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liveunibo-my.sharepoint.com/personal/fedele_greco_unibo_it/Documents/Ricerca/valutazione-ricerca/replica-vqr-11-14/dati-vqr-11-14/"/>
    </mc:Choice>
  </mc:AlternateContent>
  <xr:revisionPtr revIDLastSave="0" documentId="11_A6939FCA05F00B3B5386F66403D54B87331C01DB" xr6:coauthVersionLast="47" xr6:coauthVersionMax="47" xr10:uidLastSave="{00000000-0000-0000-0000-000000000000}"/>
  <bookViews>
    <workbookView xWindow="-108" yWindow="-108" windowWidth="23256" windowHeight="12576" firstSheet="59" activeTab="64" xr2:uid="{00000000-000D-0000-FFFF-FFFF00000000}"/>
  </bookViews>
  <sheets>
    <sheet name="Iniziale" sheetId="94" r:id="rId1"/>
    <sheet name="Tabella 1.1" sheetId="1" r:id="rId2"/>
    <sheet name="Tabella 1.2" sheetId="80" r:id="rId3"/>
    <sheet name="Tabella 1.3" sheetId="81" r:id="rId4"/>
    <sheet name="Tabella 1.4" sheetId="4" r:id="rId5"/>
    <sheet name="Tabella 2.1" sheetId="5" r:id="rId6"/>
    <sheet name="Tabella 2.2" sheetId="6" r:id="rId7"/>
    <sheet name="Tabella 2.3" sheetId="7" r:id="rId8"/>
    <sheet name="Tabella 2.4" sheetId="8" r:id="rId9"/>
    <sheet name="Tabella 2.5" sheetId="9" r:id="rId10"/>
    <sheet name="Tabella 2.6" sheetId="10" r:id="rId11"/>
    <sheet name="Tabella 2.7" sheetId="11" r:id="rId12"/>
    <sheet name="Tabella 2.8" sheetId="12" r:id="rId13"/>
    <sheet name="Tabella 2.9" sheetId="13" r:id="rId14"/>
    <sheet name="Tabella 2.10" sheetId="14" r:id="rId15"/>
    <sheet name="Tabella 2.11" sheetId="15" r:id="rId16"/>
    <sheet name="Tabella 2.12" sheetId="16" r:id="rId17"/>
    <sheet name="Tabella 2.13" sheetId="17" r:id="rId18"/>
    <sheet name="Tabella 2.14" sheetId="18" r:id="rId19"/>
    <sheet name="Tabella 2.15" sheetId="19" r:id="rId20"/>
    <sheet name="Tabella 2.16" sheetId="20" r:id="rId21"/>
    <sheet name="Tabella 2.17" sheetId="21" r:id="rId22"/>
    <sheet name="Tabella 2.18" sheetId="22" r:id="rId23"/>
    <sheet name="Tabella 2.19" sheetId="23" r:id="rId24"/>
    <sheet name="Tabella 2.20" sheetId="24" r:id="rId25"/>
    <sheet name="Tabella 2.21" sheetId="25" r:id="rId26"/>
    <sheet name="Tabella 2.22" sheetId="26" r:id="rId27"/>
    <sheet name="Tabella 2.23" sheetId="27" r:id="rId28"/>
    <sheet name="Tabella 2.24" sheetId="28" r:id="rId29"/>
    <sheet name="Tabella 2.25" sheetId="29" r:id="rId30"/>
    <sheet name="Tabella 2.26" sheetId="30" r:id="rId31"/>
    <sheet name="Tabella 2.27" sheetId="31" r:id="rId32"/>
    <sheet name="Tabella 2.28" sheetId="32" r:id="rId33"/>
    <sheet name="Tabella 2.29" sheetId="33" r:id="rId34"/>
    <sheet name="Tabella3.1" sheetId="34" r:id="rId35"/>
    <sheet name="Tabella3.2" sheetId="35" r:id="rId36"/>
    <sheet name="Tabella3.3" sheetId="36" r:id="rId37"/>
    <sheet name="Tabella3.4" sheetId="37" r:id="rId38"/>
    <sheet name="Tabella3.5" sheetId="38" r:id="rId39"/>
    <sheet name="Tabella3.6" sheetId="39" r:id="rId40"/>
    <sheet name="Tabella3.7" sheetId="40" r:id="rId41"/>
    <sheet name="Tabella3.8" sheetId="41" r:id="rId42"/>
    <sheet name="Tabella3.9" sheetId="42" r:id="rId43"/>
    <sheet name="Tabella3.10" sheetId="43" r:id="rId44"/>
    <sheet name="Tabella3.11" sheetId="44" r:id="rId45"/>
    <sheet name="Tabella3.12" sheetId="45" r:id="rId46"/>
    <sheet name="Tabella3.13" sheetId="46" r:id="rId47"/>
    <sheet name="Tabella3.14" sheetId="47" r:id="rId48"/>
    <sheet name="Tabella3.15" sheetId="48" r:id="rId49"/>
    <sheet name="Tabella 3.16" sheetId="49" r:id="rId50"/>
    <sheet name="Tabella3.17" sheetId="50" r:id="rId51"/>
    <sheet name="Tabella3.18" sheetId="51" r:id="rId52"/>
    <sheet name="Tabella3.19" sheetId="52" r:id="rId53"/>
    <sheet name="Tabella3.20" sheetId="53" r:id="rId54"/>
    <sheet name="Tabella3.21" sheetId="54" r:id="rId55"/>
    <sheet name="Tabella3.22" sheetId="55" r:id="rId56"/>
    <sheet name="Tabella3.23" sheetId="56" r:id="rId57"/>
    <sheet name="Tabella 3.24" sheetId="57" r:id="rId58"/>
    <sheet name="Tabella3.25" sheetId="58" r:id="rId59"/>
    <sheet name="Tabella3.26" sheetId="59" r:id="rId60"/>
    <sheet name="Tabella3.27" sheetId="60" r:id="rId61"/>
    <sheet name="Tabella3.28" sheetId="61" r:id="rId62"/>
    <sheet name="Tabella 3.29" sheetId="62" r:id="rId63"/>
    <sheet name="Tabella3.30" sheetId="63" r:id="rId64"/>
    <sheet name="Tabella4.1" sheetId="64" r:id="rId65"/>
    <sheet name="Tabella4.2" sheetId="65" r:id="rId66"/>
    <sheet name="Tabella4.3" sheetId="66" r:id="rId67"/>
    <sheet name="Tabella4.4" sheetId="67" r:id="rId68"/>
    <sheet name="Tabella4.5" sheetId="68" r:id="rId69"/>
    <sheet name="Tabella4.6" sheetId="69" r:id="rId70"/>
    <sheet name="Tabella4.7" sheetId="70" r:id="rId71"/>
    <sheet name="Tabella4.8" sheetId="71" r:id="rId72"/>
    <sheet name="Tabella4.9" sheetId="72" r:id="rId73"/>
    <sheet name="Tabella4.10" sheetId="73" r:id="rId74"/>
    <sheet name="Tabella4.11" sheetId="74" r:id="rId75"/>
    <sheet name="Tabella4.12" sheetId="75" r:id="rId76"/>
    <sheet name="Tabella4.13" sheetId="76" r:id="rId77"/>
    <sheet name="Tabella4.14" sheetId="77" r:id="rId78"/>
    <sheet name="Tabella4.15" sheetId="78" r:id="rId79"/>
    <sheet name="Tabella4.16" sheetId="79" r:id="rId80"/>
    <sheet name="TabellaD.1" sheetId="86" r:id="rId81"/>
    <sheet name="Tabella D.2" sheetId="87" r:id="rId82"/>
    <sheet name="Tabella D.3" sheetId="88" r:id="rId83"/>
    <sheet name="Tabella D.4" sheetId="89" r:id="rId84"/>
    <sheet name="Tabella D.5" sheetId="90" r:id="rId85"/>
    <sheet name="Tabella D.6" sheetId="91" r:id="rId86"/>
    <sheet name="TabellaD.7" sheetId="92" r:id="rId87"/>
    <sheet name="TabellaD.8" sheetId="93" r:id="rId88"/>
  </sheets>
  <definedNames>
    <definedName name="_xlnm._FilterDatabase" localSheetId="2" hidden="1">'Tabella 1.2'!$A$2:$C$35</definedName>
    <definedName name="_xlnm._FilterDatabase" localSheetId="6" hidden="1">'Tabella 2.2'!#REF!</definedName>
    <definedName name="_xlnm._FilterDatabase" localSheetId="81" hidden="1">'Tabella D.2'!$A$2:$J$13</definedName>
    <definedName name="_xlnm._FilterDatabase" localSheetId="84" hidden="1">'Tabella D.5'!$A$2:$K$2</definedName>
    <definedName name="_xlnm._FilterDatabase" localSheetId="85" hidden="1">'Tabella D.6'!$A$2:$K$2</definedName>
    <definedName name="_xlnm._FilterDatabase" localSheetId="34" hidden="1">Tabella3.1!$A$2:$Q$2</definedName>
    <definedName name="_xlnm._FilterDatabase" localSheetId="64" hidden="1">Tabella4.1!$A$2:$R$2</definedName>
    <definedName name="_xlnm._FilterDatabase" localSheetId="76" hidden="1">Tabella4.13!$A$2:$R$2</definedName>
    <definedName name="_xlnm._FilterDatabase" localSheetId="65" hidden="1">Tabella4.2!$A$2:$R$2</definedName>
    <definedName name="_xlnm._FilterDatabase" localSheetId="66" hidden="1">Tabella4.3!$A$2:$R$2</definedName>
    <definedName name="_Toc351753752" localSheetId="2">'Tabella 1.2'!$A$1</definedName>
    <definedName name="_Toc351753753" localSheetId="4">'Tabella 1.4'!$A$1</definedName>
    <definedName name="_Toc360177657" localSheetId="3">'Tabella 1.3'!$A$1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5" i="45" l="1"/>
  <c r="O14" i="45"/>
  <c r="O13" i="45"/>
  <c r="O12" i="45"/>
  <c r="O11" i="45"/>
  <c r="O10" i="45"/>
  <c r="O9" i="45"/>
  <c r="O8" i="45"/>
  <c r="O7" i="45"/>
  <c r="O6" i="45"/>
  <c r="O5" i="45"/>
  <c r="O4" i="45"/>
  <c r="O3" i="45"/>
</calcChain>
</file>

<file path=xl/sharedStrings.xml><?xml version="1.0" encoding="utf-8"?>
<sst xmlns="http://schemas.openxmlformats.org/spreadsheetml/2006/main" count="6715" uniqueCount="825">
  <si>
    <t>SSD</t>
  </si>
  <si>
    <t>Denominazione</t>
  </si>
  <si>
    <t>FIS/01</t>
  </si>
  <si>
    <t>Fisica Sperimentale</t>
  </si>
  <si>
    <t>FIS/02</t>
  </si>
  <si>
    <t>Fisica Teorica, Modelli e Metodi Matematici</t>
  </si>
  <si>
    <t>FIS/03</t>
  </si>
  <si>
    <t>Fisica della Materia</t>
  </si>
  <si>
    <t>FIS/04</t>
  </si>
  <si>
    <t>Fisica Nucleare e Subnucleare</t>
  </si>
  <si>
    <t>FIS/05</t>
  </si>
  <si>
    <t>Astronomia e Astrofisica</t>
  </si>
  <si>
    <t>FIS/06</t>
  </si>
  <si>
    <t>Fisica per il Sistema Terra e il Mezzo Mircumterrestre</t>
  </si>
  <si>
    <t>FIS/07</t>
  </si>
  <si>
    <t>Fisica Applicata a Beni Culturali, Ambientali, Biologia e Medicina</t>
  </si>
  <si>
    <t>FIS/08</t>
  </si>
  <si>
    <t>Didattica e Storia della Fisica</t>
  </si>
  <si>
    <t>Tabella 1.1: Settori scientifico-disciplinari (SSD) dell'Area.</t>
  </si>
  <si>
    <t>Tabella 1.2: Composizione del Gruppo di Esperti della Valutazione.</t>
  </si>
  <si>
    <t>Ente di affiliazione</t>
  </si>
  <si>
    <t>Ruolo</t>
  </si>
  <si>
    <t>UNI Piemonte Orientale</t>
  </si>
  <si>
    <t>componente</t>
  </si>
  <si>
    <t>INFN Milano</t>
  </si>
  <si>
    <t>Université Pierre er Marie Curie Paris - Francia</t>
  </si>
  <si>
    <t>CNR IC BARI</t>
  </si>
  <si>
    <t>coordinatore subGEV I</t>
  </si>
  <si>
    <t>CNR ISTM Milano</t>
  </si>
  <si>
    <t>UNI Brescia</t>
  </si>
  <si>
    <t>UNI Catanzaro</t>
  </si>
  <si>
    <t>UNI Roma La Sapienza</t>
  </si>
  <si>
    <t>University of Zurich - Svizzera</t>
  </si>
  <si>
    <t>UNI Padova</t>
  </si>
  <si>
    <t>UNI Torino</t>
  </si>
  <si>
    <t>INFN Bologna</t>
  </si>
  <si>
    <t>UNI Bologna</t>
  </si>
  <si>
    <t>CNR ISM</t>
  </si>
  <si>
    <t>UNI Trieste</t>
  </si>
  <si>
    <t>CNR IBF Trento</t>
  </si>
  <si>
    <t>INFN Perugia</t>
  </si>
  <si>
    <t>INFN Torino</t>
  </si>
  <si>
    <t>UNI Bari</t>
  </si>
  <si>
    <t>INAF Osservatorio Astrofisico di Arcetri</t>
  </si>
  <si>
    <t>CNR IBF Palermo</t>
  </si>
  <si>
    <t>Politecnico di Torino</t>
  </si>
  <si>
    <t>coordinatore GEV02</t>
  </si>
  <si>
    <t>UNI Calabria (Arcavacata di Rende)</t>
  </si>
  <si>
    <t>coordinatore subGEV V</t>
  </si>
  <si>
    <t>UNI Firenze</t>
  </si>
  <si>
    <t>coordinatore subGEV III</t>
  </si>
  <si>
    <t xml:space="preserve">INAF Osservatorio Astronomico di Palermo </t>
  </si>
  <si>
    <t>UNI Trento</t>
  </si>
  <si>
    <t>University College London - Regno Unito</t>
  </si>
  <si>
    <t>SISSA</t>
  </si>
  <si>
    <t>UNI Ferrara</t>
  </si>
  <si>
    <t>coordinatore subGEV IV</t>
  </si>
  <si>
    <t>coordinatore subGEV II</t>
  </si>
  <si>
    <t>Tabella 1.3: Organizzazione degli esperti in SubGEV, corrispondenti  SSD e distribuzione dei prodotti della ricerca gestiti.</t>
  </si>
  <si>
    <t>SubGEV</t>
  </si>
  <si>
    <t>Componenti</t>
  </si>
  <si>
    <t># Prodotti gestiti</t>
  </si>
  <si>
    <t>SUBGEV I
fisica sperimentale, particelle e nucleare</t>
  </si>
  <si>
    <t xml:space="preserve">FIS/01 
FIS/04 </t>
  </si>
  <si>
    <t>1.014</t>
  </si>
  <si>
    <t>1.206</t>
  </si>
  <si>
    <t>567</t>
  </si>
  <si>
    <t>831</t>
  </si>
  <si>
    <t>790</t>
  </si>
  <si>
    <t>835</t>
  </si>
  <si>
    <t>SUBGEV II
fisica teorica</t>
  </si>
  <si>
    <t xml:space="preserve">FIS/02 
FIS/04 
FIS/03 </t>
  </si>
  <si>
    <t>637</t>
  </si>
  <si>
    <t>401</t>
  </si>
  <si>
    <t>613</t>
  </si>
  <si>
    <t>1.122</t>
  </si>
  <si>
    <t>419</t>
  </si>
  <si>
    <t>452</t>
  </si>
  <si>
    <t>433</t>
  </si>
  <si>
    <t>435</t>
  </si>
  <si>
    <t>SUBGEV III
astrofisica e astronomia</t>
  </si>
  <si>
    <t>537</t>
  </si>
  <si>
    <t>499</t>
  </si>
  <si>
    <t>525</t>
  </si>
  <si>
    <t>492</t>
  </si>
  <si>
    <t>605</t>
  </si>
  <si>
    <t>512</t>
  </si>
  <si>
    <t>565</t>
  </si>
  <si>
    <t>SUBGEV IV
fisica sperimentale della materia</t>
  </si>
  <si>
    <t xml:space="preserve">FIS/01 
FIS/03 
</t>
  </si>
  <si>
    <t>744</t>
  </si>
  <si>
    <t>775</t>
  </si>
  <si>
    <t>738</t>
  </si>
  <si>
    <t>690</t>
  </si>
  <si>
    <t>768</t>
  </si>
  <si>
    <t>792</t>
  </si>
  <si>
    <t>SUBGEV V
fisica applicata,  fluidodinamica, fisica dell'atmosfera, biofisica, storia della fisica</t>
  </si>
  <si>
    <t xml:space="preserve">FIS/03 
FIS/06 
FIS/07
FIS/08 </t>
  </si>
  <si>
    <t>501</t>
  </si>
  <si>
    <t>495</t>
  </si>
  <si>
    <t>485</t>
  </si>
  <si>
    <t>482</t>
  </si>
  <si>
    <t>Tabella 1.4: Elenco delle Riunioni del GEV.</t>
  </si>
  <si>
    <t>Data</t>
  </si>
  <si>
    <t>Sede</t>
  </si>
  <si>
    <t>Descrizione</t>
  </si>
  <si>
    <t>ANVUR</t>
  </si>
  <si>
    <t>Riunione plenaria GEV02</t>
  </si>
  <si>
    <t>26-31/10/2016</t>
  </si>
  <si>
    <t>Telematica</t>
  </si>
  <si>
    <t>Area</t>
  </si>
  <si>
    <t># Prodotti attesi</t>
  </si>
  <si>
    <t># Prodotti conferiti da addetti dell'area sottomessi al GEV02</t>
  </si>
  <si>
    <t># Prodotti conferiti da addetti dell'area sottomessi ad altri GEV</t>
  </si>
  <si>
    <t># Prodotti distinti conferiti da addetti dell'area</t>
  </si>
  <si>
    <t>% Prodotti distinti conferiti da addetti dell'area</t>
  </si>
  <si>
    <t># Prodotti conferiti da addetti di altre aree al GEV</t>
  </si>
  <si>
    <t># Prodotti conferiti da addetti dell'area</t>
  </si>
  <si>
    <t>Area_add</t>
  </si>
  <si>
    <t>#           Prodotti valutati dal GEV2</t>
  </si>
  <si>
    <t>%        Prodotti valutati dal GEV2</t>
  </si>
  <si>
    <t>1</t>
  </si>
  <si>
    <t>2</t>
  </si>
  <si>
    <t>3</t>
  </si>
  <si>
    <t>4</t>
  </si>
  <si>
    <t>5</t>
  </si>
  <si>
    <t>6</t>
  </si>
  <si>
    <t>7</t>
  </si>
  <si>
    <t>8.a</t>
  </si>
  <si>
    <t>8.b</t>
  </si>
  <si>
    <t>9</t>
  </si>
  <si>
    <t>13</t>
  </si>
  <si>
    <t>Totale</t>
  </si>
  <si>
    <t># Prodotti valutati</t>
  </si>
  <si>
    <t>% Prodotti valutati</t>
  </si>
  <si>
    <t>11.a</t>
  </si>
  <si>
    <t>SSD_add</t>
  </si>
  <si>
    <t># Prodotti conferiti</t>
  </si>
  <si>
    <t>Prodotti conferiti/prodotti attesi x 100</t>
  </si>
  <si>
    <t># Prodotti distinti</t>
  </si>
  <si>
    <t>% Prodotti distinti</t>
  </si>
  <si>
    <t xml:space="preserve">Tabella  2.4: Numero di prodotti conferiti e attesi, per SSD di afferenza del'addetto. Il numero di prodotti attesi è stato calcolato sulla base del SSD di afferenza degli addetti e del numero di prodotti che da bando questi erano tenuti a inviare alla VQR. Il numero di prodotti conferiti è il numero di prodotti effettivamente sottomessi. </t>
  </si>
  <si>
    <t>Tabella 2.3: Numero e percentuale di prodotti di ricerca conferiti da addetti afferenti all’Area 02 e GEV che li ha valutati.</t>
  </si>
  <si>
    <t>Tabella 2.2: Numero e percentuale di prodotti di ricerca valutati dal GEV02 per Area di afferenza dell'addetto.</t>
  </si>
  <si>
    <t>ADD con 1 prodotto atteso</t>
  </si>
  <si>
    <t>ADD con 2 prodotti attesi</t>
  </si>
  <si>
    <t>ADD con 3 prodotti attesi</t>
  </si>
  <si>
    <t>Totale ADD</t>
  </si>
  <si>
    <t>E</t>
  </si>
  <si>
    <t>U</t>
  </si>
  <si>
    <t>C</t>
  </si>
  <si>
    <t>Totale complessivo</t>
  </si>
  <si>
    <t>Tipologia di prodotti</t>
  </si>
  <si>
    <t>2011</t>
  </si>
  <si>
    <t>2012</t>
  </si>
  <si>
    <t>2013</t>
  </si>
  <si>
    <t>2014</t>
  </si>
  <si>
    <t>%</t>
  </si>
  <si>
    <t>Articolo in rivista</t>
  </si>
  <si>
    <t>Banca dati</t>
  </si>
  <si>
    <t>Brevetto</t>
  </si>
  <si>
    <t>Composizione</t>
  </si>
  <si>
    <t>Contributo in Atti di convegno</t>
  </si>
  <si>
    <t>Contributo in volume (Capitolo o Saggio)</t>
  </si>
  <si>
    <t>Edizione critica di testi/di scavo</t>
  </si>
  <si>
    <t>Monografia o trattato scientifico</t>
  </si>
  <si>
    <t>Mostra</t>
  </si>
  <si>
    <t>Recensione in rivista</t>
  </si>
  <si>
    <t>Scheda bibliografica</t>
  </si>
  <si>
    <t>Software</t>
  </si>
  <si>
    <t>Tabella 2.8: Prodotti conferiti all'Area distinti per tipologia di pubblicazione.</t>
  </si>
  <si>
    <t>% Contributo in rivista</t>
  </si>
  <si>
    <t>% Contributo in volume</t>
  </si>
  <si>
    <t>% Monografia scientifica</t>
  </si>
  <si>
    <t>% Brevetto</t>
  </si>
  <si>
    <t>% Altro</t>
  </si>
  <si>
    <t># Totale prodotti</t>
  </si>
  <si>
    <t>Anno</t>
  </si>
  <si>
    <t/>
  </si>
  <si>
    <t>% Inglese</t>
  </si>
  <si>
    <t>% Italiano</t>
  </si>
  <si>
    <t>% Altra lingua</t>
  </si>
  <si>
    <t>%         Lingua non specificata</t>
  </si>
  <si>
    <t>2 digit</t>
  </si>
  <si>
    <t>Descrizione PACS number 2 digit</t>
  </si>
  <si>
    <t>#</t>
  </si>
  <si>
    <t>Communication, education, history, and philosophy</t>
  </si>
  <si>
    <t>Mathematical methods in physics</t>
  </si>
  <si>
    <t>Quantum mechanics, field theories, and special relativity (see also section 11 General theory of fields and particles)</t>
  </si>
  <si>
    <t>General relativity and gravitation (for astrophysical aspects, see 95.30.Sf Relativity and gravitation; for relativistic aspects of cosmology, see 98.80.Jk; for special relativity, see 03.30.+p)</t>
  </si>
  <si>
    <t>Statistical physics, thermodynamics, and nonlinear dynamical systems (see also 02.50.-r Probability theory, stochastic processes, and statistics)</t>
  </si>
  <si>
    <t>Metrology, measurements, and laboratory procedures (for laser applications in metrology, see 42.62.Eh)</t>
  </si>
  <si>
    <t>Instruments, apparatus, and components common to several branches of physics and astronomy (see also each subdiscipline for specialized instrumentation and techniques)</t>
  </si>
  <si>
    <t>General theory of fields and particles (see also 03.65.-w Quantum mechanics and 03.70.+k Theory of quantized fields)</t>
  </si>
  <si>
    <t>Specific theories and interaction models; particle systematics</t>
  </si>
  <si>
    <t>Specific reactions and phenomenology</t>
  </si>
  <si>
    <t>Properties of specific particles</t>
  </si>
  <si>
    <t>Nuclear structure (for nucleon structure, see 14.20.Dh Properties of protons and neutrons; 13.40.-f for electromagnetic processes and properties; 13.60.Hb for deep-inelastic structure functions)</t>
  </si>
  <si>
    <t>Radioactive decay and in-beam spectroscopy</t>
  </si>
  <si>
    <t>Nuclear reactions: general</t>
  </si>
  <si>
    <t>Nuclear reactions: specific reactions</t>
  </si>
  <si>
    <t>Nuclear astrophysics (see also 95.30.-k Fundamental aspects of astrophysics in astronomy)</t>
  </si>
  <si>
    <t>Properties of specific nuclei listed by mass ranges (an additional heading must be chosen with these entries, where the given mass number limits are, to some degree, arbitrary)</t>
  </si>
  <si>
    <t>Nuclear engineering and nuclear power studies</t>
  </si>
  <si>
    <t>Experimental methods and instrumentation for elementary-particle and nuclear physics</t>
  </si>
  <si>
    <t>Electronic structure of atoms and molecules: theory</t>
  </si>
  <si>
    <t>Atomic properties and interactions with photons (for quantum chaos, see 05.45.Mt; for standards of calibration, see 06.20.fb; for relativistic and quantum electrodynamic effects, see 31.30.J-)</t>
  </si>
  <si>
    <t>Molecular properties and interactions with photons</t>
  </si>
  <si>
    <t>Atomic and molecular collision processes and interactions (for atomic, molecular, and ionic collisions in plasma, see 52.20.Hv; for atoms and molecules of astrophysical interest, see 95.30.Dr, Ft; see also 98.38.Bn and 98.58.Bz in interstellar media in astronomy; 87.15.K- Molecular interactions, membrane-protein interactions in biological physics)</t>
  </si>
  <si>
    <t>Exotic atoms and molecules; macromolecules; clusters</t>
  </si>
  <si>
    <t>Mechanical control of atoms, molecules, and ions (see also 82.37.Gk STM and AFM manipulations of a single molecule in physical chemistry and chemical physics; for atom manipulation in nanofabrication and processing, see 81.16.Ta; see also 03.75.-b Matter waves)</t>
  </si>
  <si>
    <t>Electromagnetism; electron and ion optics</t>
  </si>
  <si>
    <t>Optics (for optical properties of gases, see 51.70.+f; for optical properties of bulk materials and thin films, see 78.20.-e; for x-ray optics, see 41.50.+h)</t>
  </si>
  <si>
    <t>Acoustics (for more detailed headings, see Appendix to section 43)</t>
  </si>
  <si>
    <t>Heat transfer</t>
  </si>
  <si>
    <t>Classical mechanics of discrete systems</t>
  </si>
  <si>
    <t>Continuum mechanics of solids (see also 83.10.Ff in rheology; 91.60.Ba Elasticity, fracture, and flow; 91.45.Ga Dynamics and mechanics of tectonics; 91.55.Ln Kinematics of crustal and mantle deformation in geophysics)</t>
  </si>
  <si>
    <t>Fluid dynamics (for fluid dynamics of quantum fluids, see section 67; see also section 83 Rheology; for sound generation by fluid flow, see 43.28.Ra—in Acoustics Appendix)</t>
  </si>
  <si>
    <t>Physics of gases</t>
  </si>
  <si>
    <t>Physics of plasmas and electric discharges (for space plasma physics, see 94.05.-a; for astrophysical plasmas, see 95.30.Qd; for physics of the ionosphere and magnetosphere, see 94.20.-y and 94.30.-d respectively)</t>
  </si>
  <si>
    <t>Structure of solids and liquids; crystallography (for surface, interface, and thin film structure, see section 68)</t>
  </si>
  <si>
    <t>Mechanical and acoustical properties of condensed matter (for mechanical properties of tissues and organs, see 87.19.R-; for mechanical properties of nanoscale systems, see 62.25.-g; for nonlinear acoustics of solids, see 43.25.Dc—in Acoustics Appendix; for mechanical and acoustical properties of interfaces and thin films, see 68.35.Gy, 68.35.Iv, and 68.60.Bs; for mechanical properties related to treatment conditions, see 81.40.Jj, Lm, Np—in materials science; for mechanical and acoustical properties of superconductors, see 74.25.Ld; for mechanical and acoustical properties of rocks and minerals, see 91.60.Ba, Dc, and Lj)</t>
  </si>
  <si>
    <t>Lattice dynamics (see also 78.30.-j Infrared and Raman spectra; for surface and interface vibrations, see 68.35.Ja; for adsorbate vibrations, see 68.43.Pq; for lattice dynamics of quantum solids, see 67.80.de)</t>
  </si>
  <si>
    <t>Equations of state, phase equilibria, and phase transitions (see also 82.60.-s Chemical thermodynamics)</t>
  </si>
  <si>
    <t>Thermal properties of condensed matter (see also section 44 Heat transfer; for thermodynamic properties of quantum fluids and solids, see section 67; for thermal properties of thin films, see 68.60.Dv; for nonelectronic thermal conduction, see 66.25.+g and 66.70.-f; for thermal properties of rocks and minerals, see 91.60.Ki; for thermodynamic properties of superconductors, see 74.25.Bt; see also 87.19.Pp Biothermics and thermal processes in biological physics)</t>
  </si>
  <si>
    <t>Nonelectronic transport properties of condensed matter</t>
  </si>
  <si>
    <t>Quantum fluids and solids (see also 05.30.-d Quantum statistical mechanics; for cryogenics, refrigerators, low-temperature detectors, and other low-temperature equipment, see 07.20.Mc; see also 47.37.+q Hydrodynamic aspects of superfluidity; quantum fluids—in fluid dynamics)</t>
  </si>
  <si>
    <t>Surfaces and interfaces; thin films and nanosystems (structure and nonelectronic properties) (for surface and interface chemistry, see 82.65.+r, for surface magnetism, see 75.70.Rf)</t>
  </si>
  <si>
    <t>Electronic structure of bulk materials (see section 73 for electronic structure of surfaces, interfaces, low-dimensional structures, and nanomaterials; for electronic structure of superconductors, see 74.25.Jb)</t>
  </si>
  <si>
    <t>Electronic transport in condensed matter (for electronic transport in surfaces, interfaces, and thin films, see section 73; for electrical properties related to treatment conditions, see 81.40.Rs; for transport properties of superconductors, see 74.25.F-; for electrical properties of tissues and organs, see 87.19.R- in biological physics)</t>
  </si>
  <si>
    <t>Electronic structure and electrical properties of surfaces, interfaces, thin films, and low-dimensional structures (for electronic structure and electrical properties of superconducting films and low-dimensional structures, see 74.78.-w; for computational methodology for electronic structure calculations in condensed matter, see 71.15.-m)</t>
  </si>
  <si>
    <t>Superconductivity (for superconducting devices, see 85.25.-j)</t>
  </si>
  <si>
    <t>Magnetic properties and materials (for magnetic properties of quantum solids, see 67.80.dk; for magnetic properties related to treatment conditions, see 81.40.Rs; for magnetic properties of superconductors, see 74.25.Ha; for magnetic properties of rocks and minerals, see 91.60.Pn; for magnetic properties of nanostructures, see 75.75.-c; for magnetic devices, see 85.70.-w; for magnetoelectronics and spintronics, see 85.75.-d)</t>
  </si>
  <si>
    <t>Magnetic resonances and relaxations in condensed matter, Mössbauer effect (for magnetic resonance spectrometers, see 07.57.Pt)</t>
  </si>
  <si>
    <t>Dielectrics, piezoelectrics, and ferroelectrics and their properties (for conductivity phenomena, see 72.20.-i and 72.80.-r; for dielectric properties related to treatment conditions, see 81.40.Tv)</t>
  </si>
  <si>
    <t>Optical properties, condensed-matter spectroscopy and other interactions of radiation and particles with condensed matter</t>
  </si>
  <si>
    <t>Electron and ion emission by liquids and solids; impact phenomena</t>
  </si>
  <si>
    <t>Materials science</t>
  </si>
  <si>
    <t>Physical chemistry and chemical physics (for electronic structure calculations, see 31.15.-p, 71.15.-m, 87.10.-e, 74.20.Pq, and 36.20.Kd in atomic and molecular physics, bulk materials, biophysics, superconductivity, and macromolecules, respectively; for geochemistry, see 91.67.-y; for chemistry of the ocean, see 92.20.Cm; for chemistry of fresh water, see 92.40.Bc; for chemistry of the atmosphere, see 92.60.H- and 92.60.Ls; for chemical reactions in scattering of atoms and molecules, see 34.50.Lf)</t>
  </si>
  <si>
    <t>Rheology (see also section 47 Fluid dynamics; for rheology of the Earth, see 91.32.-m; see also 87.19.rh Fluid transport and rheology in biological physics)</t>
  </si>
  <si>
    <t>Electronics; radiowave and microwave technology; direct energy conversion and storage</t>
  </si>
  <si>
    <t>Electronic and magnetic devices; microelectronics (for vacuum tubes, see 84.47.+w; for microwave tubes, see 84.40.Fe, for conductors, and resistors, see 84.32.Ff; for wiring, inductors and coils, see 84.32.Hh)</t>
  </si>
  <si>
    <t>Biological and medical physics</t>
  </si>
  <si>
    <t>Renewable energy resources and applications (for nuclear power see 89.30.Gg and 89.30.Jj)</t>
  </si>
  <si>
    <t>Other areas of applied and interdisciplinary physics (for materials science, see section 81; for physical chemistry, see section 82; for rheology, see section 83; for electrical, radiowave and microwave technology, see section 84; for electronic and magnetic devices and microelectronics, see section 85; for biological and medical physics, see section 87)</t>
  </si>
  <si>
    <t>Solid Earth physics</t>
  </si>
  <si>
    <t>Hydrospheric and atmospheric geophysics</t>
  </si>
  <si>
    <t>Geophysical observations, instrumentation, and techniques</t>
  </si>
  <si>
    <t>Physics of the ionosphere and magnetosphere</t>
  </si>
  <si>
    <t>Fundamental astronomy and astrophysics; instrumentation, techniques, and astronomical observations</t>
  </si>
  <si>
    <t>Solar system; planetology</t>
  </si>
  <si>
    <t>Stars (for relativistic stars, see 04.40.Dg in general relativity and gravitation)</t>
  </si>
  <si>
    <t>Stellar systems; interstellar medium; galactic and extragalactic objects and systems; the Universe</t>
  </si>
  <si>
    <t>PACS number non indicato</t>
  </si>
  <si>
    <t>#               Prodotti non valutabili</t>
  </si>
  <si>
    <t>Totale prodotti</t>
  </si>
  <si>
    <t>% SCOPUS</t>
  </si>
  <si>
    <t>% WOS</t>
  </si>
  <si>
    <t>% Nessun DB</t>
  </si>
  <si>
    <t>Totale sul DB</t>
  </si>
  <si>
    <t>% Nessun indicatore</t>
  </si>
  <si>
    <t>% IPP</t>
  </si>
  <si>
    <t>% SJR</t>
  </si>
  <si>
    <t>% 5YIF</t>
  </si>
  <si>
    <t>% AIS</t>
  </si>
  <si>
    <t>% MCQ</t>
  </si>
  <si>
    <t>% SNIP</t>
  </si>
  <si>
    <t>Totale sugli indicatori</t>
  </si>
  <si>
    <t>Science Category - WoS</t>
  </si>
  <si>
    <t># Prodotti</t>
  </si>
  <si>
    <t>% Prodotti</t>
  </si>
  <si>
    <t>PHYSICS, MULTIDISCIPLINARY</t>
  </si>
  <si>
    <t>ASTRONOMY &amp; ASTROPHYSICS</t>
  </si>
  <si>
    <t>PHYSICS, PARTICLES &amp; FIELDS</t>
  </si>
  <si>
    <t>PHYSICS, NUCLEAR</t>
  </si>
  <si>
    <t>PHYSICS, APPLIED</t>
  </si>
  <si>
    <t>MULTIDISCIPLINARY SCIENCES</t>
  </si>
  <si>
    <t>OPTICS</t>
  </si>
  <si>
    <t>INSTRUMENTS &amp; INSTRUMENTATION</t>
  </si>
  <si>
    <t>NUCLEAR SCIENCE &amp; TECHNOLOGY</t>
  </si>
  <si>
    <t>PHYSICS, FLUIDS &amp; PLASMAS</t>
  </si>
  <si>
    <t>PHYSICS, CONDENSED MATTER</t>
  </si>
  <si>
    <t>NANOSCIENCE &amp; NANOTECHNOLOGY</t>
  </si>
  <si>
    <t>PHYSICS, ATOMIC, MOLECULAR &amp; CHEMICAL</t>
  </si>
  <si>
    <t>CHEMISTRY, PHYSICAL</t>
  </si>
  <si>
    <t>PHYSICS, MATHEMATICAL</t>
  </si>
  <si>
    <t>SPECTROSCOPY</t>
  </si>
  <si>
    <t>MATERIALS SCIENCE, MULTIDISCIPLINARY</t>
  </si>
  <si>
    <t>CHEMISTRY, MULTIDISCIPLINARY</t>
  </si>
  <si>
    <t>BIOPHYSICS</t>
  </si>
  <si>
    <t>METEOROLOGY &amp; ATMOSPHERIC SCIENCES</t>
  </si>
  <si>
    <t>RADIOLOGY, NUCLEAR MEDICINE &amp; MEDICAL IMAGING</t>
  </si>
  <si>
    <t>MATERIALS SCIENCE, COATINGS &amp; FILMS</t>
  </si>
  <si>
    <t>CHEMISTRY, ANALYTICAL</t>
  </si>
  <si>
    <t>BIOCHEMISTRY &amp; MOLECULAR BIOLOGY</t>
  </si>
  <si>
    <t>ALTRO</t>
  </si>
  <si>
    <t>ASJC - SCOPUS</t>
  </si>
  <si>
    <t>NUCLEAR AND HIGH ENERGY PHYSICS</t>
  </si>
  <si>
    <t>ASTRONOMY AND ASTROPHYSICS</t>
  </si>
  <si>
    <t>CONDENSED MATTER PHYSICS</t>
  </si>
  <si>
    <t>PHYSICS AND ASTRONOMY (ALL)</t>
  </si>
  <si>
    <t>INSTRUMENTATION</t>
  </si>
  <si>
    <t>ATOMIC AND MOLECULAR PHYSICS, AND OPTICS</t>
  </si>
  <si>
    <t>PHYSICS AND ASTRONOMY (MISCELLANEOUS)</t>
  </si>
  <si>
    <t>MULTIDISCIPLINARY</t>
  </si>
  <si>
    <t>SPACE AND PLANETARY SCIENCE</t>
  </si>
  <si>
    <t>ELECTRONIC, OPTICAL AND MAGNETIC MATERIALS</t>
  </si>
  <si>
    <t>ELECTRICAL AND ELECTRONIC ENGINEERING</t>
  </si>
  <si>
    <t>PHYSICAL AND THEORETICAL CHEMISTRY</t>
  </si>
  <si>
    <t>MATERIALS SCIENCE (ALL)</t>
  </si>
  <si>
    <t>MATERIALS CHEMISTRY</t>
  </si>
  <si>
    <t>SURFACES, COATINGS AND FILMS</t>
  </si>
  <si>
    <t>STATISTICAL AND NONLINEAR PHYSICS</t>
  </si>
  <si>
    <t>MATHEMATICAL PHYSICS</t>
  </si>
  <si>
    <t>RADIOLOGY, NUCLEAR MEDICINE AND IMAGING</t>
  </si>
  <si>
    <t>MECHANICAL ENGINEERING</t>
  </si>
  <si>
    <t>CHEMISTRY (ALL)</t>
  </si>
  <si>
    <t>NUCLEAR ENERGY AND ENGINEERING</t>
  </si>
  <si>
    <t>ATMOSPHERIC SCIENCE</t>
  </si>
  <si>
    <t>ANALYTICAL CHEMISTRY</t>
  </si>
  <si>
    <t>GEOPHYSICS</t>
  </si>
  <si>
    <t>BIOTECHNOLOGY</t>
  </si>
  <si>
    <t>SURFACES AND INTERFACES</t>
  </si>
  <si>
    <t>POLYMERS AND PLASTICS</t>
  </si>
  <si>
    <t>Prod. multid. SCOPUS</t>
  </si>
  <si>
    <t>% Prod. multid. SCOPUS sull'intero GEV</t>
  </si>
  <si>
    <t>Prod. multid. WOS</t>
  </si>
  <si>
    <t>% Prod. multid. WOS sull'intero GEV</t>
  </si>
  <si>
    <t>subGEV</t>
  </si>
  <si>
    <t># Revisori con sede di lavoro in Italia</t>
  </si>
  <si>
    <t># Revisori con sede di lavoro all'estero</t>
  </si>
  <si>
    <t>subGEV I - Fisica Sperimentale, Particelle e Nucleare</t>
  </si>
  <si>
    <t>subGEV II - Fisica Teorica</t>
  </si>
  <si>
    <t>subGEV III - Astrofisica e Astronomia</t>
  </si>
  <si>
    <t>subGEV IV - Fisica Sperimentale della Materia</t>
  </si>
  <si>
    <t>subGEV V - Fisica Applicata, Fluidodinamica, Fisica dell'Atmosfera, Biofisica, Storia della Fisica</t>
  </si>
  <si>
    <t># Revisioni di Revisori con sede di lavoro all'estero</t>
  </si>
  <si>
    <t>SSD GEV</t>
  </si>
  <si>
    <t># Revisioni di Revisori con sede di lavoro in Italia</t>
  </si>
  <si>
    <t>Revisioni</t>
  </si>
  <si>
    <t>Revisori</t>
  </si>
  <si>
    <t>assegnate</t>
  </si>
  <si>
    <t>effettuate</t>
  </si>
  <si>
    <t>inevase</t>
  </si>
  <si>
    <t>rifiutate</t>
  </si>
  <si>
    <t>Italiani</t>
  </si>
  <si>
    <t>Stranieri</t>
  </si>
  <si>
    <t>Revisioni rifiutate</t>
  </si>
  <si>
    <t xml:space="preserve">Ho gia' abbastanza da valutare </t>
  </si>
  <si>
    <t>Non comprendo la lingua</t>
  </si>
  <si>
    <t>Non dispongo del tempo necessario per valutare</t>
  </si>
  <si>
    <t>Non posseggo le competenze necessarie per valutare</t>
  </si>
  <si>
    <t xml:space="preserve">Sono in conflitto di interessi </t>
  </si>
  <si>
    <t>Altro</t>
  </si>
  <si>
    <t>Modalità di valutazione</t>
  </si>
  <si>
    <t>Somma punteggi</t>
  </si>
  <si>
    <t>Punteggio medio</t>
  </si>
  <si>
    <t>% Prodotti A</t>
  </si>
  <si>
    <t>% Prodotti B</t>
  </si>
  <si>
    <t>% Prodotti C</t>
  </si>
  <si>
    <t>% Prodotti D</t>
  </si>
  <si>
    <t>% Prodotti E</t>
  </si>
  <si>
    <t>IR</t>
  </si>
  <si>
    <t>Tipologia prodotti</t>
  </si>
  <si>
    <t>% Prodotti F</t>
  </si>
  <si>
    <t>Monografia scientifica e prodotti</t>
  </si>
  <si>
    <t>Contributo in volume</t>
  </si>
  <si>
    <t>Contributo in rivista</t>
  </si>
  <si>
    <t>Somma punteggi (v)</t>
  </si>
  <si>
    <t># Prodotti attesi (n)</t>
  </si>
  <si>
    <t>Voto medio (I=v/n)</t>
  </si>
  <si>
    <t>% Prodotti mancanti</t>
  </si>
  <si>
    <t>Astrofisica e astronomia</t>
  </si>
  <si>
    <t>Fisica applicata, fluidodinamica, fisica dell'atmosfera, biofisica, storia della fisica</t>
  </si>
  <si>
    <t>Fisica sperimentale della materia</t>
  </si>
  <si>
    <t>Fisica sperimentale, particelle e nucleare</t>
  </si>
  <si>
    <t>Fisica teorica</t>
  </si>
  <si>
    <t>Valutati da altri GEV</t>
  </si>
  <si>
    <t>Istituzione</t>
  </si>
  <si>
    <t>Voto medio normalizzato (R)</t>
  </si>
  <si>
    <t>Molteplicità</t>
  </si>
  <si>
    <t>(n/N) x 100</t>
  </si>
  <si>
    <t>IRAS1 x 100</t>
  </si>
  <si>
    <t>% Prodotti A+B</t>
  </si>
  <si>
    <t>X</t>
  </si>
  <si>
    <t>Enna Kore</t>
  </si>
  <si>
    <t>Bari Politecnico</t>
  </si>
  <si>
    <t>Catanzaro</t>
  </si>
  <si>
    <t>Chieti e Pescara</t>
  </si>
  <si>
    <t>Sassari</t>
  </si>
  <si>
    <t>Pisa Normale</t>
  </si>
  <si>
    <t>Brescia</t>
  </si>
  <si>
    <t>Reggio Calabria</t>
  </si>
  <si>
    <t>Camerino</t>
  </si>
  <si>
    <t>Napoli Parthenope</t>
  </si>
  <si>
    <t>Milano Cattolica</t>
  </si>
  <si>
    <t>Basilicata</t>
  </si>
  <si>
    <t>Verona</t>
  </si>
  <si>
    <t>Venezia Cà Foscari</t>
  </si>
  <si>
    <t>Insubria</t>
  </si>
  <si>
    <t>Napoli II</t>
  </si>
  <si>
    <t>Piemonte Orientale</t>
  </si>
  <si>
    <t>Siena</t>
  </si>
  <si>
    <t>Tuscia</t>
  </si>
  <si>
    <t>Udine</t>
  </si>
  <si>
    <t>Roma Marconi</t>
  </si>
  <si>
    <t>Urbino Carlo Bo</t>
  </si>
  <si>
    <t>Marche</t>
  </si>
  <si>
    <t>Sannio</t>
  </si>
  <si>
    <r>
      <t>Voto medio normalizzato (</t>
    </r>
    <r>
      <rPr>
        <b/>
        <i/>
        <sz val="10"/>
        <rFont val="Times New Roman"/>
        <family val="1"/>
      </rPr>
      <t>R</t>
    </r>
    <r>
      <rPr>
        <b/>
        <sz val="10"/>
        <rFont val="Times New Roman"/>
        <family val="1"/>
      </rPr>
      <t>)</t>
    </r>
  </si>
  <si>
    <t>Trieste SISSA</t>
  </si>
  <si>
    <t>Milano Bicocca</t>
  </si>
  <si>
    <t>Trento</t>
  </si>
  <si>
    <t>Ferrara</t>
  </si>
  <si>
    <t>Milano Politecnico</t>
  </si>
  <si>
    <t>Perugia</t>
  </si>
  <si>
    <t>Bari</t>
  </si>
  <si>
    <t>Genova</t>
  </si>
  <si>
    <t>Pavia</t>
  </si>
  <si>
    <t>Trieste</t>
  </si>
  <si>
    <t>Torino Politecnico</t>
  </si>
  <si>
    <t>Roma Tre</t>
  </si>
  <si>
    <t>Calabria (Arcavacata di Rende)</t>
  </si>
  <si>
    <t>Cagliari</t>
  </si>
  <si>
    <t>Parma</t>
  </si>
  <si>
    <t>L'Aquila</t>
  </si>
  <si>
    <t>Modena e Reggio Emilia</t>
  </si>
  <si>
    <t>Palermo</t>
  </si>
  <si>
    <t>Salerno</t>
  </si>
  <si>
    <t>Salento</t>
  </si>
  <si>
    <t>Catania</t>
  </si>
  <si>
    <t>Messina</t>
  </si>
  <si>
    <t>Padova</t>
  </si>
  <si>
    <t>Torino</t>
  </si>
  <si>
    <t>Firenze</t>
  </si>
  <si>
    <t>Roma La Sapienza</t>
  </si>
  <si>
    <t>Bologna</t>
  </si>
  <si>
    <t>Milano</t>
  </si>
  <si>
    <t>Pisa</t>
  </si>
  <si>
    <t>Roma Tor Vergata</t>
  </si>
  <si>
    <t>Napoli Federico II</t>
  </si>
  <si>
    <t>% Prodotti A+ B</t>
  </si>
  <si>
    <t>MACRO_SC_add</t>
  </si>
  <si>
    <t>02/A</t>
  </si>
  <si>
    <t>02/B</t>
  </si>
  <si>
    <t>02/C</t>
  </si>
  <si>
    <t>02/D</t>
  </si>
  <si>
    <t>% Prodotti A + B</t>
  </si>
  <si>
    <t>Molteplicità interna all'ente</t>
  </si>
  <si>
    <t>INFN</t>
  </si>
  <si>
    <t>INAF</t>
  </si>
  <si>
    <t>CNR</t>
  </si>
  <si>
    <t>Elettra-Sincrotrone</t>
  </si>
  <si>
    <t>ASI</t>
  </si>
  <si>
    <t>INRIM</t>
  </si>
  <si>
    <t>FERMI</t>
  </si>
  <si>
    <t>LENS</t>
  </si>
  <si>
    <t>IIT</t>
  </si>
  <si>
    <t>FBK</t>
  </si>
  <si>
    <t>HUGEF</t>
  </si>
  <si>
    <t>Tipo istituzione</t>
  </si>
  <si>
    <t># ADD</t>
  </si>
  <si>
    <t>ADD Attivi</t>
  </si>
  <si>
    <t>ADD PA</t>
  </si>
  <si>
    <t>ADD NA</t>
  </si>
  <si>
    <t>% (NA+PA)</t>
  </si>
  <si>
    <t xml:space="preserve">U </t>
  </si>
  <si>
    <t>EV</t>
  </si>
  <si>
    <t>INSTM</t>
  </si>
  <si>
    <t>SUBGEV</t>
  </si>
  <si>
    <t>Dipartimento</t>
  </si>
  <si>
    <t>IRD1 x 100</t>
  </si>
  <si>
    <t>% prodotti A+B</t>
  </si>
  <si>
    <t>Interuniversitario di Fisica</t>
  </si>
  <si>
    <t>Dipartimento Interateneo di Fisica "Michelangelo Merlin"</t>
  </si>
  <si>
    <t>Scienze</t>
  </si>
  <si>
    <t>Scuola di Ingegneria (SI-UniBas)</t>
  </si>
  <si>
    <t>INGEGNERIA DELL'INFORMAZIONE</t>
  </si>
  <si>
    <t>MEDICINA MOLECOLARE E TRASLAZIONALE</t>
  </si>
  <si>
    <t>Fisica</t>
  </si>
  <si>
    <t>SCUOLA DI SCIENZE E TECNOLOGIE</t>
  </si>
  <si>
    <t>Neuroscienze, imaging e scienze cliniche</t>
  </si>
  <si>
    <t>Facoltà di INGEGNERIA e ARCHITETTURA</t>
  </si>
  <si>
    <t>Fisica e scienze della terra</t>
  </si>
  <si>
    <t>Scienze Biomediche Sperimentali e Cliniche 'Mario Serio'</t>
  </si>
  <si>
    <t>Scienza e Alta Tecnologia</t>
  </si>
  <si>
    <t>Medicina clinica, sanità pubblica, scienze della vita e dell'ambiente</t>
  </si>
  <si>
    <t>Scienze fisiche e chimiche</t>
  </si>
  <si>
    <t>SCIENZE DELLA VITA E DELL'AMBIENTE</t>
  </si>
  <si>
    <t>SCIENZE E INGEGNERIA DELLA MATERIA, DELL'AMBIENTE ED URBANISTICA</t>
  </si>
  <si>
    <t>Ingegneria</t>
  </si>
  <si>
    <t>Scienze Biomediche, Odontoiatriche e delle Immagini Morfologiche e Funzionali</t>
  </si>
  <si>
    <t>Scienze Matematiche ed Informatiche, Scienze Fisiche e Scienze della Terra</t>
  </si>
  <si>
    <t>Biotecnologie mediche e medicina traslazionale</t>
  </si>
  <si>
    <t>FISICA "GIUSEPPE OCCHIALINI"</t>
  </si>
  <si>
    <t>MEDICINA E CHIRURGIA</t>
  </si>
  <si>
    <t>SCIENZA DEI MATERIALI</t>
  </si>
  <si>
    <t>Facoltà di MEDICINA e CHIRURGIA</t>
  </si>
  <si>
    <t>Facoltà di SCIENZE MATEMATICHE FISICHE e NATURALI</t>
  </si>
  <si>
    <t>Energia</t>
  </si>
  <si>
    <t>Scienze fisiche, informatiche e matematiche</t>
  </si>
  <si>
    <t>INGEGNERIA INDUSTRIALE E DELL'INFORMAZIONE (DIII)</t>
  </si>
  <si>
    <t>MATEMATICA E FISICA (DMF)</t>
  </si>
  <si>
    <t>MEDICINA SPERIMENTALE</t>
  </si>
  <si>
    <t>INGEGNERIA</t>
  </si>
  <si>
    <t>SCIENZE E TECNOLOGIE</t>
  </si>
  <si>
    <t>Energia, Ingegneria dell'Informazione e Modelli Matematici (DEIM)</t>
  </si>
  <si>
    <t>FISICA E SCIENZE DELLA TERRA “MACEDONIO MELLONI”</t>
  </si>
  <si>
    <t>NEUROSCIENZE</t>
  </si>
  <si>
    <t>INGEGNERIA INDUSTRIALE E DELL'INFORMAZIONE</t>
  </si>
  <si>
    <t>FISICA E GEOLOGIA</t>
  </si>
  <si>
    <t>Scienze e Innovazione Tecnologica (DISIT)</t>
  </si>
  <si>
    <t>Classe di SCIENZE MATEMATICHE e NATURALI</t>
  </si>
  <si>
    <t>Medicina molecolare</t>
  </si>
  <si>
    <t>Scienze di base e applicate per l'ingegneria</t>
  </si>
  <si>
    <t>Facoltà di SCIENZE e TECNOLOGIE APPLICATE</t>
  </si>
  <si>
    <t>Ingegneria Civile e Ingegneria Informatica</t>
  </si>
  <si>
    <t>Ingegneria Industriale</t>
  </si>
  <si>
    <t>Matematica e Fisica</t>
  </si>
  <si>
    <t>Beni Culturali</t>
  </si>
  <si>
    <t>Fisica 'E.R. Caianiello'</t>
  </si>
  <si>
    <t>Chimica e Farmacia</t>
  </si>
  <si>
    <t>Scienze Politiche, Scienze della Comunicazione e Ingegneria dell'Informazione</t>
  </si>
  <si>
    <t>Ingegneria dell’Informazione e Scienze Matematiche</t>
  </si>
  <si>
    <t>Scienze Fisiche, della Terra e dell’Ambiente</t>
  </si>
  <si>
    <t>SCIENZA APPLICATA E TECNOLOGIA</t>
  </si>
  <si>
    <t>AREA FISICA</t>
  </si>
  <si>
    <t>Scienze ecologiche e biologiche</t>
  </si>
  <si>
    <t>Chimica, Fisica e Ambiente</t>
  </si>
  <si>
    <t>Scienze Mediche e Biologiche</t>
  </si>
  <si>
    <t>Scienze Pure e Applicate (DiSPeA)</t>
  </si>
  <si>
    <t>Scienze Molecolari e Nanosistemi</t>
  </si>
  <si>
    <t>Informatica</t>
  </si>
  <si>
    <t>Fisica ed Astronomia</t>
  </si>
  <si>
    <t>Fisica e Astronomia</t>
  </si>
  <si>
    <t>Fisica  (DIFI)</t>
  </si>
  <si>
    <t>Fisica e Chimica (DIFC)</t>
  </si>
  <si>
    <t>FISICA</t>
  </si>
  <si>
    <t>Matematica e Fisica Ennio De Giorgi</t>
  </si>
  <si>
    <t>FISICA E ASTRONOMIA "GALILEO GALILEI"</t>
  </si>
  <si>
    <t>n.d.</t>
  </si>
  <si>
    <t>Sezione di Genova</t>
  </si>
  <si>
    <t>Sezione di Perugia</t>
  </si>
  <si>
    <t>Sezione di Bari</t>
  </si>
  <si>
    <t>Laboratori Nazionali del Gran Sasso</t>
  </si>
  <si>
    <t>Sezione di Roma</t>
  </si>
  <si>
    <t>Sezione di Roma Tre</t>
  </si>
  <si>
    <t>Sezione di Ferrara</t>
  </si>
  <si>
    <t>Sezione di Bologna</t>
  </si>
  <si>
    <t>Sezione di Pavia</t>
  </si>
  <si>
    <t>Sezione di Milano Bicocca</t>
  </si>
  <si>
    <t>Sezione di Torino</t>
  </si>
  <si>
    <t>Sezione di Trieste</t>
  </si>
  <si>
    <t>Sezione di Milano</t>
  </si>
  <si>
    <t>Sezione di Pisa</t>
  </si>
  <si>
    <t>Sezione di Padova</t>
  </si>
  <si>
    <t>Sezione di Roma Tor Vergata</t>
  </si>
  <si>
    <t>Sezione di Cagliari</t>
  </si>
  <si>
    <t>Sezione di Lecce</t>
  </si>
  <si>
    <t>European Centre for Theoretical Studies in Nuclear Physics and Related Areas</t>
  </si>
  <si>
    <t>Istituto di Astrofisica Spaziale e Fisica cosmica IASF-MI</t>
  </si>
  <si>
    <t>Istituto dei materiali per l'elettronica ed il magnetismo</t>
  </si>
  <si>
    <t>Trento Institute for Fundamental Physics and Application (TIFPA)</t>
  </si>
  <si>
    <t>Laboratori Nazionali del Sud</t>
  </si>
  <si>
    <t>Istituto di fotonica e nanotecnologie</t>
  </si>
  <si>
    <t>Istituto sull'inquinamento atmosferico</t>
  </si>
  <si>
    <t>Istituto di Astrofisica Spaziale e Fisica cosmica IASF-BO</t>
  </si>
  <si>
    <t>Osservatorio Astronomico di Roma</t>
  </si>
  <si>
    <t>Laboratori Nazionali di Legnaro</t>
  </si>
  <si>
    <t>Istituto di Astrofisica Spaziale e Fisica cosmica IASF-PA</t>
  </si>
  <si>
    <t>Osservatorio Astrofisico di Arcetri</t>
  </si>
  <si>
    <t>Sezione di Firenze</t>
  </si>
  <si>
    <t>Laboratori Nazionali di Frascati</t>
  </si>
  <si>
    <t>Sezione di Napoli</t>
  </si>
  <si>
    <t>Divisione Metrologia Fisica</t>
  </si>
  <si>
    <t>Istituto di Nanotecnologia</t>
  </si>
  <si>
    <t>Osservatorio Astronomico di Bologna</t>
  </si>
  <si>
    <t>Istituto Nanoscienze</t>
  </si>
  <si>
    <t>Istituto per le applicazioni del calcolo "Mauro Picone"</t>
  </si>
  <si>
    <t>Osservatorio Astronomico di Trieste</t>
  </si>
  <si>
    <t>Istituto Officina dei Materiali</t>
  </si>
  <si>
    <t>Osservatorio Astronomico di Padova</t>
  </si>
  <si>
    <t>Sezione di Catania</t>
  </si>
  <si>
    <t>Osservatorio Astronomico di Brera</t>
  </si>
  <si>
    <t>Osservatorio Astronomico di Palermo</t>
  </si>
  <si>
    <t>Istituto per la microelettronica e microsistemi</t>
  </si>
  <si>
    <t>Osservatorio Astronomico di Teramo</t>
  </si>
  <si>
    <t>Istituto Nazionale di Ottica</t>
  </si>
  <si>
    <t>Istituto Superconduttori, Materiali Innovativi e Dispositivi</t>
  </si>
  <si>
    <t>Istituto di struttura della materia</t>
  </si>
  <si>
    <t>Istituto gas ionizzati</t>
  </si>
  <si>
    <t>Istituto per lo studio dei materiali nanostrutturati</t>
  </si>
  <si>
    <t>Istituto per i processi chimico-fisici</t>
  </si>
  <si>
    <t>Istituto di Radioastronomia IRA</t>
  </si>
  <si>
    <t>Istituto di Astrofisica e Planetologia Spaziali (IAPS)</t>
  </si>
  <si>
    <t>Istituto di fisica applicata "Nello Carrara"</t>
  </si>
  <si>
    <t>Istituto dei Sistemi Complessi</t>
  </si>
  <si>
    <t>Istituto di Scienze Applicate e Sistemi Intelligenti "Eduardo Caianiello"</t>
  </si>
  <si>
    <t>Osservatorio Astrofisico di Catania</t>
  </si>
  <si>
    <t>Osservatorio Astrofisico di Torino</t>
  </si>
  <si>
    <t>Istituto di fisica del plasma "Piero Caldirola"</t>
  </si>
  <si>
    <t>Osservatorio Astronomico di Cagliari</t>
  </si>
  <si>
    <t>Osservatorio Astronomico di Capodimonte</t>
  </si>
  <si>
    <t>Divisione Nanoscienze e Materiali</t>
  </si>
  <si>
    <t>Istituto di biofisica</t>
  </si>
  <si>
    <t>Istituto di scienze dell'atmosfera e del clima</t>
  </si>
  <si>
    <t>Istituto di biostrutture e bioimmagini</t>
  </si>
  <si>
    <t>Divisione Metrologia per la Qualita' della vita</t>
  </si>
  <si>
    <t>Istituto per l'energetica e le interfasi</t>
  </si>
  <si>
    <t>Sezione CNAF</t>
  </si>
  <si>
    <t>ISTITUTO DI ACUSTICA E SENSORISTICA "ORSO MARIO CORBINO"</t>
  </si>
  <si>
    <t xml:space="preserve">Servizio Tecnico per le Attivita' rivolte ai Laboratori di Taratura (STALT) </t>
  </si>
  <si>
    <t>Istituto di scienze marine</t>
  </si>
  <si>
    <t>Isitutuzione</t>
  </si>
  <si>
    <t>gruppo</t>
  </si>
  <si>
    <t># addetti totali</t>
  </si>
  <si>
    <t># addetti in mobilità</t>
  </si>
  <si>
    <t># prodotti attesi degli addetti in mobilità (n_mob)</t>
  </si>
  <si>
    <t xml:space="preserve">E </t>
  </si>
  <si>
    <t>% totale revisioni esterne</t>
  </si>
  <si>
    <t>totale revisioni esterne</t>
  </si>
  <si>
    <t>SUBGEV I  fisica sperimentale, particelle e nucleare</t>
  </si>
  <si>
    <t>SUBGEV II fisica teorica</t>
  </si>
  <si>
    <t>SUBGEV III astrofisica e astronomia</t>
  </si>
  <si>
    <t>SUBGEV IV fisica sperimentale della materia</t>
  </si>
  <si>
    <t>SUBGEV V fisica applicata, fluidodinamica, fisica dell'atmosfera, biofisica, storia della fisica</t>
  </si>
  <si>
    <t># Revisioni interne di  membri GEV</t>
  </si>
  <si>
    <t>Cognome componenti</t>
  </si>
  <si>
    <t>Nome componenti</t>
  </si>
  <si>
    <t>Avaldi</t>
  </si>
  <si>
    <t xml:space="preserve">Lorenzo </t>
  </si>
  <si>
    <t>Baroni</t>
  </si>
  <si>
    <t xml:space="preserve">Stefano </t>
  </si>
  <si>
    <t>Bartolino</t>
  </si>
  <si>
    <t xml:space="preserve">Roberto </t>
  </si>
  <si>
    <t>Boffetta</t>
  </si>
  <si>
    <t xml:space="preserve">Guido </t>
  </si>
  <si>
    <t>Bracco</t>
  </si>
  <si>
    <t xml:space="preserve">Angela </t>
  </si>
  <si>
    <t>UNI Milano</t>
  </si>
  <si>
    <t>Ceresoli</t>
  </si>
  <si>
    <t xml:space="preserve">Davide </t>
  </si>
  <si>
    <t>Comini</t>
  </si>
  <si>
    <t xml:space="preserve">Elisabetta </t>
  </si>
  <si>
    <t>Dalla Serra</t>
  </si>
  <si>
    <t xml:space="preserve">Mauro </t>
  </si>
  <si>
    <t>De Bernardis</t>
  </si>
  <si>
    <t xml:space="preserve">Paolo </t>
  </si>
  <si>
    <t>Giannini</t>
  </si>
  <si>
    <t xml:space="preserve">Cinzia </t>
  </si>
  <si>
    <t>Guidi</t>
  </si>
  <si>
    <t xml:space="preserve">Vincenzo </t>
  </si>
  <si>
    <t>Isidori</t>
  </si>
  <si>
    <t xml:space="preserve">Gino </t>
  </si>
  <si>
    <t>Lamanna</t>
  </si>
  <si>
    <t xml:space="preserve">Ernesto </t>
  </si>
  <si>
    <t>Lerda</t>
  </si>
  <si>
    <t xml:space="preserve">Alberto </t>
  </si>
  <si>
    <t>Livi</t>
  </si>
  <si>
    <t>Marinari</t>
  </si>
  <si>
    <t>Matarrese</t>
  </si>
  <si>
    <t xml:space="preserve">Sabino </t>
  </si>
  <si>
    <t>Matteucci</t>
  </si>
  <si>
    <t xml:space="preserve">Maria Francesca </t>
  </si>
  <si>
    <t>Moscardini</t>
  </si>
  <si>
    <t xml:space="preserve">Lauro </t>
  </si>
  <si>
    <t>Pastrone</t>
  </si>
  <si>
    <t xml:space="preserve">Nadia </t>
  </si>
  <si>
    <t>Patrizii</t>
  </si>
  <si>
    <t xml:space="preserve">Laura </t>
  </si>
  <si>
    <t>Pepe</t>
  </si>
  <si>
    <t xml:space="preserve">Monica </t>
  </si>
  <si>
    <t>Peruzzi</t>
  </si>
  <si>
    <t xml:space="preserve">Giulio  </t>
  </si>
  <si>
    <t>Saitta</t>
  </si>
  <si>
    <t xml:space="preserve">Antonino Marco </t>
  </si>
  <si>
    <t xml:space="preserve">San Biagio </t>
  </si>
  <si>
    <t xml:space="preserve">Pier Luigi </t>
  </si>
  <si>
    <t>Sciarrino</t>
  </si>
  <si>
    <t xml:space="preserve">Fabio </t>
  </si>
  <si>
    <t>Sciortino</t>
  </si>
  <si>
    <t xml:space="preserve">Salvatore </t>
  </si>
  <si>
    <t>Spinelli</t>
  </si>
  <si>
    <t>Stringari</t>
  </si>
  <si>
    <t xml:space="preserve">Sandro </t>
  </si>
  <si>
    <t>Tozzi</t>
  </si>
  <si>
    <t>Troncon</t>
  </si>
  <si>
    <t xml:space="preserve">Clara </t>
  </si>
  <si>
    <t>Zane</t>
  </si>
  <si>
    <t xml:space="preserve">Silvia </t>
  </si>
  <si>
    <t>Zecchina</t>
  </si>
  <si>
    <t xml:space="preserve">Riccardo </t>
  </si>
  <si>
    <t>Bracco Angela</t>
  </si>
  <si>
    <t xml:space="preserve">Pastrone Nadia </t>
  </si>
  <si>
    <t xml:space="preserve">Patrizii Laura </t>
  </si>
  <si>
    <t xml:space="preserve">Pepe Monica </t>
  </si>
  <si>
    <t xml:space="preserve">Spinelli Paolo </t>
  </si>
  <si>
    <t xml:space="preserve">Troncon Clara </t>
  </si>
  <si>
    <t xml:space="preserve">Baroni Stefano </t>
  </si>
  <si>
    <t xml:space="preserve">Isidori Gino </t>
  </si>
  <si>
    <t xml:space="preserve">Lerda Alberto </t>
  </si>
  <si>
    <t xml:space="preserve">Livi Roberto </t>
  </si>
  <si>
    <t xml:space="preserve">Marinari Vincenzo </t>
  </si>
  <si>
    <t xml:space="preserve">Saitta Antonino Marco </t>
  </si>
  <si>
    <t xml:space="preserve">Stringari Sandro </t>
  </si>
  <si>
    <t xml:space="preserve">Zecchina Riccardo </t>
  </si>
  <si>
    <t xml:space="preserve">De Bernardis Paolo </t>
  </si>
  <si>
    <t xml:space="preserve">Matarrese Sabino </t>
  </si>
  <si>
    <t xml:space="preserve">Matteucci Maria Francesca </t>
  </si>
  <si>
    <t xml:space="preserve">Moscardini Lauro </t>
  </si>
  <si>
    <t xml:space="preserve">Sciortino Salvatore </t>
  </si>
  <si>
    <t xml:space="preserve">Tozzi Paolo </t>
  </si>
  <si>
    <t xml:space="preserve">Zane Silvia </t>
  </si>
  <si>
    <t xml:space="preserve">Avaldi Lorenzo </t>
  </si>
  <si>
    <t xml:space="preserve">Ceresoli Davide </t>
  </si>
  <si>
    <t xml:space="preserve">Comini Elisabetta </t>
  </si>
  <si>
    <t xml:space="preserve">Giannini Cinzia </t>
  </si>
  <si>
    <t xml:space="preserve">Guidi Vincenzo </t>
  </si>
  <si>
    <t xml:space="preserve">Sciarrino Fabio </t>
  </si>
  <si>
    <t xml:space="preserve">Bartolino Roberto </t>
  </si>
  <si>
    <t xml:space="preserve">Boffetta Guido </t>
  </si>
  <si>
    <t xml:space="preserve">Dalla Serra Mauro </t>
  </si>
  <si>
    <t xml:space="preserve">Lamanna Ernesto </t>
  </si>
  <si>
    <t xml:space="preserve">Peruzzi Giulio  </t>
  </si>
  <si>
    <t xml:space="preserve">San Biagio  Pier Luigi </t>
  </si>
  <si>
    <t>Mediana autori</t>
  </si>
  <si>
    <t>Media autori</t>
  </si>
  <si>
    <t>Prodotti A</t>
  </si>
  <si>
    <t>Prodotti B</t>
  </si>
  <si>
    <t>Prodotti C</t>
  </si>
  <si>
    <t>Prodotti D</t>
  </si>
  <si>
    <t>Prodotti E</t>
  </si>
  <si>
    <t>Tabella D.2:  Raggruppamento dei Dipartimenti piccoli (per numero di prodotti attesi degli addetti afferenti all'dipartimento) con bassa molteplicità, ordiati sulla base del voto medio normalizzato (R) . Se l’informazione relativa al dipartimento di afferenza dell'addetto non è disponibile si utilizza un dipartimento fittizio indicato con la sigla n.d. Per “Prodotti attesi” si intende il numero di prodotti attesi dal dipartimento calcolato sulla base degli addetti afferenti al dipartimento e del numero di prodotti che da bando questi erano tenuti a inviare alla VQR. Rientrano nella categoria dei dipartimenti piccoli i dipartimenti con numero di prodotti attes maggiore di 25 rientranti nel terzo inferiore dell’intervallo dei valori del numero di prodotti attesi all’interno dell'area. La molteplicità si intende bassa se inferiore a 3. Il “Voto medio normalizzato (R)” è il secondo indicatore di qualità e indica il voto medio del 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dipartimento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dipartimento in una data area e il punteggio complessivo dell'area stessa. La tabella contiene inoltre l'indicatore X e  il valore della Molteplicità, ovvero il numero medio di volte che i Prodotti sono stati presentati alla VQR.</t>
  </si>
  <si>
    <t>Tabella D.3:  Raggruppamento dei Dipartimenti piccoli (per numero di prodotti attesi degli addetti afferenti all'dipartimento) con alta molteplicità, ordinati sulla base del voto medio normalizzato (R). Se l’informazione relativa al dipartimento di afferenza dell'addetto non è disponibile si utilizza un dipartimento fittizio indicato con la sigla n.d. Per “Prodotti attesi” si intende il numero di prodotti attesi dal dipartimento calcolato sulla base degli addetti afferenti al dipartimento e del numero di prodotti che da bando questi erano tenuti a inviare alla VQR. Rientrano nella categoria dei dipartimenti piccoli i dipartimenti con numero di prodotti attes maggiore di 25 rientranti nel terzo inferiore dell’intervallo dei valori del numero di prodotti attesi all’interno dell'area. La molteplicità si intende alta se maggiore di 3. Il “Voto medio normalizzato (R)” è il secondo indicatore di qualità e indica il voto medio del 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dipartimento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dipartimento in una data area e il punteggio complessivo dell'area stessa. La tabella contiene inoltre l'indicatore X e  il valore della Molteplicità, ovvero il numero medio di volte che i Prodotti sono stati presentati alla VQR.</t>
  </si>
  <si>
    <t>Tabella D.4:  Raggruppamento dei Dipartimenti medi (per numero di prodotti attesi degli addetti afferenti all'dipartimento) con bassa molteplicità, ordinati sulla base del voto medio normalizzato (R). Se l’informazione relativa al dipartimento di afferenza dell'addetto non è disponibile si utilizza un dipartimento fittizio indicato con la sigla n.d. Per “Prodotti attesi” si intende il numero di prodotti attesi dal dipartimento calcolato sulla base degli addetti afferenti al dipartimento e del numero di prodotti che da bando questi erano tenuti a inviare alla VQR. Rientrano nella categoria dei dipartimenti medi i dipartimenti con numero di prodotti attesi nel terzo centrale dell’intervallo dei valori del numero di prodotti attesi all’interno dell'area. La molteplicità si intende bassa se inferiore a 3. Il “Voto medio normalizzato (R)” è il secondo indicatore di qualità e indica il voto medio del 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dipartimento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dipartimento in una data area e il punteggio complessivo dell'area stessa. La tabella contiene inoltre l'indicatore X e  il valore della Molteplicità, ovvero il numero medio di volte che i Prodotti sono stati presentati alla VQR.</t>
  </si>
  <si>
    <t>Tabella D.4:  Raggruppamento dei Dipartimenti medi (per numero di prodotti attesi degli addetti afferenti all'dipartimento) con alta molteplicità, ordinati sulla base del voto medio normalizzato (R). Se l’informazione relativa al dipartimento di afferenza dell'addetto non è disponibile si utilizza un dipartimento fittizio indicato con la sigla n.d. Per “Prodotti attesi” si intende il numero di prodotti attesi dal dipartimento calcolato sulla base degli addetti afferenti al dipartimento e del numero di prodotti che da bando questi erano tenuti a inviare alla VQR. Rientrano nella categoria dei dipartimenti medi i dipartimenti con numero di prodotti attesi nel terzo centrale dell’intervallo dei valori del numero di prodotti attesi all’interno dell'area. La molteplicità si intende alta  se maggiore di 3. Il “Voto medio normalizzato (R)” è il secondo indicatore di qualità e indica il voto medio del 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dipartimento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dipartimento in una data area e il punteggio complessivo dell'area stessa. La tabella contiene inoltre l'indicatore X e  il valore della Molteplicità, ovvero il numero medio di volte che i Prodotti sono stati presentati alla VQR.</t>
  </si>
  <si>
    <t>Tabella 2.1:  Prodotti attesi e conferiti all'Area. Per "Prodotti distinti" si intende il numero dei prodotti conferiti senza considerare i duplicati.</t>
  </si>
  <si>
    <t>Tabella 2.5: Numero di addetti per relativo numero di prodotti attesi e per SSD di afferenza del'addetto.  ADD è l’acronimo di Addetto. Il numero di prodotti attesi è stato calcolato sulla base del SSD di afferenza degli addetti e del numero di prodotti che da bando questi erano tenuti a inviare alla VQR.</t>
  </si>
  <si>
    <t xml:space="preserve">Tabella 2.7: Numero di addetti persone fisiche per relativo numero di Prodotti attesi e per SSD di afferenza del'addetto. ADD è l’acronimo di Addetto. Il numero di Prodotti attesi è stato calcolato sulla base del SSD di afferenza degli addetti e del numero di Prodotti che da bando questi erano tenuti a inviare alla VQR. Laddove presenti più accreditamenti con diverso SSD relativamente alla stessa persona fisica si è utilizzato l’SSD universitario o dove non presente quello dell’Ente più rappresentativo. </t>
  </si>
  <si>
    <t>Tabella 2.11: Distribuzione dei Prodotti della ricerca conferiti per lingua di pubblicazione e SSD di afferenza del'addetto. La categoria “Altra lingua” contiene i Prodotti della ricerca pubblicati in lingue diverse da italiano e inglese. La categoria “Lingua non specificata” contiene i Prodotti della ricerca per i quali la lingua di pubblicazione non è stata specificata.</t>
  </si>
  <si>
    <t>Tabella 2.12: Numero di Prodotti per ciascun insieme di PACS Numbers 2 digit</t>
  </si>
  <si>
    <t>Tabella 2.13: Numero di Prodotti della ricerca sottomessi al GEV2 e considerati non valutabili per SSD dell'addetto.</t>
  </si>
  <si>
    <t xml:space="preserve">Tabella 2.15.: Indicazione del database e dell’indicatore per la valutazione bibliometrica effettuato dagli addetti dell’Area. </t>
  </si>
  <si>
    <t>Tabella 2.16: Science Category attribuite ai Prodotti agganciati al DB WoS.</t>
  </si>
  <si>
    <t xml:space="preserve">Tabella 2.17: ASJC attribuite ai Prodotti agganciati al DB Scopus.  </t>
  </si>
  <si>
    <t>Tabella 2.18: Prodotti attribuiti a categorie multidisciplionari di SCOPUS e WoS.</t>
  </si>
  <si>
    <t>Tabella 2.25: Punteggi ottenuti e distribuzione dei Prodotti conferiti nelle classi di merito (Eccellente -A; Elevato -B; Discreto –C; Accettabile - D; Limitato, -E) per modalità di valutazione: “Biblio” se hanno ricevuto la valutazione bibliometrica; “Peer” hanno ricevuto la valutazione peer review; “IR” se hanno ricevuto la valutazione tramite processo di Informed Review. Per “somma punteggi” si intende la valutazione complessiva dei Prodotti conferiti valutati secondo la modalità indicata ottenuta sommando i punteggi dei Prodotti valutati.</t>
  </si>
  <si>
    <t>Tabella 2.26: Punteggi ottenuti e distribuzione dei Prodotti conferiti nelle classi di merito (Eccellente -A; Elevato - B; Discreto -C; Accettabile -D; Limitato -E; Non valutabile - F) e tipologia di pubblicazione. Per “somma punteggi” si intende la valutazione complessiva dei Prodotti appartenenti alla tipologia indicata, ottenuta sommando i punteggi dei singoli Prodotti.</t>
  </si>
  <si>
    <t>Tabella 2.29: Punteggi ottenuti e distribuzione dei Prodotti conferiti nelle classi di merito (Eccellente -A; Elevato - B; Discreto -C; Accettabile -D; Limitato -E; Non valutabile - F) per SSD di afferenza dell'addetto e anno di pubblicazione. Per “somma punteggi” si intende la valutazione complessiva del SSD di afferenza dell'addetto per l’anno considerato, ottenuta sommando i punteggi dei Prodotti presentati dagli addetti afferenti agli SSD del gruppo.</t>
  </si>
  <si>
    <t>Tabella 3.17:  Per i Grandi Enti di Ricerca vigilati, graduatoria per SubGEV di pertinenza dei Prodotti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SubGEV rispetto al voto medio degli Enti di Ricerca vigilati e assimilati in quel SubGEV (se minore di 1 la produzione scientifica è di qualità inferiore rispetto alla media del SubGEV mentre se maggiore di 1 è qualitativamente superiore). L’attribuzione dei Prodotti attesi, ma non inviati a uno specifico SubGEV, è stato fatto sulla base del SSD e Settore concorsuale dell’addetto. Per i Prodotti inviati invece si fa riferimento all’attribuzione a uno specifico SubGEV fatta dal GEV2 nel corso nel processo valutativo. Per “Somma punteggi (v)” si intende la valutazione complessiva dell'Istituzione ottenuta sommando i punteggi dei Prodotti attesi di pertinenza ciascun subGEV. I “Prodotti mancanti” sono i Prodotti attesi ma non conferiti. Per questioni di privacy, la tabella non include le istituzioni con meno di 7 Prodotti attesi nel SubGEV. La tabella contiene inoltre il valore della Molteplicità, ovvero il numero medio di volte in cui i Prodotti sono stati presentati alla VQR.</t>
  </si>
  <si>
    <t>Tabella 3.20:  Per gli Enti di Ricerca volontari non assimilati, graduatoria per SubGEV di pertinenza dei Prodotti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SubGEV rispetto al voto medio degli Enti di Ricerca volontari non assimilati in quel SubGEV (se minore di 1 la produzione scientifica è di qualità inferiore rispetto alla media del SubGEV mentre se maggiore di 1 è qualitativamente superiore). L’attribuzione dei Prodotti attesi, ma non inviati a uno specifico SubGEV, è stato fatto sulla base del SSD e Settore concorsuale dell’addetto. Per i Prodotti inviati invece si fa riferimento all’attribuzione a uno specifico SubGEV fatta dal GEV2 nel corso nel processo valutativo Per “Somma punteggi (v)” si intende la valutazione complessiva dell'Istituzione ottenuta sommando i punteggi dei Prodotti dei Prodotti attesi di pertinenza ciascun subGEV. I “Prodotti mancanti” sono i Prodotti attesi ma non conferiti. Per questioni di privacy, la tabella non include le istituzioni con meno di 7 Prodotti attesi nel SubGEV. La tabella contiene inoltre il valore della Molteplicità, ovvero il numero medio di volte in cui i Prodotti sono stati presentati alla VQR.</t>
  </si>
  <si>
    <t>Tabella 3.21:  Per i Grandi Enti di Ricerca vigilati, graduatoria per SSD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SSD rispetto al voto medio degli Enti di Ricerca vigilati e assimilati in quel SSD (se minore di 1 la produzione scientifica è di qualità inferiore rispetto alla media del SSD mentre se maggiore di 1 è qualitativamente superiore). Per “Prodotti attesi” si intende il numero di Prodotti attesi dall'Istituzione nel SSD calcolato sulla base degli addetti incardinati e afferenti al SSD e del numero di Prodotti che da bando questi erano tenuti a inviare alla VQR. Per “Somma punteggi (v)” si intende la valutazione complessiva ottenuta sommando i punteggi dei Prodotti attesi dagli addetti incardinati e afferenti al SSD. I “Prodotti mancanti” sono i Prodotti attesi ma non conferiti. Per questioni di privacy, la tabella non include le istituzioni con meno di 7 Prodotti attesi nel SSD. La tabella contiene inoltre il valore della Molteplicità, ovvero il numero medio di volte in cui i Prodotti sono stati presentati alla VQR.</t>
  </si>
  <si>
    <t>Tabella 3.22:  Per gli Altri Enti di Ricerca vigilati, graduatoria per SSD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SSD rispetto al voto medio degli Enti di Ricerca vigilati e assimilati in quel SSD (se minore di 1 la produzione scientifica è di qualità inferiore rispetto alla media del SSD mentre se maggiore di 1 è qualitativamente superiore). Per “Prodotti attesi” si intende il numero di Prodotti attesi dall'Istituzione nel SSD calcolato sulla base degli addetti incardinati e afferenti al SSD e del numero di Prodotti che da bando questi erano tenuti a inviare alla VQR. Per “Somma punteggi (v)” si intende la valutazione complessiva ottenuta sommando i punteggi dei Prodotti attesi dagli addetti incardinati e afferenti al SSD. I “Prodotti mancanti” sono i Prodotti attesi ma non conferiti. Per questioni di privacy, la tabella non include le istituzioni con meno di 7 Prodotti attesi nel SSD. La tabella contiene inoltre il valore della Molteplicità, ovvero il numero medio di volte in cui i Prodotti sono stati presentati alla VQR.</t>
  </si>
  <si>
    <t>Tabella 3.23:  Per gli Enti di Ricerca volontari assimilati, graduatoria per SSD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SSD rispetto al voto medio degli Enti di Ricerca vigilati e assimilati in quel SSD (se minore di 1 la produzione scientifica è di qualità inferiore rispetto alla media del SSD mentre se maggiore di 1 è qualitativamente superiore). Per “Prodotti attesi” si intende il numero di Prodotti attesi dall'Istituzione nel SSD calcolato sulla base degli addetti incardinati e afferenti al SSD e del numero di Prodotti che da bando questi erano tenuti a inviare alla VQR. Per “Somma punteggi (v)” si intende la valutazione complessiva ottenuta sommando i punteggi dei Prodotti attesi dagli addetti incardinati e afferenti al SSD. I “Prodotti mancanti” sono i Prodotti attesi ma non conferiti. Per questioni di privacy, la tabella non include le istituzioni con meno di 7 Prodotti attesi nel SSD. La tabella contiene inoltre il valore della Molteplicità, ovvero il numero medio di volte in cui i Prodotti sono stati presentati alla VQR.</t>
  </si>
  <si>
    <t>Tabella 3.24:  Per gli Enti di Ricerca Volontari non assimilati, graduatoria per SSD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SSD rispetto al voto medio degli Enti di Ricerca volontari non assimilati in quel SSD (se minore di 1 la produzione scientifica è di qualità inferiore rispetto alla media del SSD mentre se maggiore di 1 è qualitativamente superiore). Per “Prodotti attesi” si intende il numero di Prodotti attesi dall'Istituzione nel SSD calcolato sulla base degli addetti incardinati e afferenti al SSD e del numero di Prodotti che da bando questi erano tenuti a inviare alla VQR. Per “Somma punteggi (v)” si intende la valutazione complessiva dell'Istituzione ottenuta sommando i punteggi dei Prodotti attesi dagli addetti incardinati e afferenti al SSD. I “Prodotti mancanti” sono i Prodotti attesi ma non conferiti. Per questioni di privacy, la tabella non include le istituzioni con meno di 7 Prodotti attesi nel SSD. La tabella contiene inoltre il valore della Molteplicità, ovvero il numero medio di volte in cui i Prodotti sono stati presentati alla VQR.</t>
  </si>
  <si>
    <t>Tabella 3.25:  Per i Grandi Enti di Ricerca vigilati, graduatoria Macrosettore concorsuale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nel Macrosettore concorsuale rispetto al voto medio degli Enti di Ricerca vigilati e assimilati in quel Macrosettore concorsuale (se minore di 1 la produzione scientifica è di qualità inferiore rispetto alla media del Macrosettore concorsuale mentre se maggiore di 1 è qualitativamente superiore). Per “Prodotti attesi” si intende il numero di Prodotti attesi dall'Istituzione nel Macrosettore concorsuale calcolato sulla base degli addetti incardinati e afferenti al Macrosettore concorsuale e del numero di Prodotti che da bando questi erano tenuti a inviare alla VQR. Per “Somma punteggi (v)” si intende la valutazione complessiva ottenuta sommando i punteggi dei Prodotti attesi dagli addetti incardinati e afferenti al Macrosettore concorsuale. I “Prodotti mancanti” sono i Prodotti attesi ma non conferiti. Per questioni di privacy, la tabella non include le istituzioni con meno di 7 Prodotti attesi nel Macrosettore concorsuale. La tabella contiene inoltre l'indicatore X e  il valore della Molteplicità, ovvero il numero medio di volte in cui i Prodotti sono stati presentati alla VQR.</t>
  </si>
  <si>
    <t>Tabella 3.26:  Per gli Altri Enti di Ricerca vigilati, graduatoria per Macrosettore concorsuale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nel Macrosettore concorsuale rispetto al voto medio degli Enti di Ricerca vigilati e assimilati in quel Macrosettore concorsuale (se minore di 1 la produzione scientifica è di qualità inferiore rispetto alla media del Macrosettore concorsuale mentre se maggiore di 1 è qualitativamente superiore). Per “Prodotti attesi” si intende il numero di Prodotti attesi dall'Istituzione nel Macrosettore concorsuale calcolato sulla base degli addetti incardinati e afferenti al Macrosettore concorsuale e del numero di Prodotti che da bando questi erano tenuti a inviare alla VQR. Per “Somma punteggi (v)” si intende la valutazione complessiva ottenuta sommando i punteggi dei Prodotti attesi dagli addetti incardinati e afferenti al Macrosettore concorsuale. I “Prodotti mancanti” sono i Prodotti attesi ma non conferiti. Per questioni di privacy, la tabella non include le istituzioni con meno di 7 Prodotti attesi nel Macrosettore concorsuale. La tabella contiene inoltre il valore della Molteplicità, ovvero il numero medio di volte in cui i Prodotti sono stati presentati alla VQR.</t>
  </si>
  <si>
    <t>Tabella 3.27:  Per gli Enti di Ricerca volontari assimilati, graduatoria per Macrosettore concorsuale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nel Macrosettore concorsuale rispetto al voto medio degli Enti di Ricerca vigilati e assimilati in quel Macrosettore concorsuale (se minore di 1 la produzione scientifica è di qualità inferiore rispetto alla media del Macrosettore concorsuale mentre se maggiore di 1 è qualitativamente superiore). Per “Prodotti attesi” si intende il numero di Prodotti attesi dall'Istituzione nel Macrosettore concorsuale calcolato sulla base degli addetti incardinati e afferenti al Macrosettore concorsuale e del numero di Prodotti che da bando questi erano tenuti a inviare alla VQR. Per “Somma punteggi (v)” si intende la valutazione complessiva ottenuta sommando i punteggi dei Prodotti attesi dagli addetti incardinati e afferenti al Macrosettore concorsuale. I “Prodotti mancanti” sono i Prodotti attesi ma non conferiti. Per questioni di privacy, la tabella non include le istituzioni con meno di 7 Prodotti attesi nel Macrosettore concorsuale. La tabella contiene inoltre il valore della Molteplicità, ovvero il numero medio di volte in cui i Prodotti sono stati presentati alla VQR.</t>
  </si>
  <si>
    <t>Tabella 3.28:  Per gli Enti di Ricerca Volontari non assimilati, graduatoria per Macrosettore concorsuale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Macrosettore concorsuale rispetto al voto medio degli Enti di Ricerca Volontari non assimilati in quel Macrosettore concorsuale (se minore di 1 la produzione scientifica è di qualità inferiore rispetto alla media del Macrosettore concorsuale mentre se maggiore di 1 è qualitativamente superiore). Per “Prodotti attesi” si intende il numero di Prodotti attesi dall'Istituzione nel Macrosettore concorsuale calcolato sulla base degli addetti incardinati e afferenti al Macrosettore concorsuale e del numero di Prodotti che da bando questi erano tenuti a inviare alla VQR. Per “Somma punteggi (v)” si intende la valutazione complessiva dell'Istituzione ottenuta sommando i punteggi dei Prodotti attesi dagli addetti incardinati e afferenti al Macrosettore concorsuale. I “Prodotti mancanti” sono i Prodotti attesi ma non conferiti. Per questioni di privacy, la tabella non include le istituzioni con meno di 7 Prodotti attesi nel Macrosettore concorsuale. La tabella contiene inoltre il valore della Molteplicità, ovvero il numero medio di volte in cui i Prodotti sono stati presentati alla VQR.</t>
  </si>
  <si>
    <t>Bibliometria</t>
  </si>
  <si>
    <t>Peer review</t>
  </si>
  <si>
    <t>% Peer review</t>
  </si>
  <si>
    <t>% Bibliometria</t>
  </si>
  <si>
    <t>% IR</t>
  </si>
  <si>
    <t xml:space="preserve">Tabella 2.14: Percentuale di Prodotti conferiti valutati attraverso la peer review, la bibliometria o l’informed review. Per Prodotti valutati in peer review si intendono i Prodotti che hanno ricevuto la valutazione peer secondo i criteri del GEV valutante. Per Prodotti valutati in bibliometria si intendono i Prodotti che hanno ricevuto la valutazione bibliometrica secondo i criteri del GEV valutante. Per “IR” se hanno ricevuto la valutazione tramite processo di Informed Review. </t>
  </si>
  <si>
    <t>31/01-06/02 2017</t>
  </si>
  <si>
    <t>Tabella 2.6: Numero di addetti per relativa tipologia di Isituzione di apparteneza, e per SSD di afferenza del'addetto. E sta per Ente, U per Unioversità e C per Consorzio. Il numero di prodotti attesi è stato calcolato sulla base del SSD di afferenza degli addetti e del numero di prodotti che da bando questi erano tenuti a inviare alla VQR</t>
  </si>
  <si>
    <t>Tabella 2.21: Numero di revisori per nazionalità di affiliazione del revisore (italiani e stranieri) e per SSD attribuito al prodotto per la valutazione; revisori ripetuti in ogni SSD di competenza.</t>
  </si>
  <si>
    <t>Tabella 2.20: Numero di revisioni per subGEV e nazionalità di affiliazione del revisore (italiani e stranieri); revisori ripetuti in ogni subGEV di competenza.</t>
  </si>
  <si>
    <t>Tabella 2.19: Numero di revisori per subGEV e nazionalità di affiliazione del revisore (italiani e stranieri); revisori ripetuti in ogni subGEV di competenza.</t>
  </si>
  <si>
    <t>Tabella 2.22: Numero di revisioni per nazionalità di affiliazione del revisore (italiani e stranieri) e per SSD attribuito al prodotto per la valutazione; revisori ripetuti in ogni SSD di competenza.</t>
  </si>
  <si>
    <t>Tabella. 2.23: Numero di revisioni assegnate, effettuate, inevase e rifiutate per nazionalità di affiliazione del revisore (italiani e stranieri).</t>
  </si>
  <si>
    <t>Tabella. 2.24: Revisioni rifiutate per motivo addotto e per nazionalità di affiliazione del revisore (italiani e stranieri).</t>
  </si>
  <si>
    <t>Tabella 2.27: Punteggi ottenuti e distribuzione dei Prodotti nelle classi di merito (Eccellente -A; Elevato - B; Discreto -C; Accettabile -D; Limitato -E; Non valutabile - F) nell’area, per SubGEV di pertinenza dei Prodotti. Per “Somma punteggi (v)” si intende la valutazione complessiva del SubGEV ottenuta sommando i punteggi dei Prodotti attesi dagli addetti afferenti al SubGEV. L’attribuzione dei Prodotti attesi mancanti a uno specifico SubGEV è stato fatto sulla base del SSD e Settore concorsuale dell’addetto. Per i Prodotti inviati invece si fa riferimento all’attribuzione a uno specifico SubGEV fatta dal GEV2 nel corso nel processo. Per "Prodotti distinti" si intende il numero dei Prodotti conferiti senza considerare i duplicati.</t>
  </si>
  <si>
    <t>Tabella 2.28: Punteggi ottenuti e distribuzione dei prodotti conferiti nelle classi di merito (Eccellente -A; Elevato - B; Discreto -C; Accettabile -D; Limitato -E; Non valutabile - F) per SSD di afferenza dell'addetto. Per “somma punteggi” si intende la valutazione complessiva del SSD di afferenza dell'addetto per l’anno considerato, ottenuta sommando i punteggi dei prodotti presentati dagli addetti afferenti agli SSD del gruppo.</t>
  </si>
  <si>
    <t>Tabella 3.2: Graduatoria delle Università medie (per numero di Prodotti attesi degli addetti afferenti all'Istituzione) sulla base del voto medio normalizzato (R) e distribuzione dei Prodotti nelle classi finali di merito (Eccellente -A; Elevato - B; Discreto -C; Accettabile -D; Limitato -E; Non valutabile - F). Per “Prodotti attesi” si intende il numero di Prodotti attesi dall'Istituzione calcolato sulla base degli addetti afferenti all'Istituzione e del numero di Prodotti che da bando questi erano tenuti a inviare alla VQR. Rientrano nella categoria delle Università medie le istituzioni con un numero di Prodotti attesi compreso fra 51 e 140. Il “Voto medio normalizzato (R)” è il secondo indicatore di qualità e indica il voto medio dell'Istituzione rispetto al voto medio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I “Prodotti mancanti” sono i Prodotti attesi ma non conferiti. “(n/N)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 La tabella contiene inoltre l'indicatore X e il valore della Molteplicità, ovvero il numero medio di volte in cui i Prodotti sono stati presentati alla VQR.</t>
  </si>
  <si>
    <t>Tabella 3.3: Graduatoria delle Università grandi (per numero di Prodotti attesi degli addetti afferenti all'Istituzione) sulla base del voto medio normalizzato (R) e distribuzione dei Prodotti nelle classi finali di merito (Eccellente -A; Elevato - B; Discreto -C; Accettabile -D; Limitato -E; Non valutabile - F). Per “Prodotti attesi” si intende il numero di Prodotti attesi dall'Istituzione calcolato sulla base degli addetti afferenti all'Istituzione e del numero di Prodotti che da bando questi erano tenuti a inviare alla VQR. Rientrano nella categoria delle Università grandi le istituzioni con un numero di Prodotti attesi maggiore di 140. Il “Voto medio normalizzato (R)” è il secondo indicatore di qualità e indica il voto medio dell'Istituzione rispetto al voto medio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I “Prodotti mancanti” sono i Prodotti attesi ma non conferiti. “(n/N)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 La tabella contiene inoltre l'indicatore X e il valore della Molteplicità, ovvero il numero medio di volte in cui i Prodotti sono stati presentati alla VQR.</t>
  </si>
  <si>
    <t>Tabella 3.4: Graduatoria delle Università piccole per SubGEV di pertinenza dei Prodotti e distribuzione dei Prodotti nelle classi di merito (Eccellente -A; Elevato - B; Discreto -C; Accettabile -D; Limitato -E; Non valutabile - F). La graduatoria è calcolata sulla base del voto medio normalizzato (R). La dimensione dell'Istituzione è determinata dal numero di Prodotti attesi da bando e afferenti al SubGEV dagli addetti all’interno dell'Istituzione. L’attribuzione dei Prodotti attesi, ma non inviati a uno specifico SubGEV, è stato fatto sulla base del SSD e Settore concorsuale dell’addetto. Per i Prodotti inviati invece si fa riferimento all’attribuzione a uno specifico SubGEV fatta dal GEV2 nel corso nel processo valutativo. Rientrano nella categoria delle Università piccole le Istituzione nel terzo inferiore dell’intervallo dei valori del numero di Prodotti attesi all’interno dello specifico per SubGEV. Il “Voto medio normalizzato (R)” è il secondo indicatore di qualità e indica il voto medio dell'Istituzione per SubGEV rispetto al voto medio delle Università in quel SubGEV (se minore di 1 la produzione scientifica è di qualità inferiore rispetto alla media del SubGEV mentre se maggiore di 1 è qualitativamente superiore). Per “Somma punteggi (v)” si intende la valutazione complessiva dell'Istituzione ottenuta sommando i punteggi dei Prodotti attesi di pertinenza ciascun subGEV. I “Prodotti mancanti” sono i Prodotti attesi ma non conferiti. Per questioni di privacy, la tabella non include le Università con meno di 5 Prodotti attesi nel SubGEV. La tabella contiene inoltre l'indicatore X e il valore della Molteplicità, ovvero il numero medio di volte in cui i Prodotti sono stati presentati alla VQR.</t>
  </si>
  <si>
    <t>Tabella 3.5: Graduatoria delle Università medie per SubGEV di pertinenza dei Prodotti e distribuzione dei Prodotti nelle classi di merito (Eccellente -A; Elevato - B; Discreto -C; Accettabile -D; Limitato -E; Non valutabile - F). La graduatoria è calcolata sulla base del voto medio normalizzato (R). La dimensione dell'Istituzione è determinata dal numero di Prodotti attesi  da bando e afferenti al SubGEV dagli addetti all’interno dell'Istituzione. L’attribuzione dei Prodotti attesi, ma non inviati a uno specifico SubGEV, è stato fatto sulla base del SSD e Settore concorsuale dell’addetto. Per i Prodotti inviati invece si fa riferimento all’attribuzione a uno specifico SubGEV fatta dal GEV2 nel corso nel processo valutativo. Rientrano nella categoria delle Università medie le Istituzione nel terzo centrale dell’intervallo dei valori del numero di Prodotti attesi all’interno dello specifico SubGEV. Il “Voto medio normalizzato (R)” è il secondo indicatore di qualità e indica il voto medio dell'Istituzione nel SubGEV rispetto al voto medio delle Università in quel SubGEV (se minore di 1 la produzione scientifica è di qualità inferiore rispetto alla media del SubGEV mentre se maggiore di 1 è qualitativamente superiore). Per “Somma punteggi (v)” si intende la valutazione complessiva dell'Istituzione ottenuta sommando i punteggi dei Prodotti attesi di pertinenza ciascun subGEV. I “Prodotti mancanti” sono i Prodotti attesi ma non conferiti. Per questioni di privacy, la tabella non include le Università con meno di 5 Prodotti attesi nel SubGEV. La tabella contiene inoltre l'indicatore X e il valore della Molteplicità, ovvero il numero medio di volte in cui i Prodotti sono stati presentati alla VQR.</t>
  </si>
  <si>
    <t>Tabella 3.6: Graduatoria delle Università grandi per SubGEV di pertinenza dei Prodotti e distribuzione dei Prodotti nelle classi di merito (Eccellente -A; Elevato - B; Discreto -C; Accettabile -D; Limitato -E; Non valutabile - F). La graduatoria è calcolata sulla base del voto medio normalizzato (R). La dimensione dell'Istituzione è determinata dal numero di Prodotti attesi da bando e afferenti al SubGEV dagli addetti all’interno dell'Istituzione. L’attribuzione dei Prodotti attesi, ma non inviati a uno specifico SubGEV, è stato fatto sulla base del SSD e Settore concorsuale dell’addetto. Per i Prodotti inviati invece si fa riferimento all’attribuzione a uno specifico SubGEV fatta dal GEV2 nel corso nel processo valutativo. Rientrano nella categoria delle Università grandi le Istituzione nel terzo superiore dell’intervallo dei valori del numero di Prodotti attesi all’interno dello specifico SubGEV. Il “Voto medio normalizzato (R)” è il secondo indicatore di qualità e indica il voto medio dell'Istituzione nel SubGEV rispetto al voto medio delle Università in quel SubGEV (se minore di 1 la produzione scientifica è di qualità inferiore rispetto alla media del SubGEV mentre se maggiore di 1 è qualitativamente superiore). Per “Somma punteggi (v)” si intende la valutazione complessiva dell'Istituzione ottenuta sommando i punteggi dei Prodotti attesi di pertinenza ciascun subGEV. I “Prodotti mancanti” sono i Prodotti attesi ma non conferiti. Per questioni di privacy, la tabella non include le Università con meno di 5 Prodotti attesi nel SubGEV. La tabella contiene inoltre l'indicatore X e il valore della Molteplicità, ovvero il numero medio di volte in cui i Prodotti sono stati presentati alla VQR.</t>
  </si>
  <si>
    <t>Tabella 3.8: Graduatoria delle Università medie per SSD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SSD all’interno dell'Istituzione. Per “Prodotti attesi” si intende il numero di Prodotti attesi dall'Istituzione nel SSD calcolato sulla base degli addetti incardinati e afferenti al SSD e del numero di Prodotti che da bando questi erano tenuti a inviare alla VQR. Rientrano nella categoria delle Università medie le istituzioni nel terzo centrale dell’intervallo dei valori del numero di Prodotti attesi all’interno dello specifico SSD. Il “Voto medio normalizzato (R)” è il secondo indicatore di qualità e indica il voto medio dell'Istituzione nel SSD rispetto al voto medio delle Università in quel SSD (se minore di 1 la produzione scientifica è di qualità inferiore rispetto alla media del SSD mentre se maggiore di 1 è qualitativamente superiore). Per “Somma punteggi (v)” si intende la valutazione complessiva dell'Istituzione ottenuta sommando i punteggi dei Prodotti attesi dagli addetti incardinati e afferenti al SSD. Per questioni di privacy, la tabella non include le Università con meno di 5 Prodotti attesi nel SSD. La tabella contiene inoltre l'indicatore X e  il valore della Molteplicità, ovvero il numero medio di volte in cui i Prodotti sono stati presentati alla VQR.</t>
  </si>
  <si>
    <t>Tabella 3.7: Graduatoria delle Università piccole per SSD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SSD all’interno dell'Istituzione. Per “Prodotti attesi” si intende il numero di Prodotti attesi dall'Istituzione nel SSD calcolato sulla base degli addetti incardinati e afferenti al SSD e del numero di Prodotti che da bando questi erano tenuti a inviare alla VQR. Rientrano nella categoria delle Università piccole le istituzioni nel terzo inferiore dell’intervallo dei valori del numero di Prodotti attesi all’interno dello specifico SSD. Il “Voto medio normalizzato (R)” è il secondo indicatore di qualità e indica il voto medio dell'Istituzione nel SSD rispetto al voto medio delle Università in quel SSD (se minore di 1 la produzione scientifica è di qualità inferiore rispetto alla media del SSD mentre se maggiore di 1 è qualitativamente superiore). Per “Somma punteggi (v)” si intende la valutazione complessiva dell'Istituzione ottenuta sommando i punteggi dei Prodotti attesi dagli addetti incardinati e afferenti al SSD. Per questioni di privacy, la tabella non include le Università con meno di 5 Prodotti attesi nel SSD. La tabella contiene inoltre l'indicatore X e il valore della Molteplicità, ovvero il numero medio di volte in cui i Prodotti sono stati presentati alla VQR.</t>
  </si>
  <si>
    <t>Tabella 3.9: Graduatoria delle Università grandi per SSD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SSD all’interno dell'Istituzione. Per “Prodotti attesi” si intende il numero di Prodotti attesi dall'Istituzione nel SSD calcolato sulla base degli addetti incardinati e afferenti al SSD e del numero di Prodotti che da bando questi erano tenuti a inviare alla VQR. Rientrano nella categoria delle Università grandi le istituzioni nel terzo superiore dell’intervallo dei valori del numero di Prodotti attesi all’interno dello specifico SSD. Il “Voto medio normalizzato (R)” è il secondo indicatore di qualità e indica il voto medio dell'Istituzione nel SSD rispetto al voto medio delle Università in quel SSD (se minore di 1 la produzione scientifica è di qualità inferiore rispetto alla media del SSD mentre se maggiore di 1 è qualitativamente superiore). Per “Somma punteggi (v)” si intende la valutazione complessiva dell'Istituzione ottenuta sommando i punteggi dei Prodotti attesi dagli addetti incardinati e afferenti al SSD. Per questioni di privacy, la tabella non include le Università con meno di 5 Prodotti attesi nel SSD. La tabella contiene inoltre l'indicatore X e  il valore della Molteplicità, ovvero il numero medio di volte in cui i Prodotti sono stati presentati alla VQR.</t>
  </si>
  <si>
    <t>Tabella 3.10: Graduatoria delle Università piccole per Macrosettore concorsuale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Macrosettore concorsuale all’interno dell'Istituzione. Per “Prodotti attesi” si intende il numero di Prodotti attesi dall'Istituzione nel Macrosettore concorsuale calcolato sulla base degli addetti incardinati e afferenti al Macrosettore concorsuale e del numero di Prodotti che da bando questi erano tenuti a inviare alla VQR. Rientrano nella categoria delle Università piccole le istituzioni nel terzo inferiore dell’intervallo dei valori del numero di Prodotti attesi all’interno dello specifico Macrosettore concorsuale. Il “Voto medio normalizzato (R)” è il secondo indicatore di qualità e indica il voto medio dell’Istituzione nel Macrosettore concorsuale rispetto al voto medio delle Università in quel Macrosettore concorsuale (se minore di 1 la produzione scientifica è di qualità inferiore rispetto alla media del Macrosettore concorsuale mentre se maggiore di 1 è qualitativamente superiore). Per “Somma punteggi (v)” si intende la valutazione complessiva dell'Istituzione ottenuta sommando i punteggi dei Prodotti attesi dagli addetti incardinati e afferenti al Macrosettore concorsuale. Per questioni di privacy, la tabella non include le Università con meno di 5 Prodotti attesi nel Macrosettore concorsuale. La tabella contiene inoltre l'indicatore X e il valore della Molteplicità, ovvero il numero medio di volte in cui i Prodotti sono stati presentati alla VQR.</t>
  </si>
  <si>
    <t>Tabella 3.11: Graduatoria delle Università medie per Macrosettore concorsuale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Macrosettore concorsuale all’interno dell'Istituzione. Per “Prodotti attesi” si intende il numero di Prodotti attesi dall'Istituzione nel Macrosettore concorsuale calcolato sulla base degli addetti incardinati e afferenti al Macrosettore concorsuale e del numero di Prodotti che da bando questi erano tenuti a inviare alla VQR. Rientrano nella categoria delle Università medie le istituzioni nel terzo centrale dell’intervallo dei valori del numero di Prodotti attesi all’interno dello specifico Macrosettore concorsuale. Il “Voto medio normalizzato (R)” è il secondo indicatore di qualità e indica il voto medio dell’Istituzione nel Macrosettore concorsuale rispetto al voto medio delle Università in quel Macrosettore concorsuale (se minore di 1 la produzione scientifica è di qualità inferiore rispetto alla media del Macrosettore concorsuale mentre se maggiore di 1 è qualitativamente superiore). Per “Somma punteggi (v)” si intende la valutazione complessiva dell'Istituzione ottenuta sommando i punteggi dei Prodotti attesi dagli addetti incardinati e afferenti al Macrosettore concorsuale. Per questioni di privacy, la tabella non include le Università con meno di 5 Prodotti attesi nel Macrosettore concorsuale. La tabella contiene inoltre l'indicatore X e  il valore della Molteplicità, ovvero il numero medio di volte in cui i Prodotti sono stati presentati alla VQR.</t>
  </si>
  <si>
    <t>Tabella 3.12:  Graduatoria delle Università grandi per Macrosettore concorsuale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Macrosettore concorsuale all’interno dell'Istituzione. Per “Prodotti attesi” si intende il numero di Prodotti attesi dall'Istituzione nel Macrosettore concorsuale calcolato sulla base degli addetti incardinati e afferenti al Macrosettore concorsulae e del numero di Prodotti che da bando questi erano tenuti a inviare alla VQR. Rientrano nella categoria delle Università grandi le istituzioni nel terzo superiore dell’intervallo dei valori del numero di Prodotti attesi all’interno dello specifico Macrosettore concorsuale. Il “Voto medio normalizzato (R)” è il secondo indicatore di qualità e indica il voto medio dell’Istituzione nel Macrosettore concorsuale rispetto al voto medio delle Università in quel Macrosettore concorsuale (se minore di 1 la produzione scientifica è di qualità inferiore rispetto alla media del Macrosettore concorsuale mentre se maggiore di 1 è qualitativamente superiore). Per “Somma punteggi (v)” si intende la valutazione complessiva dell'Istituzione ottenuta sommando i punteggi dei Prodotti attesi dagli addetti incardinati e afferenti al Macrosettore concorsuale. Per questioni di privacy, la tabella non include le Università con meno di 5 Prodotti attesi nel Macrosettore concorsuale. La tabella contiene inoltre l'indicatore X e il valore della Molteplicità, ovvero il numero medio di volte in cui i Prodotti sono stati presentati alla VQR.</t>
  </si>
  <si>
    <t>Tabella 3.13: Graduatoria dei Grandi Enti di Ricerca vigilati sulla base del voto medio normalizzato (R) e distribuzione dei Prodotti nelle classi finali di merito (Eccellente -A; Elevato - B; Discreto -C; Accettabile -D; Limitato -E; Non valutabile - F). Il “Voto medio normalizzato (R)” è il secondo indicatore di qualità e indica il voto medio dell'Istituzione rispetto al voto medio degli Enti di Ricerca vigilati e assimilati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Per “Prodotti attesi” si intende il numero di Prodotti attesi dall'Istituzione calcolato sulla base degli addetti afferenti all'Istituzione e del numero di Prodotti che da bando questi erano tenuti a inviare alla VQR. I “Prodotti mancanti” sono i Prodotti attesi ma non conferiti. “(n/N)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 Per questioni di privacy, la tabella non include le istituzioni con meno di 7 Prodotti attesi. La tabella contiene inoltre l'indicatore X e il valore della Molteplicità, ovvero il numero medio di volte in cui i Prodotti sono stati presentati alla VQR. Per molteplicità interna all'Ente si intende invece il rapporto tra il numero di Prodotti inviati dall'Ente e i relativi Prodotti distinti.</t>
  </si>
  <si>
    <t>Tabella 3.14: Graduatoria degli Altri Enti di Ricerca vigilati, sulla base del voto medio normalizzato (R) e distribuzione dei Prodotti nelle classi finali di merito (Eccellente -A; Elevato - B; Discreto -C; Accettabile -D; Limitato -E; Non valutabile - F). Il “Voto medio normalizzato (R)” è il secondo indicatore di qualità e indica il voto medio dell'Istituzione rispetto al voto medio degli Enti di Ricerca vigilati e assimilati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Per “Prodotti attesi” si intende il numero di Prodotti attesi dall'Istituzione calcolato sulla base degli addetti afferenti all'Istituzione e del numero di Prodotti che da bando questi erano tenuti a inviare alla VQR. I “Prodotti mancanti” sono i Prodotti attesi ma non conferiti. “(n/N)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 Per questioni di privacy, la tabella non include le istituzioni con meno di 7 Prodotti attesi. La tabella contiene inoltre l'indicatore X e il valore della Molteplicità, ovvero il numero medio di volte in cui i Prodotti sono stati presentati alla VQR.</t>
  </si>
  <si>
    <t>Tabella 3.15: Graduatoria degli Enti di Ricerca volontari assimilati, sulla base del voto medio normalizzato (R) e distribuzione dei Prodotti nelle classi finali di merito (Eccellente -A; Elevato - B; Discreto -C; Accettabile -D; Limitato -E; Non valutabile - F). Il “Voto medio normalizzato (R)” è il secondo indicatore di qualità e indica il voto medio dell'Istituzione rispetto al voto medio degli Enti di Ricerca vigilati e assimilati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Per “Prodotti attesi” si intende il numero di Prodotti attesi dall'Istituzione calcolato sulla base degli addetti afferenti all'Istituzione e del numero di Prodotti che da bando questi erano tenuti a inviare alla VQR. I “Prodotti mancanti” sono i Prodotti attesi ma non conferiti. “(n/N)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 Per questioni di privacy, la tabella non include le istituzioni con meno di 7 Prodotti attesi. La tabella contiene inoltre l'indicatore X e il valore della Molteplicità, ovvero il numero medio di volte in cui i Prodotti sono stati presentati alla VQR.</t>
  </si>
  <si>
    <t>Tabella 3.16:  Graduatoria degli Enti di Ricerca volontari non assimilati sulla base del voto medio normalizzato (R) e distribuzione dei Prodotti nelle classi finali di merito (Eccellente -A; Elevato - B; Discreto -C; Accettabile -D; Limitato -E; Non valutabile - F). Il “Voto medio normalizzato (R)” è il secondo indicatore di qualità e indica il voto medio dell'Istituzione rispetto al voto medio degli Enti di Ricerca volontari non assimilati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Per “Prodotti attesi” si intende il numero di Prodotti attesi dall'Istituzione calcolato sulla base degli addetti afferenti all'Istituzione e del numero di Prodotti che da bando questi erano tenuti a inviare alla VQR. I “Prodotti mancanti” sono i Prodotti attesi ma non conferiti. “(n/N)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una Istituzione in una data area e il punteggio complessivo dell’area stessa. Per questioni di privacy, la tabella non include le istituzioni con meno di 7 Prodotti attesi. La tabella contiene inoltre l'indicatore X e il valore della Molteplicità, ovvero il numero medio di volte in cui i Prodotti sono stati presentati alla VQR.</t>
  </si>
  <si>
    <t>Tabella 3.18: Per gli Altri Enti di Ricerca Vigilati, graduatoria per SubGEV di pertinenza dei Prodotti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SubGEV rispetto al voto medio degli Enti di Ricerca vigilati e assimilati in quel SubGEV (se minore di 1 la produzione scientifica è di qualità inferiore rispetto alla media del SubGEV mentre se maggiore di 1 è qualitativamente superiore). L’attribuzione dei Prodotti attesi, ma non inviati a uno specifico SubGEV, è stato fatto sulla base del SSD e Settore concorsuale dell’addetto. Per i Prodotti inviati invece si fa riferimento all’attribuzione a uno specifico SubGEV fatta dal GEV2 nel corso nel processo valutativo. Per “Somma punteggi (v)” si intende la valutazione complessiva dell'Istituzione ottenuta sommando i punteggi dei Prodotti attesi di pertinenza ciascun subGEV. I “Prodotti mancanti” sono i Prodotti attesi ma non conferiti. Per questioni di privacy, la tabella non include le istituzioni con meno di 7 Prodotti attesi nel SubGEV. La tabella contiene inoltre il valore della Molteplicità, ovvero il numero medio di volte in cui i Prodotti sono stati presentati alla VQR.</t>
  </si>
  <si>
    <t>Tabella 3.19:  Per gli Enti di Ricerca volontari assimilati, Graduatoria per SubGEV di pertinenza dei Prodotti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SubGEV rispetto al voto medio degli Enti di Ricerca vigilati e assimilati in quel SubGEV (se minore di 1 la produzione scientifica è di qualità inferiore rispetto alla media del SubGEV mentre se maggiore di 1 è qualitativamente superiore). L’attribuzione dei Prodotti attesi, ma non inviati a uno specifico SubGEV, è stato fatto sulla base del SSD e Settore concorsuale dell’addetto. Per i Prodotti inviati invece si fa riferimento all’attribuzione a uno specifico SubGEV fatta dal GEV2 nel corso nel processo valutativo. Per “Somma punteggi (v)” si intende la valutazione complessiva dell'Istituzione ottenuta sommando i punteggi dei Prodotti dei Prodotti attesi di pertinenza ciascun subGEV. I “Prodotti mancanti” sono i Prodotti attesi ma non conferiti. Per questioni di privacy, la tabella non include le istituzioni con meno di 7 Prodotti attesi nel SubGEV. La tabella contiene inoltre il valore della Molteplicità, ovvero il numero medio di volte in cui i Prodotti sono stati presentati alla VQR.</t>
  </si>
  <si>
    <t>Tabella 3.30:  Numero di addetti in mobilità per Istituzione e relativo numero di prodotti attesi. La colonna “# ADD” indica il numero di addetti (ADD) dell'Istituzione. Le istituzioni sono elencate in ordine alfabetico per tipo di Istituzione (Università -U, Enti di Ricerca vigilati e assimilati -E-). Per ciascuna Istituzione si riporta il valore di R riferito alla mobilità nell'area, di R riferito all'Area e R riferito all'Istituzione. La tabella non include le università con meno di 5 Prodotti attesi addetti in mobilità e gli Enti con meno di 7 Prodotti attesi addetti in mobilità.</t>
  </si>
  <si>
    <t>Tabella 4.1: Graduatoria dei Dipartimenti piccoli (per numero di Prodotti attesi degli addetti afferenti al dipartimento) sulla base del voto medio normalizzato (R) e distribuzione dei Prodotti nelle classi finali di merito (Eccellente -A; Elevato - B; Discreto -C; Accettabile -D; Limitato -E; Non valutabile - F). Se l’informazione relativa al dipartimento di afferenza dell'addetto non è disponibile si utilizza un dipartimento fittizio indicato con la sigla n.d. Per “Prodotti attesi” si intende il numero di Prodotti attesi dal dipartimento calcolato sulla base degli addetti afferenti al dipartimento e del numero di Prodotti che da bando questi erano tenuti a inviare alla VQR. Rientrano nella categoria dei dipartimenti piccoli i dipartimenti nel terzo inferiore dell’intervallo dei valori del numero di Prodotti attesi all’interno dell'area. Il “Voto medio normalizzato (R)” è il secondo indicatore di qualità e indica il voto medio del 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dipartimento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dipartimento in una data area e il punteggio complessivo dell'area stessa. La tabella contiene inoltre l'indicatore X e il valore della Molteplicità, ovvero il numero medio di volte in cui i Prodotti sono stati presentati alla VQR.</t>
  </si>
  <si>
    <t>Tabella 4.2: Graduatoria dei Dipartimenti medi (per numero di Prodotti attesi degli addetti afferenti al dipartimento) sulla base del voto medio normalizzato (R) e distribuzione dei Prodotti nelle classi finali di merito (Eccellente -A; Elevato - B; Discreto -C; Accettabile -D; Limitato -E; Non valutabile - F). Se l’informazione relativa al dipartimento di afferenza dell'addetto non è disponibile si utilizza un dipartimento fittizio indicato con la sigla n.d. Se l’informazione relativa al dipartimento di afferenza dell'addetto non è disponibile si utilizza un dipartimento fittizio indicato con la sigla n.d. .Per “Prodotti attesi” si intende il numero di Prodotti attesi dal dipartimento calcolato sulla base degli addetti afferenti al dipartimento e del numero di Prodotti che da bando questi erano tenuti a inviare alla VQR. Rientrano nella categoria dei dipartimenti medi i dipartimenti nel terzo centrale dell’intervallo dei valori del numero di Prodotti attesi all’interno dell'area. Il “Voto medio normalizzato (R)” è il secondo indicatore di qualità e indica il voto medio del 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dipartimento.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dipartimento in una data area e il punteggio complessivo dell'area stessa.  La tabella contiene inoltre l'indicatore X e il valore della Molteplicità, ovvero il numero medio di volte in cui i Prodotti sono stati presentati alla VQR.</t>
  </si>
  <si>
    <t>Tabella 4.3: Graduatoria dei Dipartimenti grandi (per numero di Prodotti attesi degli addetti afferenti al dipartimento) sulla base del voto medio normalizzato (R) e distribuzione dei Prodotti nelle classi finali di merito (Eccellente -A; Elevato - B; Discreto -C; Accettabile -D; Limitato -E; Non valutabile - F). Se l’informazione relativa al dipartimento di afferenza dell'addetto non è disponibile si utilizza un dipartimento fittizio indicato con la sigla n.d. Per “Prodotti attesi” si intende il numero di Prodotti attesi dal dipartimento calcolato sulla base degli addetti afferenti al dipartimento e del numero di Prodotti che da bando questi erano tenuti a inviare alla VQR. Rientrano nella categoria dei dipartimenti grandi i dipartimenti nel terzo superiore dell’intervallo dei valori del numero di Prodotti attesi all’interno dell'area. Il “Voto medio normalizzato (R)” è il secondo indicatore di qualità e indica il voto medio del 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dipartimento.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dipartimento in una data area e il punteggio complessivo dell'area stessa. La tabella contiene inoltre l'indicatore X e il valore della Molteplicità, ovvero il numero medio di volte in cui i Prodotti sono stati presentati alla VQR.</t>
  </si>
  <si>
    <t>Tabella 4.4: Graduatoria dei Dipartimenti piccoli per SubGEV di pertinenza dei Prodotti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 bando e afferenti al SubGEV dagli addetti all’interno del dipartimento. L’attribuzione dei Prodotti attesi, ma non inviati a uno specifico SubGEV, è stato fatto sulla base del SSD e Settore concorsuale dell’addetto. Per i Prodotti inviati invece si fa riferimento all’attribuzione a uno specifico SubGEV fatta dal GEV2 nel corso nel processo valutativo. Rientrano nella categoria dei Dipartimenti piccoli, i dipartimenti nel terzo inferiore dell’intervallo dei valori del numero di Prodotti attesi all’interno dello specifico per SubGEV. Il “Voto medio normalizzato (R)” è il secondo indicatore di qualità e indica il voto medio del dipartimento per SubGEV rispetto al voto medio dei Dipartimenti in quel SubGEV  (se minore di 1 la produzione scientifica è di qualità inferiore rispetto alla media del SubGEV mentre se maggiore di 1 è qualitativamente superiore). Per “Somma punteggi (v)” si intende la valutazione complessiva del dipartimento ottenuta sommando i punteggi dei Prodotti attesi di pertinenza ciascun subGEV.  I “Prodotti mancanti” sono i Prodotti attesi ma non conferiti. Per questioni di privacy, la tabella non include le Università con meno di 5 Prodotti attesi nel SubGEV. La tabella contiene inoltre l'indicatore X e il valore della Molteplicità, ovvero il numero medio di volte in cui i Prodotti sono stati presentati alla VQR.</t>
  </si>
  <si>
    <t>Tabella 4.5: Graduatoria dei Dipartimenti medi per SubGEV di pertinenza dei Prodotti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 bando e afferenti al SubGEV dagli addetti all’interno del dipartimento. L’attribuzione dei Prodotti attesi, ma non inviati a uno specifico SubGEV, è stato fatto sulla base del SSD e Settore concorsuale dell’addetto. Per i Prodotti inviati invece si fa riferimento all’attribuzione a uno specifico SubGEV fatta dal GEV2 nel corso nel processo valutativo. Rientrano nella categoria dei Dipartimenti medi, i dipartimenti nel terzo centrale dell’intervallo dei valori del numero di Prodotti attesi all’interno dello specifico SubGEV. Il “Voto medio normalizzato (R)” è il secondo indicatore di qualità e indica il voto medio del dipartimento nel SubGEV rispetto al voto medio dei Dipartimenti in quel SubGEV (se minore di 1 la produzione scientifica è di qualità inferiore rispetto alla media del SubGEV mentre se maggiore di 1 è qualitativamente superiore). Per “Somma punteggi (v)” si intende la valutazione complessiva del dipartimento ottenuta sommando i punteggi dei Prodotti attesi di pertinenza ciascun subGEV. I “Prodotti mancanti” sono i Prodotti attesi ma non conferiti. Per questioni di privacy, la tabella non include le Università con meno di 5 Prodotti attesi nel SubGEV. La tabella contiene inoltre l'indicatore X e il valore della Molteplicità, ovvero il numero medio di volte in cui i Prodotti sono stati presentati alla VQR.</t>
  </si>
  <si>
    <t>Tabella 4.6: Graduatoria dei Dipartimenti grandi per SubGEV di pertinenza dei Prodotti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 bando e afferenti al SubGEV dagli addetti all’interno del dipartimento. L’attribuzione dei Prodotti attesi, ma non inviati a uno specifico SubGEV, è stato fatto sulla base del SSD e Settore concorsuale dell’addetto. Per i Prodotti inviati invece si fa riferimento all’attribuzione a uno specifico SubGEV fatta dal GEV2 nel corso nel processo valutativo. Rientrano nella categoria dei Dipartimenti grandi, i dipartimenti nel terzo superiore dell’intervallo dei valori del numero di Prodotti attesi all’interno dello specifico SubGEV. Il “Voto medio normalizzato (R)” è il secondo indicatore di qualità e indica il voto medio del dipartimento nel SubGEV rispetto al voto medio dei Dipartimenti in quel SubGEV (se minore di 1 la produzione scientifica è di qualità inferiore rispetto alla media del SubGEV mentre se maggiore di 1 è qualitativamente superiore). Per “Somma punteggi (v)” si intende la valutazione complessiva del dipartimento ottenuta sommando i punteggi dei Prodotti attesi di pertinenza ciascun subGEV. I “Prodotti mancanti” sono i Prodotti attesi ma non conferiti. Per questioni di privacy, la tabella non include le Università con meno di 5 Prodotti attesi nel SubGEV. La tabella contiene inoltre l'indicatore X e il valore della Molteplicità, ovvero il numero medio di volte in cui i Prodotti sono stati presentati alla VQR.</t>
  </si>
  <si>
    <t>Tabella 4.7: Graduatoria dei Dipartimenti piccoli per SSD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SSD all’interno del dipartimento. Per “Prodotti attesi” si intende il numero di Prodotti attesi dal dipartimento nel SSD calcolato sulla base degli addetti incardinati e afferenti al SSD e del numero di Prodotti che da bando questi erano tenuti a inviare alla VQR. Rientrano nella categoria dei Dipartimenti piccoli, i dipartimenti nel terzo inferiore dell’intervallo dei valori del numero di Prodotti attesi all’interno dello specifico SSD. Il “Voto medio normalizzato (R)” è il secondo indicatore di qualità e indica il voto medio del dipartimento nel SSD rispetto al voto medio dei Dipartimenti in quel SSD (se minore di 1 la produzione scientifica è di qualità inferiore rispetto alla media del SSD mentre se maggiore di 1 è qualitativamente superiore). Per “Somma punteggi (v)” si intende la valutazione complessiva del dipartimento ottenuta sommando i punteggi dei Prodotti attesi dagli addetti incardinati e afferenti al SSD. Per questioni di privacy, la tabella non include le Università con meno di 5 Prodotti attesi nel SSD. La tabella contiene inoltre l'indicatore X e il valore della Molteplicità, ovvero il numero medio di volte in cui i Prodotti sono stati presentati alla VQR.</t>
  </si>
  <si>
    <t>Tabella 4.8: Graduatoria dei Dipartimenti medi per SSD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SSD all’interno del dipartimento. Per “Prodotti attesi” si intende il numero di Prodotti attesi dal dipartimento nel SSD calcolato sulla base degli addetti incardinati e afferenti al SSD e del numero di Prodotti che da bando questi erano tenuti a inviare alla VQR. Rientrano nella categoria dei Dipartimenti medi, i dipartimenti nel terzo centrale dell’intervallo dei valori del numero di Prodotti attesi all’interno dello specifico SSD. Il “Voto medio normalizzato (R)” è il secondo indicatore di qualità e indica il voto medio del dipartimento nel SSD rispetto al voto medio dei Dipartimenti in quel SSD (se minore di 1 la produzione scientifica è di qualità inferiore rispetto alla media del SSD mentre se maggiore di 1 è qualitativamente superiore). Per “Somma punteggi (v)” si intende la valutazione complessiva del dipartimento ottenuta sommando i punteggi dei Prodotti attesi dagli addetti incardinati e afferenti al SSD. Per questioni di privacy, la tabella non include le Università con meno di 5 Prodotti attesi nel SSD. La tabella contiene inoltre l'indicatore X e il valore della Molteplicità, ovvero il numero medio di volte in cui i Prodotti sono stati presentati alla VQR.</t>
  </si>
  <si>
    <t>Tabella 4.9: Graduatoria dei Dipartimenti grandi per SSD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SSD all’interno del dipartimento. Per “Prodotti attesi” si intende il numero di Prodotti attesi dal dipartimento nel SSD calcolato sulla base degli addetti incardinati e afferenti al SSD e del numero di Prodotti che da bando questi erano tenuti a inviare alla VQR. Rientrano nella categoria dei Dipartimenti grandi i dipartimenti nel terzo superiore dell’intervallo dei valori del numero di Prodotti attesi all’interno dello specifico SSD. Il “Voto medio normalizzato (R)” è il secondo indicatore di qualità e indica il voto medio del dipartimento nel SSD rispetto al voto medio dei Dipartimenti in quel SSD (se minore di 1 la produzione scientifica è di qualità inferiore rispetto alla media del SSD mentre se maggiore di 1 è qualitativamente superiore). Per “Somma punteggi (v)” si intende la valutazione complessiva del dipartimento ottenuta sommando i punteggi dei Prodotti attesi dagli addetti incardinati e afferenti al SSD. Per questioni di privacy, la tabella non include le Università con meno di 5 Prodotti attesi nel SSD. La tabella contiene inoltre l'indicatore X e il valore della Molteplicità, ovvero il numero medio di volte in cui i Prodotti sono stati presentati alla VQR.</t>
  </si>
  <si>
    <t>Tabella 4.10: Graduatoria dei Dipartimenti piccoli per Macrosettore concorsuale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Macrosettore concorsuale all’interno del dipartimento. Per “Prodotti attesi” si intende il numero di Prodotti attesi dal dipartimento nel Macrosettore concorsuale calcolato sulla base degli addetti incardinati e afferenti al Macrosettore concorsuale e del numero di Prodotti che da bando questi erano tenuti a inviare alla VQR. Rientrano nella categoria dei Dipartimenti piccoli i dipartimenti nel terzo inferiore dell’intervallo dei valori del numero di Prodotti attesi all’interno dello specifico Macrosettore concorsuale. Il “Voto medio normalizzato (R)” è il secondo indicatore di qualità e indica il voto medio del Dipartimento nel Macrosettore concorsuale rispetto al voto medio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dagli addetti incardinati e afferenti al Macrosettore concorsuale. Per questioni di privacy, la tabella non include le Università con meno di 5 Prodotti attesi nel Macrosettore concorsuale. La tabella contiene inoltre l'indicatore X e il valore della Molteplicità, ovvero il numero medio di volte in cui i Prodotti sono stati presentati alla VQR.</t>
  </si>
  <si>
    <t>Tabella 4.11: Graduatoria dei Dipartimenti medi per Macrosettore concorsuale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Macrosettore concorsuale all’interno del dipartimento. Per “Prodotti attesi” si intende il numero di Prodotti attesi dal dipartimento nel Macrosettore concorsuale calcolato sulla base degli addetti incardinati e afferenti al Macrosettore concorsuale e del numero di Prodotti che da bando questi erano tenuti a inviare alla VQR. Rientrano nella categoria dei Dipartimenti medi, i dipartimenti nel terzo centrale dell’intervallo dei valori del numero di Prodotti attesi all’interno dello specifico Macrosettore concorsuale. Il “Voto medio normalizzato (R)” è il secondo indicatore di qualità e indica il voto medio del Dipartimento nel Macrosettore concorsuale rispetto al voto medio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dagli addetti incardinati e afferenti al Macrosettore concorsuale. Per questioni di privacy, la tabella non include le Università con meno di 5 Prodotti attesi nel Macrosettore concorsuale. La tabella contiene inoltre l'indicatore X e il valore della Molteplicità, ovvero il numero medio di volte in cui i Prodotti sono stati presentati alla VQR.</t>
  </si>
  <si>
    <t>Tabella 4.12: Graduatoria dei Dipartimenti grandi per Macrosettore concorsuale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Macrosettore concorsuale all’interno del dipartimento. Per “Prodotti attesi” si intende il numero di Prodotti attesi dal dipartimento nel Macrosettore concorsuale calcolato sulla base degli addetti incardinati e afferenti al Macrosettore concorsulae e del numero di Prodotti che da bando questi erano tenuti a inviare alla VQR. Rientrano nella categoria dei Dipartimenti grandi, i dipartimenti nel terzo superiore dell’intervallo dei valori del numero di Prodotti attesi all’interno dello specifico Macrosettore concorsuale. Il “Voto medio normalizzato (R)” è il secondo indicatore di qualità e indica il voto medio del Dipartimento nel Macrosettore concorsuale rispetto al voto medio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dagli addetti incardinati e afferenti al Macrosettore concorsuale. Per questioni di privacy, la tabella non include le Università con meno di 5 Prodotti attesi nel Macrosettore concorsuale. La tabella contiene inoltre l'indicatore X e il valore della Molteplicità, ovvero il numero medio di volte in cui i Prodotti sono stati presentati alla VQR.</t>
  </si>
  <si>
    <t>Tabella 4.13: Graduatoria delle sottoistituzioni degli Enti di Ricerca vigilati e assimilati sulla base del voto medio normalizzato (R) e distribuzione dei Prodotti nelle classi finali di merito (Eccellente -A; Elevato - B; Discreto -C; Accettabile -D; Limitato -E; Non valutabile - F). Se l’informazione relativa alla sottoistituzione di afferenza dell'addetto non è disponibile si utilizza una sottoistituzione fittizia indicata con la sigla n.d. Il “Voto medio normalizzato (R)” è il secondo indicatore di qualità e indica il voto medio della sottoistituzione rispetto al voto medio delle sottoistituzioni degli Enti di Ricerca vigilati e assimilati dell’Area (se minore di 1 la produzione scientifica è di qualità inferiore rispetto alla media dell’Area mentre se maggiore di 1 è qualitativamente superiore). Per “Somma punteggi (v)” si intende la valutazione complessiva delle stottoistituzioni ottenuta sommando i punteggi dei Prodotti attesi dagli addetti afferenti alla sottoistituzione. Per “Prodotti attesi” si intende il numero di Prodotti attesi dalla sottoistituzione calcolato sulla base degli addetti afferenti alla sottoistituzione e del numero di Prodotti che da bando questi erano tenuti a inviare alla VQR. I “Prodotti mancanti” sono i Prodotti attesi ma non conferiti. “(n/N) x 100” rappresenta la percentuale dei Prodotti attesi della sottoistituzione rispetto ai Prodotti attesi dell’Area (N: numero Prodotti attesi dell’Area; n: numero Prodotti attesi della sottoistituzione). IRD1 è il primo indicatore di qualità della ricerca definito nel Bando VQR come rapporto tra il punteggio complessivo raggiunto da una sottoistituzione in una data area e il punteggio complessivo dell’area stessa. Per questioni di privacy, la tabella non include le istituzioni con meno di 7 Prodotti attesi. La tabella contiene inoltre l'indicatore X e il valore della Molteplicità, ovvero il numero medio di volte in cui i Prodotti sono stati presentati alla VQR.</t>
  </si>
  <si>
    <t>Tabella 4.14: Graduatoria delle sottoistituzioni degli Enti di Ricerca vigilati e assimilati per SubGEV di pertinenza dei Prodotti e distribuzione dei Prodotti nelle classi di merito (Eccellente -A; Elevato - B; Discreto -C; Accettabile -D; Limitato -E; Non valutabile - F). Se l’informazione relativa alla sottoistituzione di afferenza dell'addetto non è disponibile si utilizza una sottoistituzione fittizia indicata con la sigla n.d. La graduatoria è calcolata sulla base del “Voto medio normalizzato (R)”, ossia il secondo indicatore di qualità, che indica il voto medio della sottoistituzione nel SubGEV rispetto al voto medio delle sottoistituzioni degli Enti di Ricerca vigilati e assimilati in quel SubGEV (se minore di 1 la produzione scientifica è di qualità inferiore rispetto alla media del SubGEV mentre se maggiore di 1 è qualitativamente superiore). Per “Prodotti attesi” si intende il numero di Prodotti attesi dalla sottoistituzione nel SubGEV. L’attribuzione dei Prodotti attesi, ma non inviati a uno specifico SubGEV, è stato fatto sulla base del SSD e Settore concorsuale dell’addetto. Per i Prodotti inviati invece si fa riferimento all’attribuzione a uno specifico SubGEV fatta dal GEV2 nel corso nel processo valutativo. Per “Somma punteggi (v)” si intende la valutazione complessiva della sottoistituzione ottenuta sommando i punteggi dei Prodotti attesi di pertinenza ciascun subGEV. I “Prodotti mancanti” sono i Prodotti attesi ma non conferiti. Per questioni di privacy, la tabella non include le istituzioni con meno di 7 Prodotti attesi nel SubGEV. La tabella contiene inoltre il valore della Molteplicità, ovvero il numero medio di volte in cui i Prodotti sono stati presentati alla VQR.</t>
  </si>
  <si>
    <t>Tabella 4.15: Graduatoria delle sottoistituzioni degli Enti di Ricerca vigilati e assimilati per SSD di afferenza dell'addetto e distribuzione dei Prodotti nelle classi di merito. (Eccellente -A; Elevato - B; Discreto -C; Accettabile -D; Limitato -E; Non valutabile - F). Se l’informazione relativa alla sottoistituzione di afferenza dell'addetto non è disponibile si utilizza una sottoistituzione fittizia indicata con la sigla n.d. La graduatoria è calcolata sulla base del “Voto medio normalizzato (R)”, ossia il secondo indicatore di qualità, che indica il voto medio della sottoistituzione nel SSD rispetto al voto medio degli Enti di Ricerca vigilati e assimilati in quel SSD (se minore di 1 la produzione scientifica è di qualità inferiore rispetto alla media del SSD mentre se maggiore di 1 è qualitativamente superiore). Per “Prodotti attesi” si intende il numero di Prodotti attesi dalla sottoistituzione nel SSD calcolato sulla base degli addetti incardinati e afferenti al SSD e del numero di Prodotti che da bando questi erano tenuti a inviare alla VQR. Per “Somma punteggi (v)” si intende la valutazione complessiva ottenuta sommando i punteggi dei Prodotti attesi dagli addetti incardinati e afferenti al SSD. I “Prodotti mancanti” sono i Prodotti attesi ma non conferiti. Per questioni di privacy, la tabella non include le istituzioni con meno di 7 Prodotti attesi nel SSD. La tabella contiene inoltre il valore della Molteplicità, ovvero il numero medio di volte in cui i Prodotti sono stati presentati alla VQR.</t>
  </si>
  <si>
    <t>Tabella 4.16: Graduatoria delle sottoistituzioni degli Enti di Ricerca vigilati e assimilati per Macrosettore concorsuale di afferenza dell'addetto e distribuzione dei Prodotti nelle classi di merito (Eccellente -A; Elevato - B; Discreto -C; Accettabile -D; Limitato -E; Non valutabile - F). Se l’informazione relativa alla sottoistituzione di afferenza dell'addetto non è disponibile si utilizza una sottoistituzione fittizia indicata con la sigla n.d. La graduatoria è calcolata sulla base del “Voto medio normalizzato (R)”, ossia il secondo indicatore di qualità, che indica il voto medio nel Macrosettore concorsuale rispetto al voto medio delle sottoistituzioni degli Enti di Ricerca vigilati e assimilati in quel Macrosettore concorsuale (se minore di 1 la produzione scientifica è di qualità inferiore rispetto alla media del Macrosettore concorsuale mentre se maggiore di 1 è qualitativamente superiore). Per “Prodotti attesi” si intende il numero di Prodotti attesi dalla sottoistituzione nel Macrosettore concorsuale calcolato sulla base degli addetti incardinati e afferenti al Macrosettore concorsuale e del numero di Prodotti che da bando questi erano tenuti a inviare alla VQR. Per “Somma punteggi (v)” si intende la valutazione complessiva ottenuta sommando i punteggi dei Prodotti attesi dagli addetti incardinati e afferenti al Macrosettore concorsuale. I “Prodotti mancanti” sono i Prodotti attesi ma non conferiti. Per questioni di privacy, la tabella non include le istituzioni con meno di 7 Prodotti attesi nel Macrosettore concorsuale. La tabella contiene inoltre il valore della Molteplicità, ovvero il numero medio di volte in cui i Prodotti sono stati presentati alla VQR.</t>
  </si>
  <si>
    <t>Tabella D.1:  Raggruppamento dei Dipartimenti molto piccoli (per numero di prodotti attesi degli addetti afferenti all'dipartimento) ordinati sulla base del voto medio normalizzato (R). Se l’informazione relativa al dipartimento di afferenza dell'addetto non è disponibile si utilizza un dipartimento fittizio indicato con la sigla n.d. Per “Prodotti attesi” si intende il numero di prodotti attesi dal dipartimento calcolato sulla base degli addetti afferenti al dipartimento e del numero di prodotti che da bando questi erano tenuti a inviare alla VQR. Rientrano nella categoria dei dipartimenti molto piccoli i dipartimenti con un numero di  prodotti attesi inferiore o uguale a 25. Il “Voto medio normalizzato (R)” è il secondo indicatore di qualità e indica il voto medio del 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dipartimento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dipartimento in una data area e il punteggio complessivo dell'area stessa. La tabella contiene inoltre  l'indicatore X e  il valore della Molteplicità, ovvero il numero medio di volte che i Prodotti sono stati presentati alla VQR.</t>
  </si>
  <si>
    <t>Tabella 2.9: Distribuzione dei Prodotti della ricerca conferiti per macrotipologia di pubblicazione e SSD di afferenza dell'addetto. Per "Prodotti distinti" si intende il numero dei Prodotti conferiti senza considerare i duplicati.</t>
  </si>
  <si>
    <t>Tabella 3.29:  Numero di addetti attivi, non attivi e parzialmente attivi per Istituzione. La colonna “# ADD” indica il numero di addetti (ADD) dell'Istituzione. Le istituzioni sono elencate in ordine alfabetico per tipo di Istituzione (Università -U-, Enti di Ricerca vigilati e assimilati -E-E, Enti di Ricerca Volontari non assimilati- EV-, Consorzi -C-). Per addetti attivi (ADD Attivi) si intendono gli addetti che hanno conferito un numero di Prodotti uguale al numero di Prodotti attesi. Per addetti non attivi (ADD NA) si intendono gli addetti che non hanno presentato alcun Prodotto. Per addetti parzialmente attivi (ADD PA) si intendono i soggetti valutati che hanno presentato almeno un Prodotto atteso e che, al contempo, hanno presentato un numero di Prodotti inferiore al numero di Prodotti attesi. La colonna “% (NA+PA)” rappresenta la quota di addetti non pienamente attivi ottenuta considerando i non attivi (NA) e i parzialmente attivi. La tabella non include le istituzioni con meno di 3 addetti.</t>
  </si>
  <si>
    <t>GEV valutante</t>
  </si>
  <si>
    <t>Tabella 2.10: Distribuzione dei Prodotti della ricerca conferiti per macrotipologia, anno di pubblicazione e SSD di afferenza dell'addetto.</t>
  </si>
  <si>
    <t>Tabella 3.1: Graduatoria delle Università piccole (per numero di Prodotti attesi degli addetti afferenti all'Istituzione) sulla base del voto medio normalizzato (R) e distribuzione dei Prodotti nelle classi finali di merito (Eccellente -A; Elevato - B; Discreto -C; Accettabile -D; Limitato -E; Non valutabile - F). Per “Prodotti attesi” si intende il numero di Prodotti attesi dall'Istituzione calcolato sulla base degli addetti afferenti all'Istituzione e del numero di Prodotti che da bando questi erano tenuti a inviare alla VQR. Rientrano nella categoria delle Università piccole le istituzioni con un numero di Prodotti attesi minore o uguale a 50. Il “Voto medio normalizzato (R)” è il secondo indicatore di qualità e indica il voto medio dell'Istituzione rispetto al voto medio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I “Prodotti mancanti” sono i Prodotti attesi ma non conferiti. “(n/N)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 La tabella contiene inoltre l'indicatore X   il valore della Molteplicità, ovvero il numero medio di volte in cui i Prodotti sono stati presentati alla VQR.</t>
  </si>
  <si>
    <t>Tabella D.6:  Raggruppamento dei Dipartimenti grandi (per numero di prodotti attesi degli addetti afferenti al dipartimento) ordinati sulla base del voto medio normalizzato (R). Se l’informazione relativa al dipartimento di afferenza dell'addetto non è disponibile si utilizza un dipartimento fittizio indicato con la sigla n.d. Per “Prodotti attesi” si intende il numero di prodotti attesi dal dipartimento calcolato sulla base degli addetti afferenti al dipartimento e del numero di prodotti che da bando questi erano tenuti a inviare alla VQR. Rientrano nella categoria dei dipartimenti grandi i dipartimenti nel terzo superiore dell’intervallo dei valori del numero di prodotti attesi all’interno dell'area. Il “Voto medio normalizzato (R)” è il secondo indicatore di qualità e indica il voto medio del 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dipartimento.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dipartimenti in una data area e il punteggio complessivo dell'area stessa. La tabella contiene inoltre  l'indicatore X e  il valore della Molteplicità, ovvero il numero medio di volte che i Prodotti sono stati presentati alla VQR.</t>
  </si>
  <si>
    <t>Tabella D.7: Per tutti i prodotti conferiti dagli addetti del'Area 2, valori della Media del numero di autori e della Mediana del numero di autori per le cinque classi di merito (Eccellente -A; Elevato - B; Discreto -C; Accettabile -D; Limitato -E).</t>
  </si>
  <si>
    <t>Tabella D.8: Per i prodotti distinti conferiti dagli addetti del'Area 2, valori della Media del numero di autori e della Mediana del numero di autori per le cinque classi di merito (Eccellente -A; Elevato - B; Discreto -C; Accettabile -D; Limitato -E).</t>
  </si>
  <si>
    <r>
      <rPr>
        <b/>
        <i/>
        <sz val="10"/>
        <rFont val="Times New Roman"/>
        <family val="1"/>
      </rPr>
      <t>R</t>
    </r>
    <r>
      <rPr>
        <b/>
        <sz val="10"/>
        <rFont val="Times New Roman"/>
        <family val="1"/>
      </rPr>
      <t xml:space="preserve"> riferito all'Istituzione (esclusi gli addetti in mobilità)</t>
    </r>
  </si>
  <si>
    <r>
      <rPr>
        <b/>
        <i/>
        <sz val="10"/>
        <rFont val="Times New Roman"/>
        <family val="1"/>
      </rPr>
      <t>R</t>
    </r>
    <r>
      <rPr>
        <b/>
        <sz val="10"/>
        <rFont val="Times New Roman"/>
        <family val="1"/>
      </rPr>
      <t xml:space="preserve"> riferito all'Area (esclusi gli addetti in mobilità)</t>
    </r>
  </si>
  <si>
    <r>
      <rPr>
        <b/>
        <i/>
        <sz val="10"/>
        <rFont val="Times New Roman"/>
        <family val="1"/>
      </rPr>
      <t>R</t>
    </r>
    <r>
      <rPr>
        <b/>
        <sz val="10"/>
        <rFont val="Times New Roman"/>
        <family val="1"/>
      </rPr>
      <t xml:space="preserve"> riferito alla mobilità nell'area</t>
    </r>
  </si>
  <si>
    <t>Sottoistituzione</t>
  </si>
  <si>
    <t xml:space="preserve">            Tabelle del Rapporto Finale di Area</t>
  </si>
  <si>
    <t xml:space="preserve">                             Gruppo di Esperti della Valutazione dell’Area 02 - Scienze Fisiche</t>
  </si>
  <si>
    <t xml:space="preserve">          Valutazione della Qualità della Ricerca 2011-2014 (VQR 2011-2014)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</si>
</sst>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
  </numFmts>
  <fonts count="33">
    <font>
      <sz val="11"/>
      <color theme="1"/>
      <name val="Calibri"/>
      <family val="2"/>
      <scheme val="minor"/>
    </font>
    <font>
      <sz val="11"/>
      <color theme="1"/>
      <name val="Calibri"/>
      <family val="2"/>
      <scheme val="minor"/>
    </font>
    <font>
      <b/>
      <sz val="10"/>
      <color rgb="FF000000"/>
      <name val="Times New Roman"/>
      <family val="1"/>
    </font>
    <font>
      <sz val="10"/>
      <color rgb="FF000000"/>
      <name val="Times New Roman"/>
      <family val="1"/>
    </font>
    <font>
      <b/>
      <i/>
      <sz val="9"/>
      <color rgb="FF4F81BD"/>
      <name val="Times New Roman"/>
      <family val="1"/>
    </font>
    <font>
      <sz val="10"/>
      <color theme="1"/>
      <name val="Times New Roman"/>
      <family val="1"/>
    </font>
    <font>
      <b/>
      <i/>
      <sz val="9"/>
      <color theme="4"/>
      <name val="Times New Roman"/>
      <family val="1"/>
    </font>
    <font>
      <b/>
      <sz val="10"/>
      <color rgb="FF000000"/>
      <name val="Times"/>
      <family val="1"/>
    </font>
    <font>
      <sz val="10"/>
      <color theme="1"/>
      <name val="Times"/>
      <family val="1"/>
    </font>
    <font>
      <sz val="11"/>
      <color indexed="8"/>
      <name val="Calibri"/>
      <family val="2"/>
      <scheme val="minor"/>
    </font>
    <font>
      <sz val="10"/>
      <color indexed="8"/>
      <name val="Times"/>
      <family val="1"/>
    </font>
    <font>
      <b/>
      <sz val="10"/>
      <color theme="1"/>
      <name val="Times"/>
      <family val="1"/>
    </font>
    <font>
      <sz val="10"/>
      <color theme="1"/>
      <name val="Times"/>
    </font>
    <font>
      <b/>
      <sz val="10"/>
      <color theme="1"/>
      <name val="Times"/>
    </font>
    <font>
      <sz val="10"/>
      <name val="Arial"/>
      <family val="2"/>
    </font>
    <font>
      <b/>
      <sz val="10"/>
      <name val="Times New Roman"/>
      <family val="1"/>
    </font>
    <font>
      <sz val="8"/>
      <color theme="1"/>
      <name val="Tahoma"/>
      <family val="2"/>
    </font>
    <font>
      <sz val="11"/>
      <name val="Calibri"/>
      <family val="2"/>
    </font>
    <font>
      <sz val="10"/>
      <name val="Times New Roman"/>
      <family val="1"/>
    </font>
    <font>
      <sz val="11"/>
      <color theme="1"/>
      <name val="Times New Roman"/>
      <family val="1"/>
    </font>
    <font>
      <b/>
      <sz val="10"/>
      <color theme="1"/>
      <name val="Times New Roman"/>
      <family val="1"/>
    </font>
    <font>
      <b/>
      <sz val="11"/>
      <color rgb="FF000000"/>
      <name val="Times New Roman"/>
      <family val="1"/>
    </font>
    <font>
      <b/>
      <i/>
      <sz val="10"/>
      <color theme="4"/>
      <name val="Times New Roman"/>
      <family val="1"/>
    </font>
    <font>
      <b/>
      <i/>
      <sz val="10"/>
      <name val="Times New Roman"/>
      <family val="1"/>
    </font>
    <font>
      <sz val="10"/>
      <name val="Tahoma"/>
      <family val="2"/>
    </font>
    <font>
      <sz val="11"/>
      <name val="Calibri"/>
    </font>
    <font>
      <sz val="16"/>
      <color rgb="FF0070C0"/>
      <name val="Cambria"/>
      <family val="1"/>
    </font>
    <font>
      <sz val="12"/>
      <name val="Times New Roman"/>
      <family val="1"/>
    </font>
    <font>
      <sz val="14"/>
      <name val="Arial"/>
      <family val="2"/>
    </font>
    <font>
      <b/>
      <sz val="12"/>
      <color rgb="FF4F81BD"/>
      <name val="Cambria"/>
      <family val="1"/>
    </font>
    <font>
      <b/>
      <sz val="14"/>
      <color rgb="FF4F81BD"/>
      <name val="Cambria"/>
      <family val="1"/>
    </font>
    <font>
      <b/>
      <sz val="11"/>
      <color rgb="FF4F81BD"/>
      <name val="Cambria"/>
      <family val="1"/>
    </font>
    <font>
      <sz val="14"/>
      <color rgb="FF0070C0"/>
      <name val="Cambria"/>
      <family val="1"/>
    </font>
  </fonts>
  <fills count="6">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D8E4BC"/>
        <bgColor rgb="FF000000"/>
      </patternFill>
    </fill>
    <fill>
      <patternFill patternType="solid">
        <fgColor rgb="FFFFFFFF"/>
        <bgColor indexed="64"/>
      </patternFill>
    </fill>
  </fills>
  <borders count="1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style="thin">
        <color auto="1"/>
      </left>
      <right style="thin">
        <color auto="1"/>
      </right>
      <top/>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indexed="64"/>
      </left>
      <right style="thin">
        <color indexed="64"/>
      </right>
      <top/>
      <bottom style="thin">
        <color indexed="64"/>
      </bottom>
      <diagonal/>
    </border>
    <border>
      <left style="thin">
        <color auto="1"/>
      </left>
      <right style="thin">
        <color auto="1"/>
      </right>
      <top style="medium">
        <color indexed="64"/>
      </top>
      <bottom/>
      <diagonal/>
    </border>
    <border>
      <left style="thin">
        <color auto="1"/>
      </left>
      <right style="thin">
        <color auto="1"/>
      </right>
      <top style="medium">
        <color auto="1"/>
      </top>
      <bottom style="thin">
        <color auto="1"/>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0" fontId="1" fillId="0" borderId="0"/>
    <xf numFmtId="0" fontId="9" fillId="0" borderId="0"/>
    <xf numFmtId="0" fontId="14" fillId="0" borderId="0"/>
    <xf numFmtId="0" fontId="16" fillId="0" borderId="0"/>
    <xf numFmtId="0" fontId="17" fillId="0" borderId="0"/>
    <xf numFmtId="0" fontId="14" fillId="0" borderId="0"/>
    <xf numFmtId="0" fontId="17" fillId="0" borderId="0"/>
    <xf numFmtId="0" fontId="1" fillId="0" borderId="0"/>
    <xf numFmtId="0" fontId="25" fillId="0" borderId="0"/>
  </cellStyleXfs>
  <cellXfs count="227">
    <xf numFmtId="0" fontId="0" fillId="0" borderId="0" xfId="0"/>
    <xf numFmtId="0" fontId="3" fillId="0" borderId="2" xfId="1" applyFont="1" applyBorder="1" applyAlignment="1">
      <alignment horizontal="center" vertical="center"/>
    </xf>
    <xf numFmtId="0" fontId="3" fillId="0" borderId="2" xfId="1" applyFont="1" applyBorder="1" applyAlignment="1">
      <alignment horizontal="left" vertical="center"/>
    </xf>
    <xf numFmtId="0" fontId="4" fillId="0" borderId="0" xfId="1" applyFont="1" applyAlignment="1">
      <alignment vertical="center"/>
    </xf>
    <xf numFmtId="0" fontId="1" fillId="0" borderId="0" xfId="1"/>
    <xf numFmtId="49" fontId="5" fillId="0" borderId="2" xfId="1" applyNumberFormat="1" applyFont="1" applyBorder="1" applyAlignment="1">
      <alignment horizontal="left"/>
    </xf>
    <xf numFmtId="0" fontId="5" fillId="0" borderId="2" xfId="1" applyFont="1" applyBorder="1" applyAlignment="1">
      <alignment horizontal="left"/>
    </xf>
    <xf numFmtId="0" fontId="1" fillId="0" borderId="0" xfId="1" applyAlignment="1">
      <alignment wrapText="1"/>
    </xf>
    <xf numFmtId="0" fontId="8" fillId="0" borderId="2" xfId="1" applyFont="1" applyBorder="1" applyAlignment="1">
      <alignment wrapText="1"/>
    </xf>
    <xf numFmtId="0" fontId="10" fillId="0" borderId="2" xfId="2" applyFont="1" applyBorder="1" applyAlignment="1">
      <alignment horizontal="center"/>
    </xf>
    <xf numFmtId="0" fontId="11" fillId="0" borderId="2" xfId="1" applyFont="1" applyBorder="1" applyAlignment="1">
      <alignment wrapText="1"/>
    </xf>
    <xf numFmtId="0" fontId="8" fillId="0" borderId="6" xfId="1" applyFont="1" applyBorder="1" applyAlignment="1">
      <alignment wrapText="1"/>
    </xf>
    <xf numFmtId="0" fontId="10" fillId="0" borderId="6" xfId="2" applyFont="1" applyBorder="1" applyAlignment="1">
      <alignment horizontal="center"/>
    </xf>
    <xf numFmtId="0" fontId="8" fillId="0" borderId="7" xfId="1" applyFont="1" applyBorder="1" applyAlignment="1">
      <alignment wrapText="1"/>
    </xf>
    <xf numFmtId="0" fontId="10" fillId="0" borderId="7" xfId="2" applyFont="1" applyBorder="1" applyAlignment="1">
      <alignment horizontal="center"/>
    </xf>
    <xf numFmtId="0" fontId="12" fillId="0" borderId="2" xfId="1" applyFont="1" applyBorder="1" applyAlignment="1">
      <alignment wrapText="1"/>
    </xf>
    <xf numFmtId="0" fontId="10" fillId="0" borderId="1" xfId="2" applyFont="1" applyBorder="1" applyAlignment="1">
      <alignment horizontal="center"/>
    </xf>
    <xf numFmtId="0" fontId="8" fillId="0" borderId="9" xfId="1" applyFont="1" applyBorder="1" applyAlignment="1">
      <alignment wrapText="1"/>
    </xf>
    <xf numFmtId="0" fontId="10" fillId="0" borderId="9" xfId="2" applyFont="1" applyBorder="1" applyAlignment="1">
      <alignment horizontal="center"/>
    </xf>
    <xf numFmtId="0" fontId="11" fillId="0" borderId="9" xfId="1" applyFont="1" applyBorder="1" applyAlignment="1">
      <alignment wrapText="1"/>
    </xf>
    <xf numFmtId="0" fontId="1" fillId="0" borderId="10" xfId="1" applyBorder="1"/>
    <xf numFmtId="14" fontId="3" fillId="0" borderId="2" xfId="1" applyNumberFormat="1" applyFont="1" applyBorder="1" applyAlignment="1">
      <alignment horizontal="left" vertical="center"/>
    </xf>
    <xf numFmtId="0" fontId="16" fillId="0" borderId="0" xfId="4"/>
    <xf numFmtId="0" fontId="18" fillId="0" borderId="2" xfId="5" applyFont="1" applyFill="1" applyBorder="1" applyAlignment="1">
      <alignment horizontal="center"/>
    </xf>
    <xf numFmtId="0" fontId="16" fillId="0" borderId="0" xfId="4" applyAlignment="1">
      <alignment horizontal="center" vertical="center"/>
    </xf>
    <xf numFmtId="0" fontId="18" fillId="0" borderId="0" xfId="6" applyFont="1"/>
    <xf numFmtId="0" fontId="18" fillId="0" borderId="2" xfId="7" applyFont="1" applyBorder="1" applyAlignment="1">
      <alignment horizontal="center" vertical="center"/>
    </xf>
    <xf numFmtId="0" fontId="15" fillId="0" borderId="2" xfId="7" applyFont="1" applyBorder="1" applyAlignment="1">
      <alignment horizontal="center" vertical="center"/>
    </xf>
    <xf numFmtId="0" fontId="4" fillId="0" borderId="0" xfId="1" applyFont="1" applyAlignment="1">
      <alignment vertical="center" wrapText="1"/>
    </xf>
    <xf numFmtId="0" fontId="14" fillId="0" borderId="0" xfId="6"/>
    <xf numFmtId="0" fontId="18" fillId="0" borderId="2" xfId="5" applyFont="1" applyFill="1" applyBorder="1" applyAlignment="1">
      <alignment horizontal="center" vertical="center"/>
    </xf>
    <xf numFmtId="2" fontId="18" fillId="0" borderId="2" xfId="5" applyNumberFormat="1" applyFont="1" applyFill="1" applyBorder="1" applyAlignment="1">
      <alignment horizontal="center" vertical="center"/>
    </xf>
    <xf numFmtId="0" fontId="15" fillId="0" borderId="2" xfId="5" applyFont="1" applyFill="1" applyBorder="1" applyAlignment="1">
      <alignment horizontal="center" vertical="center"/>
    </xf>
    <xf numFmtId="2" fontId="15" fillId="0" borderId="2" xfId="5" applyNumberFormat="1" applyFont="1" applyFill="1" applyBorder="1" applyAlignment="1">
      <alignment horizontal="center" vertical="center"/>
    </xf>
    <xf numFmtId="0" fontId="18" fillId="0" borderId="0" xfId="6" applyFont="1" applyAlignment="1">
      <alignment horizontal="center" vertical="center"/>
    </xf>
    <xf numFmtId="0" fontId="18" fillId="0" borderId="2" xfId="5" applyFont="1" applyBorder="1" applyAlignment="1">
      <alignment horizontal="center" vertical="center"/>
    </xf>
    <xf numFmtId="0" fontId="15" fillId="0" borderId="2" xfId="5" applyFont="1" applyBorder="1" applyAlignment="1">
      <alignment horizontal="center" vertical="center"/>
    </xf>
    <xf numFmtId="0" fontId="1" fillId="0" borderId="0" xfId="1" applyAlignment="1">
      <alignment horizontal="left"/>
    </xf>
    <xf numFmtId="0" fontId="18" fillId="0" borderId="2" xfId="0" applyFont="1" applyBorder="1" applyAlignment="1">
      <alignment horizontal="center"/>
    </xf>
    <xf numFmtId="0" fontId="15" fillId="0" borderId="2" xfId="0" applyFont="1" applyBorder="1" applyAlignment="1">
      <alignment horizontal="center"/>
    </xf>
    <xf numFmtId="0" fontId="18" fillId="0" borderId="2" xfId="5" applyFont="1" applyBorder="1"/>
    <xf numFmtId="0" fontId="18" fillId="0" borderId="2" xfId="5" applyFont="1" applyBorder="1" applyAlignment="1">
      <alignment horizontal="center"/>
    </xf>
    <xf numFmtId="0" fontId="15" fillId="0" borderId="2" xfId="5" applyFont="1" applyBorder="1"/>
    <xf numFmtId="0" fontId="15" fillId="0" borderId="2" xfId="5" applyFont="1" applyBorder="1" applyAlignment="1">
      <alignment horizontal="center"/>
    </xf>
    <xf numFmtId="0" fontId="18" fillId="3" borderId="2" xfId="5" applyFont="1" applyFill="1" applyBorder="1" applyAlignment="1">
      <alignment horizontal="center"/>
    </xf>
    <xf numFmtId="2" fontId="18" fillId="3" borderId="2" xfId="5" applyNumberFormat="1" applyFont="1" applyFill="1" applyBorder="1" applyAlignment="1">
      <alignment horizontal="center"/>
    </xf>
    <xf numFmtId="0" fontId="15" fillId="3" borderId="2" xfId="5" applyFont="1" applyFill="1" applyBorder="1" applyAlignment="1">
      <alignment horizontal="center"/>
    </xf>
    <xf numFmtId="2" fontId="15" fillId="3" borderId="2" xfId="5" applyNumberFormat="1" applyFont="1" applyFill="1" applyBorder="1" applyAlignment="1">
      <alignment horizontal="center"/>
    </xf>
    <xf numFmtId="2" fontId="18" fillId="0" borderId="2" xfId="5" applyNumberFormat="1" applyFont="1" applyBorder="1" applyAlignment="1">
      <alignment horizontal="center"/>
    </xf>
    <xf numFmtId="2" fontId="18" fillId="0" borderId="2" xfId="5" applyNumberFormat="1" applyFont="1" applyBorder="1" applyAlignment="1">
      <alignment horizontal="center" vertical="center"/>
    </xf>
    <xf numFmtId="2" fontId="15" fillId="0" borderId="2" xfId="5" applyNumberFormat="1" applyFont="1" applyBorder="1" applyAlignment="1">
      <alignment horizontal="center" vertical="center"/>
    </xf>
    <xf numFmtId="0" fontId="5" fillId="0" borderId="2" xfId="0" applyFont="1" applyBorder="1" applyAlignment="1">
      <alignment horizontal="center" vertical="top"/>
    </xf>
    <xf numFmtId="2" fontId="5" fillId="0" borderId="2" xfId="0" applyNumberFormat="1" applyFont="1" applyBorder="1" applyAlignment="1">
      <alignment horizontal="center" vertical="top"/>
    </xf>
    <xf numFmtId="0" fontId="20" fillId="0" borderId="2" xfId="0" applyFont="1" applyBorder="1" applyAlignment="1">
      <alignment horizontal="center" vertical="top"/>
    </xf>
    <xf numFmtId="2" fontId="20" fillId="0" borderId="2" xfId="0" applyNumberFormat="1" applyFont="1" applyBorder="1" applyAlignment="1">
      <alignment horizontal="center" vertical="top"/>
    </xf>
    <xf numFmtId="0" fontId="5" fillId="0" borderId="2" xfId="0" applyFont="1" applyBorder="1" applyAlignment="1">
      <alignment horizontal="left" vertical="top" wrapText="1"/>
    </xf>
    <xf numFmtId="0" fontId="20" fillId="0" borderId="2" xfId="0" applyFont="1" applyBorder="1" applyAlignment="1">
      <alignment horizontal="center" vertical="top" wrapText="1"/>
    </xf>
    <xf numFmtId="0" fontId="0" fillId="0" borderId="0" xfId="0" applyAlignment="1">
      <alignment wrapText="1"/>
    </xf>
    <xf numFmtId="0" fontId="18" fillId="0" borderId="2" xfId="7" applyFont="1" applyBorder="1" applyAlignment="1">
      <alignment horizontal="center"/>
    </xf>
    <xf numFmtId="0" fontId="15" fillId="0" borderId="2" xfId="7" applyFont="1" applyBorder="1" applyAlignment="1">
      <alignment horizontal="center"/>
    </xf>
    <xf numFmtId="2" fontId="18" fillId="0" borderId="2" xfId="7" applyNumberFormat="1" applyFont="1" applyBorder="1" applyAlignment="1">
      <alignment horizontal="center" vertical="center"/>
    </xf>
    <xf numFmtId="0" fontId="2" fillId="4" borderId="2" xfId="0" applyFont="1" applyFill="1" applyBorder="1" applyAlignment="1">
      <alignment horizontal="center" vertical="center" wrapText="1"/>
    </xf>
    <xf numFmtId="2" fontId="3" fillId="0" borderId="2" xfId="0" applyNumberFormat="1" applyFont="1" applyFill="1" applyBorder="1" applyAlignment="1">
      <alignment horizontal="center"/>
    </xf>
    <xf numFmtId="0" fontId="3" fillId="0" borderId="2" xfId="0" applyFont="1" applyFill="1" applyBorder="1" applyAlignment="1">
      <alignment horizontal="center"/>
    </xf>
    <xf numFmtId="0" fontId="21" fillId="4" borderId="2" xfId="0" applyFont="1" applyFill="1" applyBorder="1" applyAlignment="1">
      <alignment horizontal="center"/>
    </xf>
    <xf numFmtId="0" fontId="18" fillId="0" borderId="2" xfId="0" applyFont="1" applyFill="1" applyBorder="1" applyAlignment="1">
      <alignment horizontal="left"/>
    </xf>
    <xf numFmtId="0" fontId="14" fillId="0" borderId="2" xfId="0" applyFont="1" applyFill="1" applyBorder="1" applyAlignment="1">
      <alignment horizontal="center"/>
    </xf>
    <xf numFmtId="0" fontId="3" fillId="0" borderId="2" xfId="0" applyFont="1" applyFill="1" applyBorder="1" applyAlignment="1">
      <alignment horizontal="left"/>
    </xf>
    <xf numFmtId="0" fontId="3" fillId="0" borderId="2" xfId="0" applyFont="1" applyFill="1" applyBorder="1"/>
    <xf numFmtId="0" fontId="3" fillId="0" borderId="2" xfId="0" applyFont="1" applyFill="1" applyBorder="1" applyAlignment="1">
      <alignment horizontal="center" vertical="center" wrapText="1"/>
    </xf>
    <xf numFmtId="2" fontId="3" fillId="0" borderId="2" xfId="0" applyNumberFormat="1" applyFont="1" applyFill="1" applyBorder="1" applyAlignment="1">
      <alignment horizontal="center" vertical="center" wrapText="1"/>
    </xf>
    <xf numFmtId="2" fontId="3" fillId="0" borderId="2" xfId="0" applyNumberFormat="1" applyFont="1" applyFill="1" applyBorder="1" applyAlignment="1">
      <alignment horizontal="left" vertical="center" wrapText="1" indent="1"/>
    </xf>
    <xf numFmtId="3" fontId="5" fillId="0" borderId="2" xfId="0" applyNumberFormat="1" applyFont="1" applyBorder="1" applyAlignment="1">
      <alignment horizontal="center" vertical="center"/>
    </xf>
    <xf numFmtId="4" fontId="5" fillId="0" borderId="2" xfId="0" applyNumberFormat="1" applyFont="1" applyBorder="1" applyAlignment="1">
      <alignment horizontal="center" vertical="center"/>
    </xf>
    <xf numFmtId="0" fontId="5" fillId="0" borderId="2" xfId="0" applyFont="1" applyBorder="1" applyAlignment="1">
      <alignment horizontal="center" vertical="center"/>
    </xf>
    <xf numFmtId="3" fontId="20" fillId="0" borderId="2" xfId="0" applyNumberFormat="1" applyFont="1" applyBorder="1" applyAlignment="1">
      <alignment horizontal="center" vertical="center"/>
    </xf>
    <xf numFmtId="4" fontId="20" fillId="0" borderId="2" xfId="0" applyNumberFormat="1" applyFont="1" applyBorder="1" applyAlignment="1">
      <alignment horizontal="center" vertical="center"/>
    </xf>
    <xf numFmtId="0" fontId="5" fillId="0" borderId="2" xfId="8" applyFont="1" applyFill="1" applyBorder="1" applyAlignment="1">
      <alignment horizontal="center" vertical="center"/>
    </xf>
    <xf numFmtId="3" fontId="5" fillId="0" borderId="2" xfId="8" applyNumberFormat="1" applyFont="1" applyBorder="1" applyAlignment="1">
      <alignment horizontal="center" vertical="center"/>
    </xf>
    <xf numFmtId="4" fontId="5" fillId="0" borderId="2" xfId="8" applyNumberFormat="1" applyFont="1" applyBorder="1" applyAlignment="1">
      <alignment horizontal="center" vertical="center"/>
    </xf>
    <xf numFmtId="0" fontId="20" fillId="0" borderId="2" xfId="8" applyFont="1" applyFill="1" applyBorder="1" applyAlignment="1">
      <alignment horizontal="center" vertical="center"/>
    </xf>
    <xf numFmtId="3" fontId="20" fillId="0" borderId="2" xfId="8" applyNumberFormat="1" applyFont="1" applyBorder="1" applyAlignment="1">
      <alignment horizontal="center" vertical="center"/>
    </xf>
    <xf numFmtId="4" fontId="20" fillId="0" borderId="2" xfId="8" applyNumberFormat="1" applyFont="1" applyBorder="1" applyAlignment="1">
      <alignment horizontal="center" vertical="center"/>
    </xf>
    <xf numFmtId="0" fontId="15" fillId="2" borderId="2" xfId="8" applyFont="1" applyFill="1" applyBorder="1" applyAlignment="1">
      <alignment horizontal="center" vertical="center" wrapText="1"/>
    </xf>
    <xf numFmtId="0" fontId="15" fillId="0" borderId="2" xfId="8" applyFont="1" applyFill="1" applyBorder="1" applyAlignment="1">
      <alignment horizontal="center" vertical="center" wrapText="1"/>
    </xf>
    <xf numFmtId="0" fontId="19" fillId="2" borderId="2" xfId="8" applyFont="1" applyFill="1" applyBorder="1"/>
    <xf numFmtId="0" fontId="20" fillId="2" borderId="2" xfId="8" applyFont="1" applyFill="1" applyBorder="1" applyAlignment="1">
      <alignment horizontal="center" vertical="center"/>
    </xf>
    <xf numFmtId="0" fontId="15" fillId="2" borderId="1" xfId="8" applyFont="1" applyFill="1" applyBorder="1" applyAlignment="1">
      <alignment horizontal="center" vertical="center" wrapText="1"/>
    </xf>
    <xf numFmtId="0" fontId="20" fillId="2" borderId="2" xfId="0" applyFont="1" applyFill="1" applyBorder="1" applyAlignment="1">
      <alignment horizontal="center" vertical="center"/>
    </xf>
    <xf numFmtId="0" fontId="20" fillId="2" borderId="2" xfId="0" applyFont="1" applyFill="1" applyBorder="1" applyAlignment="1">
      <alignment horizontal="left" vertical="center" wrapText="1"/>
    </xf>
    <xf numFmtId="0" fontId="15" fillId="2" borderId="2"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5" fillId="0" borderId="2" xfId="8" applyFont="1" applyBorder="1" applyAlignment="1">
      <alignment horizontal="center" vertical="center"/>
    </xf>
    <xf numFmtId="0" fontId="20" fillId="0" borderId="2" xfId="8" applyFont="1" applyBorder="1" applyAlignment="1">
      <alignment horizontal="center" vertical="center"/>
    </xf>
    <xf numFmtId="0" fontId="20" fillId="2" borderId="2" xfId="8" applyFont="1" applyFill="1" applyBorder="1" applyAlignment="1">
      <alignment horizontal="center" vertical="center" wrapText="1"/>
    </xf>
    <xf numFmtId="0" fontId="15" fillId="2" borderId="2" xfId="7" applyFont="1" applyFill="1" applyBorder="1" applyAlignment="1">
      <alignment horizontal="center" vertical="center" wrapText="1"/>
    </xf>
    <xf numFmtId="0" fontId="18" fillId="0" borderId="2" xfId="7" applyFont="1" applyBorder="1" applyAlignment="1">
      <alignment horizontal="left" vertical="center" wrapText="1"/>
    </xf>
    <xf numFmtId="0" fontId="18" fillId="3" borderId="2" xfId="7" applyFont="1" applyFill="1" applyBorder="1" applyAlignment="1">
      <alignment horizontal="center" vertical="center"/>
    </xf>
    <xf numFmtId="2" fontId="18" fillId="3" borderId="2" xfId="7" applyNumberFormat="1" applyFont="1" applyFill="1" applyBorder="1" applyAlignment="1">
      <alignment horizontal="center" vertical="center"/>
    </xf>
    <xf numFmtId="0" fontId="15" fillId="0" borderId="2" xfId="7" applyFont="1" applyBorder="1" applyAlignment="1">
      <alignment horizontal="left" vertical="center" wrapText="1"/>
    </xf>
    <xf numFmtId="0" fontId="15" fillId="3" borderId="2" xfId="7" applyFont="1" applyFill="1" applyBorder="1" applyAlignment="1">
      <alignment horizontal="center" vertical="center"/>
    </xf>
    <xf numFmtId="2" fontId="15" fillId="3" borderId="2" xfId="7" applyNumberFormat="1" applyFont="1" applyFill="1" applyBorder="1" applyAlignment="1">
      <alignment horizontal="center" vertical="center"/>
    </xf>
    <xf numFmtId="0" fontId="18" fillId="0" borderId="2" xfId="7" applyFont="1" applyFill="1" applyBorder="1" applyAlignment="1">
      <alignment horizontal="center" vertical="center"/>
    </xf>
    <xf numFmtId="2" fontId="18" fillId="0" borderId="2" xfId="7" applyNumberFormat="1" applyFont="1" applyFill="1" applyBorder="1" applyAlignment="1">
      <alignment horizontal="center" vertical="center"/>
    </xf>
    <xf numFmtId="2" fontId="18" fillId="0" borderId="2" xfId="0" applyNumberFormat="1" applyFont="1" applyFill="1" applyBorder="1" applyAlignment="1">
      <alignment horizontal="center" vertical="center"/>
    </xf>
    <xf numFmtId="0" fontId="15" fillId="0" borderId="2" xfId="7" applyFont="1" applyFill="1" applyBorder="1" applyAlignment="1">
      <alignment horizontal="center" vertical="center"/>
    </xf>
    <xf numFmtId="2" fontId="15" fillId="0" borderId="2" xfId="7" applyNumberFormat="1" applyFont="1" applyFill="1" applyBorder="1" applyAlignment="1">
      <alignment horizontal="center" vertical="center"/>
    </xf>
    <xf numFmtId="2" fontId="15" fillId="0" borderId="2" xfId="0" applyNumberFormat="1" applyFont="1" applyFill="1" applyBorder="1" applyAlignment="1">
      <alignment horizontal="center" vertical="center"/>
    </xf>
    <xf numFmtId="2" fontId="15" fillId="0" borderId="2" xfId="7" applyNumberFormat="1" applyFont="1" applyBorder="1" applyAlignment="1">
      <alignment horizontal="center" vertical="center"/>
    </xf>
    <xf numFmtId="0" fontId="18" fillId="0" borderId="0" xfId="3" applyFont="1" applyAlignment="1">
      <alignment horizontal="center" vertical="center"/>
    </xf>
    <xf numFmtId="0" fontId="18" fillId="0" borderId="0" xfId="3" applyFont="1" applyAlignment="1">
      <alignment horizontal="left" vertical="center"/>
    </xf>
    <xf numFmtId="0" fontId="18" fillId="0" borderId="2" xfId="3" applyFont="1" applyFill="1" applyBorder="1" applyAlignment="1">
      <alignment horizontal="left" vertical="center"/>
    </xf>
    <xf numFmtId="0" fontId="18" fillId="0" borderId="2" xfId="3" applyFont="1" applyFill="1" applyBorder="1" applyAlignment="1">
      <alignment horizontal="center" vertical="center"/>
    </xf>
    <xf numFmtId="2" fontId="18" fillId="0" borderId="2" xfId="3" applyNumberFormat="1" applyFont="1" applyFill="1" applyBorder="1" applyAlignment="1">
      <alignment horizontal="center" vertical="center"/>
    </xf>
    <xf numFmtId="0" fontId="18" fillId="0" borderId="2" xfId="3" applyFont="1" applyBorder="1" applyAlignment="1">
      <alignment horizontal="left" vertical="center"/>
    </xf>
    <xf numFmtId="0" fontId="18" fillId="0" borderId="2" xfId="3" applyFont="1" applyBorder="1" applyAlignment="1">
      <alignment horizontal="center" vertical="center"/>
    </xf>
    <xf numFmtId="2" fontId="18" fillId="0" borderId="2" xfId="3" applyNumberFormat="1" applyFont="1" applyBorder="1" applyAlignment="1">
      <alignment horizontal="center" vertical="center"/>
    </xf>
    <xf numFmtId="0" fontId="14" fillId="0" borderId="0" xfId="3" applyAlignment="1">
      <alignment vertical="top"/>
    </xf>
    <xf numFmtId="0" fontId="14" fillId="0" borderId="0" xfId="3"/>
    <xf numFmtId="0" fontId="18" fillId="0" borderId="2" xfId="3" applyFont="1" applyBorder="1"/>
    <xf numFmtId="0" fontId="18" fillId="0" borderId="2" xfId="3" applyFont="1" applyBorder="1" applyAlignment="1">
      <alignment horizontal="center"/>
    </xf>
    <xf numFmtId="2" fontId="18" fillId="0" borderId="2" xfId="3" applyNumberFormat="1" applyFont="1" applyBorder="1" applyAlignment="1">
      <alignment horizontal="center"/>
    </xf>
    <xf numFmtId="0" fontId="14" fillId="0" borderId="0" xfId="3" applyAlignment="1">
      <alignment horizontal="left"/>
    </xf>
    <xf numFmtId="0" fontId="24" fillId="0" borderId="0" xfId="3" applyFont="1"/>
    <xf numFmtId="0" fontId="14" fillId="0" borderId="0" xfId="3" applyAlignment="1">
      <alignment horizontal="center"/>
    </xf>
    <xf numFmtId="0" fontId="18" fillId="0" borderId="2" xfId="3" applyFont="1" applyBorder="1" applyAlignment="1">
      <alignment horizontal="left"/>
    </xf>
    <xf numFmtId="0" fontId="14" fillId="0" borderId="0" xfId="3" applyAlignment="1">
      <alignment horizontal="center" vertical="center"/>
    </xf>
    <xf numFmtId="2" fontId="18" fillId="0" borderId="2" xfId="3" applyNumberFormat="1" applyFont="1" applyFill="1" applyBorder="1" applyAlignment="1">
      <alignment horizontal="center"/>
    </xf>
    <xf numFmtId="0" fontId="14" fillId="0" borderId="0" xfId="3" applyAlignment="1">
      <alignment vertical="center"/>
    </xf>
    <xf numFmtId="2" fontId="18" fillId="0" borderId="2" xfId="3" applyNumberFormat="1" applyFont="1" applyBorder="1" applyAlignment="1">
      <alignment horizontal="center" vertical="center" wrapText="1"/>
    </xf>
    <xf numFmtId="0" fontId="18" fillId="0" borderId="2" xfId="3" applyFont="1" applyBorder="1" applyAlignment="1">
      <alignment vertical="center"/>
    </xf>
    <xf numFmtId="0" fontId="14" fillId="0" borderId="0" xfId="3" applyAlignment="1">
      <alignment horizontal="left" vertical="center"/>
    </xf>
    <xf numFmtId="0" fontId="18" fillId="0" borderId="2" xfId="3" applyFont="1" applyBorder="1" applyAlignment="1">
      <alignment horizontal="center" vertical="center" wrapText="1"/>
    </xf>
    <xf numFmtId="0" fontId="14" fillId="0" borderId="0" xfId="3" applyAlignment="1"/>
    <xf numFmtId="0" fontId="4" fillId="0" borderId="0" xfId="3" applyFont="1" applyAlignment="1">
      <alignment vertical="center" wrapText="1"/>
    </xf>
    <xf numFmtId="0" fontId="18" fillId="0" borderId="0" xfId="3" applyFont="1"/>
    <xf numFmtId="0" fontId="18" fillId="0" borderId="0" xfId="3" applyFont="1" applyAlignment="1">
      <alignment horizontal="left"/>
    </xf>
    <xf numFmtId="0" fontId="15" fillId="2" borderId="2" xfId="3" applyFont="1" applyFill="1" applyBorder="1" applyAlignment="1">
      <alignment horizontal="center" vertical="center" wrapText="1"/>
    </xf>
    <xf numFmtId="0" fontId="23" fillId="2" borderId="2" xfId="3" applyFont="1" applyFill="1" applyBorder="1" applyAlignment="1">
      <alignment horizontal="center" vertical="center" wrapText="1"/>
    </xf>
    <xf numFmtId="0" fontId="15" fillId="2" borderId="2" xfId="3" applyFont="1" applyFill="1" applyBorder="1" applyAlignment="1">
      <alignment horizontal="center" vertical="center"/>
    </xf>
    <xf numFmtId="0" fontId="15" fillId="2" borderId="2" xfId="3" applyFont="1" applyFill="1" applyBorder="1" applyAlignment="1">
      <alignment vertical="center"/>
    </xf>
    <xf numFmtId="0" fontId="15" fillId="2" borderId="2" xfId="3" applyFont="1" applyFill="1" applyBorder="1" applyAlignment="1">
      <alignment vertical="center" wrapText="1"/>
    </xf>
    <xf numFmtId="0" fontId="15" fillId="2" borderId="2" xfId="3" applyFont="1" applyFill="1" applyBorder="1" applyAlignment="1">
      <alignment horizontal="left" vertical="center"/>
    </xf>
    <xf numFmtId="0" fontId="15" fillId="2" borderId="2" xfId="3" applyFont="1" applyFill="1" applyBorder="1" applyAlignment="1">
      <alignment horizontal="left" vertical="center" wrapText="1"/>
    </xf>
    <xf numFmtId="0" fontId="15" fillId="2" borderId="2" xfId="3" applyFont="1" applyFill="1" applyBorder="1"/>
    <xf numFmtId="0" fontId="15" fillId="2" borderId="2" xfId="3" applyFont="1" applyFill="1" applyBorder="1" applyAlignment="1">
      <alignment horizontal="center"/>
    </xf>
    <xf numFmtId="0" fontId="18" fillId="0" borderId="0" xfId="3" applyFont="1" applyAlignment="1">
      <alignment vertical="center"/>
    </xf>
    <xf numFmtId="0" fontId="18" fillId="0" borderId="2" xfId="3" applyFont="1" applyFill="1" applyBorder="1"/>
    <xf numFmtId="0" fontId="20" fillId="2" borderId="2" xfId="0" applyFont="1" applyFill="1" applyBorder="1" applyAlignment="1">
      <alignment horizontal="center" vertical="top"/>
    </xf>
    <xf numFmtId="0" fontId="20" fillId="2" borderId="2" xfId="0" applyFont="1" applyFill="1" applyBorder="1" applyAlignment="1">
      <alignment horizontal="center" vertical="top" wrapText="1"/>
    </xf>
    <xf numFmtId="0" fontId="15" fillId="2" borderId="2" xfId="5" applyFont="1" applyFill="1" applyBorder="1" applyAlignment="1">
      <alignment horizontal="center" vertical="center" wrapText="1"/>
    </xf>
    <xf numFmtId="0" fontId="15" fillId="2" borderId="2" xfId="5" applyFont="1" applyFill="1" applyBorder="1" applyAlignment="1">
      <alignment horizontal="center"/>
    </xf>
    <xf numFmtId="0" fontId="15" fillId="2" borderId="2" xfId="0" applyFont="1" applyFill="1" applyBorder="1" applyAlignment="1">
      <alignment horizontal="center"/>
    </xf>
    <xf numFmtId="0" fontId="2" fillId="2" borderId="2" xfId="1" applyFont="1" applyFill="1" applyBorder="1" applyAlignment="1">
      <alignment horizontal="center" vertical="center" wrapText="1"/>
    </xf>
    <xf numFmtId="0" fontId="7" fillId="2" borderId="1" xfId="1" applyFont="1" applyFill="1" applyBorder="1" applyAlignment="1">
      <alignment horizontal="center" vertical="center" wrapText="1"/>
    </xf>
    <xf numFmtId="0" fontId="2" fillId="2" borderId="1" xfId="1" applyFont="1" applyFill="1" applyBorder="1" applyAlignment="1">
      <alignment horizontal="center" vertical="center" wrapText="1"/>
    </xf>
    <xf numFmtId="0" fontId="18" fillId="0" borderId="2" xfId="0" applyFont="1" applyBorder="1"/>
    <xf numFmtId="2" fontId="18" fillId="0" borderId="2" xfId="0" applyNumberFormat="1" applyFont="1" applyBorder="1" applyAlignment="1">
      <alignment horizontal="center"/>
    </xf>
    <xf numFmtId="0" fontId="2" fillId="4" borderId="2" xfId="0" applyFont="1" applyFill="1" applyBorder="1" applyAlignment="1">
      <alignment horizontal="center" vertical="center"/>
    </xf>
    <xf numFmtId="0" fontId="15" fillId="4" borderId="2" xfId="0" applyFont="1" applyFill="1" applyBorder="1" applyAlignment="1">
      <alignment horizontal="center" vertical="center" wrapText="1"/>
    </xf>
    <xf numFmtId="0" fontId="2" fillId="0" borderId="2" xfId="0" applyFont="1" applyFill="1" applyBorder="1" applyAlignment="1">
      <alignment horizontal="left" vertical="center" wrapText="1"/>
    </xf>
    <xf numFmtId="3" fontId="3" fillId="0" borderId="2" xfId="0" applyNumberFormat="1" applyFont="1" applyFill="1" applyBorder="1" applyAlignment="1">
      <alignment horizontal="center" vertical="center"/>
    </xf>
    <xf numFmtId="2" fontId="3" fillId="0" borderId="2" xfId="0" applyNumberFormat="1" applyFont="1" applyFill="1" applyBorder="1" applyAlignment="1">
      <alignment horizontal="center" vertical="center"/>
    </xf>
    <xf numFmtId="0" fontId="3" fillId="0" borderId="2" xfId="0" applyFont="1" applyFill="1" applyBorder="1" applyAlignment="1">
      <alignment horizontal="center" vertical="center"/>
    </xf>
    <xf numFmtId="3" fontId="2" fillId="0" borderId="2" xfId="0" applyNumberFormat="1" applyFont="1" applyFill="1" applyBorder="1" applyAlignment="1">
      <alignment horizontal="center" vertical="center"/>
    </xf>
    <xf numFmtId="2" fontId="2" fillId="0" borderId="2"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11" fillId="0" borderId="6" xfId="1" applyFont="1" applyBorder="1" applyAlignment="1">
      <alignment wrapText="1"/>
    </xf>
    <xf numFmtId="0" fontId="13" fillId="0" borderId="2" xfId="1" applyFont="1" applyBorder="1" applyAlignment="1">
      <alignment wrapText="1"/>
    </xf>
    <xf numFmtId="0" fontId="8" fillId="0" borderId="1" xfId="1" applyFont="1" applyBorder="1" applyAlignment="1">
      <alignment wrapText="1"/>
    </xf>
    <xf numFmtId="164" fontId="0" fillId="0" borderId="0" xfId="0" applyNumberFormat="1"/>
    <xf numFmtId="0" fontId="3" fillId="5" borderId="2" xfId="0" applyFont="1" applyFill="1" applyBorder="1" applyAlignment="1">
      <alignment horizontal="center" vertical="center" wrapText="1"/>
    </xf>
    <xf numFmtId="0" fontId="2" fillId="5" borderId="2" xfId="0" applyFont="1" applyFill="1" applyBorder="1" applyAlignment="1">
      <alignment horizontal="left" vertical="center" wrapText="1"/>
    </xf>
    <xf numFmtId="0" fontId="3" fillId="2" borderId="2" xfId="0" applyFont="1" applyFill="1" applyBorder="1" applyAlignment="1">
      <alignment horizontal="center" vertical="center" wrapText="1"/>
    </xf>
    <xf numFmtId="165" fontId="3" fillId="5" borderId="2" xfId="0" applyNumberFormat="1" applyFont="1" applyFill="1" applyBorder="1" applyAlignment="1">
      <alignment horizontal="center" vertical="center" wrapText="1"/>
    </xf>
    <xf numFmtId="0" fontId="3" fillId="0" borderId="2" xfId="3" applyFont="1" applyFill="1" applyBorder="1" applyAlignment="1">
      <alignment horizontal="left" vertical="center"/>
    </xf>
    <xf numFmtId="0" fontId="3" fillId="0" borderId="2" xfId="3" applyFont="1" applyFill="1" applyBorder="1" applyAlignment="1">
      <alignment horizontal="center" vertical="center"/>
    </xf>
    <xf numFmtId="0" fontId="3" fillId="0" borderId="2" xfId="0" applyFont="1" applyBorder="1" applyAlignment="1">
      <alignment horizontal="center" vertical="center"/>
    </xf>
    <xf numFmtId="0" fontId="18" fillId="0" borderId="2" xfId="3" applyFont="1" applyBorder="1" applyAlignment="1"/>
    <xf numFmtId="0" fontId="26" fillId="0" borderId="0" xfId="0" applyFont="1" applyAlignment="1">
      <alignment vertical="center"/>
    </xf>
    <xf numFmtId="0" fontId="27" fillId="0" borderId="0" xfId="0" applyFont="1" applyAlignment="1">
      <alignment horizontal="justify" vertical="center"/>
    </xf>
    <xf numFmtId="0" fontId="28" fillId="0" borderId="0" xfId="0" applyFont="1"/>
    <xf numFmtId="0" fontId="30" fillId="0" borderId="0" xfId="0" applyFont="1" applyAlignment="1">
      <alignment vertical="center" wrapText="1"/>
    </xf>
    <xf numFmtId="0" fontId="30" fillId="0" borderId="0" xfId="0" applyFont="1" applyAlignment="1">
      <alignment horizontal="center" vertical="center" wrapText="1"/>
    </xf>
    <xf numFmtId="0" fontId="30" fillId="0" borderId="0" xfId="0" applyFont="1" applyAlignment="1">
      <alignment vertical="center"/>
    </xf>
    <xf numFmtId="0" fontId="32" fillId="0" borderId="0" xfId="0" applyFont="1" applyAlignment="1">
      <alignment vertical="center"/>
    </xf>
    <xf numFmtId="0" fontId="29" fillId="0" borderId="0" xfId="0" applyFont="1" applyAlignment="1">
      <alignment horizontal="left" vertical="center" wrapText="1"/>
    </xf>
    <xf numFmtId="0" fontId="31" fillId="0" borderId="0" xfId="0" applyFont="1" applyAlignment="1">
      <alignment horizontal="left" vertical="center"/>
    </xf>
    <xf numFmtId="0" fontId="6" fillId="0" borderId="0" xfId="1" applyFont="1" applyAlignment="1">
      <alignment horizontal="center" vertical="center" wrapText="1"/>
    </xf>
    <xf numFmtId="0" fontId="6" fillId="0" borderId="3" xfId="1" applyFont="1" applyBorder="1" applyAlignment="1">
      <alignment horizontal="left" vertical="center"/>
    </xf>
    <xf numFmtId="0" fontId="8" fillId="0" borderId="4" xfId="1" applyFont="1" applyBorder="1" applyAlignment="1">
      <alignment horizontal="center" vertical="center" wrapText="1"/>
    </xf>
    <xf numFmtId="0" fontId="8" fillId="0" borderId="8" xfId="1" applyFont="1" applyBorder="1" applyAlignment="1">
      <alignment horizontal="center" vertical="center" wrapText="1"/>
    </xf>
    <xf numFmtId="0" fontId="8" fillId="0" borderId="5" xfId="1" applyFont="1" applyBorder="1" applyAlignment="1">
      <alignment horizontal="center" vertical="center" wrapText="1"/>
    </xf>
    <xf numFmtId="0" fontId="6" fillId="0" borderId="0" xfId="1" applyFont="1" applyAlignment="1">
      <alignment horizontal="left" vertical="center" wrapText="1"/>
    </xf>
    <xf numFmtId="0" fontId="8" fillId="0" borderId="1" xfId="1" applyFont="1" applyBorder="1" applyAlignment="1">
      <alignment horizontal="center" vertical="center" wrapText="1"/>
    </xf>
    <xf numFmtId="0" fontId="8" fillId="0" borderId="8" xfId="1" applyFont="1" applyBorder="1" applyAlignment="1">
      <alignment horizontal="center" vertical="center"/>
    </xf>
    <xf numFmtId="0" fontId="8" fillId="0" borderId="4" xfId="1" applyFont="1" applyBorder="1" applyAlignment="1">
      <alignment horizontal="center" vertical="center"/>
    </xf>
    <xf numFmtId="0" fontId="8" fillId="0" borderId="5" xfId="1" applyFont="1" applyBorder="1" applyAlignment="1">
      <alignment horizontal="center" vertical="center"/>
    </xf>
    <xf numFmtId="0" fontId="6" fillId="0" borderId="0" xfId="1" applyFont="1" applyAlignment="1">
      <alignment horizontal="left" vertical="center"/>
    </xf>
    <xf numFmtId="0" fontId="6" fillId="0" borderId="11" xfId="1" applyFont="1" applyBorder="1" applyAlignment="1">
      <alignment horizontal="left" vertical="center" wrapText="1"/>
    </xf>
    <xf numFmtId="0" fontId="6" fillId="0" borderId="12" xfId="1" applyFont="1" applyBorder="1" applyAlignment="1">
      <alignment horizontal="left" vertical="center" wrapText="1"/>
    </xf>
    <xf numFmtId="0" fontId="6" fillId="0" borderId="0" xfId="0" applyFont="1" applyAlignment="1">
      <alignment horizontal="left" vertical="center" wrapText="1"/>
    </xf>
    <xf numFmtId="0" fontId="6" fillId="0" borderId="3" xfId="0" applyFont="1" applyBorder="1" applyAlignment="1">
      <alignment horizontal="left" wrapText="1"/>
    </xf>
    <xf numFmtId="0" fontId="6" fillId="0" borderId="2" xfId="1" applyFont="1" applyBorder="1" applyAlignment="1">
      <alignment horizontal="center" vertical="center" wrapText="1"/>
    </xf>
    <xf numFmtId="0" fontId="6" fillId="0" borderId="3" xfId="0" applyFont="1" applyBorder="1" applyAlignment="1">
      <alignment horizontal="left"/>
    </xf>
    <xf numFmtId="0" fontId="22" fillId="3" borderId="3" xfId="0" applyFont="1" applyFill="1" applyBorder="1" applyAlignment="1">
      <alignment horizontal="center" vertical="center" wrapText="1"/>
    </xf>
    <xf numFmtId="0" fontId="22" fillId="0" borderId="3" xfId="8" applyFont="1" applyBorder="1" applyAlignment="1">
      <alignment horizontal="left" wrapText="1"/>
    </xf>
    <xf numFmtId="0" fontId="22" fillId="0" borderId="3" xfId="8" applyFont="1" applyBorder="1" applyAlignment="1">
      <alignment horizontal="center" vertical="center" wrapText="1"/>
    </xf>
    <xf numFmtId="0" fontId="6" fillId="0" borderId="3" xfId="0" applyFont="1" applyBorder="1" applyAlignment="1">
      <alignment horizontal="left" vertical="center" wrapText="1"/>
    </xf>
    <xf numFmtId="0" fontId="20" fillId="2" borderId="2" xfId="8" applyFont="1" applyFill="1" applyBorder="1" applyAlignment="1">
      <alignment horizontal="center" vertical="center"/>
    </xf>
    <xf numFmtId="0" fontId="22" fillId="0" borderId="3" xfId="0" applyFont="1" applyBorder="1" applyAlignment="1">
      <alignment horizontal="left" wrapText="1"/>
    </xf>
    <xf numFmtId="0" fontId="22" fillId="0" borderId="2" xfId="1" applyFont="1" applyBorder="1" applyAlignment="1">
      <alignment horizontal="left" vertical="center" wrapText="1"/>
    </xf>
    <xf numFmtId="0" fontId="6" fillId="0" borderId="0" xfId="3" applyFont="1" applyAlignment="1">
      <alignment horizontal="left" vertical="center" wrapText="1"/>
    </xf>
    <xf numFmtId="0" fontId="6" fillId="0" borderId="2" xfId="3" applyFont="1" applyBorder="1" applyAlignment="1">
      <alignment horizontal="left" vertical="center" wrapText="1"/>
    </xf>
    <xf numFmtId="0" fontId="6" fillId="0" borderId="11" xfId="3" applyFont="1" applyBorder="1" applyAlignment="1">
      <alignment horizontal="left" vertical="center" wrapText="1"/>
    </xf>
    <xf numFmtId="0" fontId="6" fillId="0" borderId="12" xfId="3" applyFont="1" applyBorder="1" applyAlignment="1">
      <alignment horizontal="left" vertical="center" wrapText="1"/>
    </xf>
    <xf numFmtId="0" fontId="6" fillId="0" borderId="13" xfId="3" applyFont="1" applyBorder="1" applyAlignment="1">
      <alignment horizontal="left" vertical="center" wrapText="1"/>
    </xf>
    <xf numFmtId="0" fontId="6" fillId="0" borderId="14" xfId="3" applyFont="1" applyBorder="1" applyAlignment="1">
      <alignment horizontal="left" vertical="center" wrapText="1"/>
    </xf>
    <xf numFmtId="0" fontId="6" fillId="0" borderId="0" xfId="3" applyFont="1" applyBorder="1" applyAlignment="1">
      <alignment horizontal="left" vertical="center" wrapText="1"/>
    </xf>
    <xf numFmtId="0" fontId="22" fillId="0" borderId="3" xfId="0" applyFont="1" applyBorder="1" applyAlignment="1">
      <alignment horizontal="left" vertical="center" wrapText="1"/>
    </xf>
    <xf numFmtId="0" fontId="6" fillId="0" borderId="15" xfId="3" applyFont="1" applyBorder="1" applyAlignment="1">
      <alignment horizontal="left" vertical="center" wrapText="1"/>
    </xf>
    <xf numFmtId="0" fontId="6" fillId="0" borderId="16" xfId="3" applyFont="1" applyBorder="1" applyAlignment="1">
      <alignment horizontal="left" vertical="center" wrapText="1"/>
    </xf>
    <xf numFmtId="0" fontId="6" fillId="0" borderId="17" xfId="3" applyFont="1" applyBorder="1" applyAlignment="1">
      <alignment horizontal="left" vertical="center" wrapText="1"/>
    </xf>
    <xf numFmtId="0" fontId="6" fillId="0" borderId="11" xfId="3" applyFont="1" applyBorder="1" applyAlignment="1">
      <alignment vertical="center" wrapText="1"/>
    </xf>
    <xf numFmtId="0" fontId="6" fillId="0" borderId="12" xfId="3" applyFont="1" applyBorder="1" applyAlignment="1">
      <alignment vertical="center" wrapText="1"/>
    </xf>
    <xf numFmtId="0" fontId="6" fillId="0" borderId="13" xfId="3" applyFont="1" applyBorder="1" applyAlignment="1">
      <alignment vertical="center" wrapText="1"/>
    </xf>
    <xf numFmtId="0" fontId="6" fillId="0" borderId="2" xfId="3" applyFont="1" applyBorder="1" applyAlignment="1">
      <alignment vertical="center" wrapText="1"/>
    </xf>
  </cellXfs>
  <cellStyles count="10">
    <cellStyle name="Normale" xfId="0" builtinId="0"/>
    <cellStyle name="Normale 10" xfId="8" xr:uid="{00000000-0005-0000-0000-000001000000}"/>
    <cellStyle name="Normale 2" xfId="3" xr:uid="{00000000-0005-0000-0000-000002000000}"/>
    <cellStyle name="Normale 3" xfId="9" xr:uid="{00000000-0005-0000-0000-000003000000}"/>
    <cellStyle name="Normale 3 2" xfId="4" xr:uid="{00000000-0005-0000-0000-000004000000}"/>
    <cellStyle name="Normale 3 3" xfId="1" xr:uid="{00000000-0005-0000-0000-000005000000}"/>
    <cellStyle name="Normale 4" xfId="6" xr:uid="{00000000-0005-0000-0000-000006000000}"/>
    <cellStyle name="Normale 7" xfId="5" xr:uid="{00000000-0005-0000-0000-000007000000}"/>
    <cellStyle name="Normale 8" xfId="7" xr:uid="{00000000-0005-0000-0000-000008000000}"/>
    <cellStyle name="Normale 9" xfId="2"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theme" Target="theme/theme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styles" Target="styles.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43505</xdr:rowOff>
    </xdr:from>
    <xdr:to>
      <xdr:col>9</xdr:col>
      <xdr:colOff>0</xdr:colOff>
      <xdr:row>9</xdr:row>
      <xdr:rowOff>88499</xdr:rowOff>
    </xdr:to>
    <xdr:pic>
      <xdr:nvPicPr>
        <xdr:cNvPr id="2" name="Immagin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615005"/>
          <a:ext cx="5486400" cy="1187994"/>
        </a:xfrm>
        <a:prstGeom prst="rect">
          <a:avLst/>
        </a:prstGeom>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9:K23"/>
  <sheetViews>
    <sheetView workbookViewId="0">
      <selection activeCell="A19" sqref="A19"/>
    </sheetView>
  </sheetViews>
  <sheetFormatPr defaultRowHeight="14.4"/>
  <sheetData>
    <row r="19" spans="1:11" ht="20.399999999999999">
      <c r="A19" s="185" t="s">
        <v>824</v>
      </c>
      <c r="D19" s="179"/>
      <c r="E19" s="179"/>
      <c r="F19" s="179"/>
      <c r="G19" s="179"/>
      <c r="H19" s="179"/>
      <c r="I19" s="179"/>
      <c r="J19" s="179"/>
      <c r="K19" s="179"/>
    </row>
    <row r="20" spans="1:11" ht="15.6">
      <c r="C20" s="180"/>
    </row>
    <row r="21" spans="1:11" ht="17.399999999999999">
      <c r="A21" s="181"/>
      <c r="B21" s="181"/>
      <c r="C21" s="186" t="s">
        <v>822</v>
      </c>
      <c r="D21" s="186"/>
      <c r="E21" s="186"/>
      <c r="F21" s="186"/>
      <c r="G21" s="186"/>
      <c r="H21" s="186"/>
      <c r="I21" s="182"/>
      <c r="J21" s="182"/>
      <c r="K21" s="182"/>
    </row>
    <row r="22" spans="1:11" ht="17.399999999999999">
      <c r="A22" s="181"/>
      <c r="B22" s="181"/>
      <c r="C22" s="183"/>
      <c r="D22" s="183"/>
      <c r="E22" s="183"/>
      <c r="F22" s="183"/>
      <c r="G22" s="183"/>
      <c r="H22" s="183"/>
      <c r="I22" s="183"/>
      <c r="J22" s="183"/>
      <c r="K22" s="183"/>
    </row>
    <row r="23" spans="1:11" ht="17.399999999999999">
      <c r="A23" s="187" t="s">
        <v>823</v>
      </c>
      <c r="B23" s="187"/>
      <c r="C23" s="187"/>
      <c r="D23" s="187"/>
      <c r="E23" s="187"/>
      <c r="F23" s="187"/>
      <c r="G23" s="187"/>
      <c r="H23" s="187"/>
      <c r="I23" s="187"/>
      <c r="J23" s="187"/>
      <c r="K23" s="184"/>
    </row>
  </sheetData>
  <mergeCells count="2">
    <mergeCell ref="C21:H21"/>
    <mergeCell ref="A23:J23"/>
  </mergeCells>
  <printOptions horizontalCentered="1"/>
  <pageMargins left="0.70866141732283472" right="0.70866141732283472" top="0.74803149606299213" bottom="0.74803149606299213" header="0.31496062992125984" footer="0.31496062992125984"/>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1"/>
  <sheetViews>
    <sheetView workbookViewId="0">
      <selection activeCell="K20" sqref="K20"/>
    </sheetView>
  </sheetViews>
  <sheetFormatPr defaultColWidth="8.88671875" defaultRowHeight="13.2"/>
  <cols>
    <col min="1" max="1" width="8.88671875" style="34"/>
    <col min="2" max="2" width="14.33203125" style="34" customWidth="1"/>
    <col min="3" max="5" width="12.109375" style="34" customWidth="1"/>
    <col min="6" max="16384" width="8.88671875" style="34"/>
  </cols>
  <sheetData>
    <row r="1" spans="1:5" ht="57" customHeight="1">
      <c r="A1" s="193" t="s">
        <v>737</v>
      </c>
      <c r="B1" s="193"/>
      <c r="C1" s="193"/>
      <c r="D1" s="193"/>
      <c r="E1" s="193"/>
    </row>
    <row r="2" spans="1:5" ht="30" customHeight="1">
      <c r="A2" s="150" t="s">
        <v>136</v>
      </c>
      <c r="B2" s="150" t="s">
        <v>144</v>
      </c>
      <c r="C2" s="150" t="s">
        <v>145</v>
      </c>
      <c r="D2" s="150" t="s">
        <v>146</v>
      </c>
      <c r="E2" s="150" t="s">
        <v>147</v>
      </c>
    </row>
    <row r="3" spans="1:5">
      <c r="A3" s="35" t="s">
        <v>2</v>
      </c>
      <c r="B3" s="35">
        <v>272</v>
      </c>
      <c r="C3" s="35">
        <v>947</v>
      </c>
      <c r="D3" s="35">
        <v>244</v>
      </c>
      <c r="E3" s="35">
        <v>1463</v>
      </c>
    </row>
    <row r="4" spans="1:5">
      <c r="A4" s="35" t="s">
        <v>4</v>
      </c>
      <c r="B4" s="35">
        <v>211</v>
      </c>
      <c r="C4" s="35">
        <v>278</v>
      </c>
      <c r="D4" s="35">
        <v>127</v>
      </c>
      <c r="E4" s="35">
        <v>616</v>
      </c>
    </row>
    <row r="5" spans="1:5">
      <c r="A5" s="35" t="s">
        <v>6</v>
      </c>
      <c r="B5" s="35">
        <v>221</v>
      </c>
      <c r="C5" s="35">
        <v>488</v>
      </c>
      <c r="D5" s="35">
        <v>392</v>
      </c>
      <c r="E5" s="35">
        <v>1101</v>
      </c>
    </row>
    <row r="6" spans="1:5">
      <c r="A6" s="35" t="s">
        <v>8</v>
      </c>
      <c r="B6" s="35">
        <v>76</v>
      </c>
      <c r="C6" s="35">
        <v>95</v>
      </c>
      <c r="D6" s="35">
        <v>86</v>
      </c>
      <c r="E6" s="35">
        <v>257</v>
      </c>
    </row>
    <row r="7" spans="1:5">
      <c r="A7" s="35" t="s">
        <v>10</v>
      </c>
      <c r="B7" s="35">
        <v>141</v>
      </c>
      <c r="C7" s="35">
        <v>240</v>
      </c>
      <c r="D7" s="35">
        <v>405</v>
      </c>
      <c r="E7" s="35">
        <v>786</v>
      </c>
    </row>
    <row r="8" spans="1:5">
      <c r="A8" s="35" t="s">
        <v>12</v>
      </c>
      <c r="B8" s="35">
        <v>5</v>
      </c>
      <c r="C8" s="35">
        <v>47</v>
      </c>
      <c r="D8" s="35">
        <v>9</v>
      </c>
      <c r="E8" s="35">
        <v>61</v>
      </c>
    </row>
    <row r="9" spans="1:5">
      <c r="A9" s="35" t="s">
        <v>14</v>
      </c>
      <c r="B9" s="35">
        <v>314</v>
      </c>
      <c r="C9" s="35">
        <v>294</v>
      </c>
      <c r="D9" s="35">
        <v>356</v>
      </c>
      <c r="E9" s="35">
        <v>964</v>
      </c>
    </row>
    <row r="10" spans="1:5">
      <c r="A10" s="35" t="s">
        <v>16</v>
      </c>
      <c r="B10" s="35">
        <v>2</v>
      </c>
      <c r="C10" s="35">
        <v>20</v>
      </c>
      <c r="D10" s="35">
        <v>2</v>
      </c>
      <c r="E10" s="35">
        <v>24</v>
      </c>
    </row>
    <row r="11" spans="1:5">
      <c r="A11" s="36" t="s">
        <v>132</v>
      </c>
      <c r="B11" s="36">
        <v>1242</v>
      </c>
      <c r="C11" s="36">
        <v>2409</v>
      </c>
      <c r="D11" s="36">
        <v>1621</v>
      </c>
      <c r="E11" s="36">
        <v>5272</v>
      </c>
    </row>
  </sheetData>
  <mergeCells count="1">
    <mergeCell ref="A1:E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1"/>
  <sheetViews>
    <sheetView workbookViewId="0">
      <selection activeCell="K20" sqref="K20"/>
    </sheetView>
  </sheetViews>
  <sheetFormatPr defaultRowHeight="14.4"/>
  <cols>
    <col min="1" max="1" width="15.6640625" bestFit="1" customWidth="1"/>
    <col min="5" max="5" width="15.6640625" bestFit="1" customWidth="1"/>
  </cols>
  <sheetData>
    <row r="1" spans="1:5" ht="79.5" customHeight="1">
      <c r="A1" s="201" t="s">
        <v>766</v>
      </c>
      <c r="B1" s="201"/>
      <c r="C1" s="201"/>
      <c r="D1" s="201"/>
      <c r="E1" s="201"/>
    </row>
    <row r="2" spans="1:5">
      <c r="A2" s="152" t="s">
        <v>136</v>
      </c>
      <c r="B2" s="152" t="s">
        <v>148</v>
      </c>
      <c r="C2" s="152" t="s">
        <v>149</v>
      </c>
      <c r="D2" s="152" t="s">
        <v>150</v>
      </c>
      <c r="E2" s="152" t="s">
        <v>151</v>
      </c>
    </row>
    <row r="3" spans="1:5">
      <c r="A3" s="38" t="s">
        <v>2</v>
      </c>
      <c r="B3" s="38">
        <v>688</v>
      </c>
      <c r="C3" s="38">
        <v>774</v>
      </c>
      <c r="D3" s="38">
        <v>1</v>
      </c>
      <c r="E3" s="39">
        <v>1463</v>
      </c>
    </row>
    <row r="4" spans="1:5">
      <c r="A4" s="38" t="s">
        <v>4</v>
      </c>
      <c r="B4" s="38">
        <v>334</v>
      </c>
      <c r="C4" s="38">
        <v>282</v>
      </c>
      <c r="D4" s="38"/>
      <c r="E4" s="39">
        <v>616</v>
      </c>
    </row>
    <row r="5" spans="1:5">
      <c r="A5" s="38" t="s">
        <v>6</v>
      </c>
      <c r="B5" s="38">
        <v>696</v>
      </c>
      <c r="C5" s="38">
        <v>403</v>
      </c>
      <c r="D5" s="38">
        <v>2</v>
      </c>
      <c r="E5" s="39">
        <v>1101</v>
      </c>
    </row>
    <row r="6" spans="1:5">
      <c r="A6" s="38" t="s">
        <v>8</v>
      </c>
      <c r="B6" s="38">
        <v>164</v>
      </c>
      <c r="C6" s="38">
        <v>93</v>
      </c>
      <c r="D6" s="38"/>
      <c r="E6" s="39">
        <v>257</v>
      </c>
    </row>
    <row r="7" spans="1:5">
      <c r="A7" s="38" t="s">
        <v>10</v>
      </c>
      <c r="B7" s="38">
        <v>636</v>
      </c>
      <c r="C7" s="38">
        <v>150</v>
      </c>
      <c r="D7" s="38"/>
      <c r="E7" s="39">
        <v>786</v>
      </c>
    </row>
    <row r="8" spans="1:5">
      <c r="A8" s="38" t="s">
        <v>12</v>
      </c>
      <c r="B8" s="38">
        <v>16</v>
      </c>
      <c r="C8" s="38">
        <v>45</v>
      </c>
      <c r="D8" s="38"/>
      <c r="E8" s="39">
        <v>61</v>
      </c>
    </row>
    <row r="9" spans="1:5">
      <c r="A9" s="38" t="s">
        <v>14</v>
      </c>
      <c r="B9" s="38">
        <v>685</v>
      </c>
      <c r="C9" s="38">
        <v>278</v>
      </c>
      <c r="D9" s="38">
        <v>1</v>
      </c>
      <c r="E9" s="39">
        <v>964</v>
      </c>
    </row>
    <row r="10" spans="1:5">
      <c r="A10" s="38" t="s">
        <v>16</v>
      </c>
      <c r="B10" s="38">
        <v>4</v>
      </c>
      <c r="C10" s="38">
        <v>20</v>
      </c>
      <c r="D10" s="38"/>
      <c r="E10" s="39">
        <v>24</v>
      </c>
    </row>
    <row r="11" spans="1:5">
      <c r="A11" s="39" t="s">
        <v>151</v>
      </c>
      <c r="B11" s="39">
        <v>3223</v>
      </c>
      <c r="C11" s="39">
        <v>2045</v>
      </c>
      <c r="D11" s="39">
        <v>4</v>
      </c>
      <c r="E11" s="39">
        <v>5272</v>
      </c>
    </row>
  </sheetData>
  <mergeCells count="1">
    <mergeCell ref="A1:E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1"/>
  <sheetViews>
    <sheetView workbookViewId="0">
      <selection activeCell="K20" sqref="K20"/>
    </sheetView>
  </sheetViews>
  <sheetFormatPr defaultRowHeight="14.4"/>
  <cols>
    <col min="1" max="1" width="15.6640625" bestFit="1" customWidth="1"/>
    <col min="7" max="7" width="15.6640625" bestFit="1" customWidth="1"/>
  </cols>
  <sheetData>
    <row r="1" spans="1:7" ht="84" customHeight="1">
      <c r="A1" s="202" t="s">
        <v>738</v>
      </c>
      <c r="B1" s="202"/>
      <c r="C1" s="202"/>
      <c r="D1" s="202"/>
      <c r="E1" s="202"/>
      <c r="F1" s="202"/>
      <c r="G1" s="202"/>
    </row>
    <row r="2" spans="1:7">
      <c r="A2" s="152" t="s">
        <v>136</v>
      </c>
      <c r="B2" s="152">
        <v>1</v>
      </c>
      <c r="C2" s="152">
        <v>2</v>
      </c>
      <c r="D2" s="152">
        <v>3</v>
      </c>
      <c r="E2" s="152">
        <v>4</v>
      </c>
      <c r="F2" s="152">
        <v>5</v>
      </c>
      <c r="G2" s="152" t="s">
        <v>151</v>
      </c>
    </row>
    <row r="3" spans="1:7">
      <c r="A3" s="38" t="s">
        <v>2</v>
      </c>
      <c r="B3" s="38">
        <v>83</v>
      </c>
      <c r="C3" s="38">
        <v>551</v>
      </c>
      <c r="D3" s="38">
        <v>636</v>
      </c>
      <c r="E3" s="38">
        <v>8</v>
      </c>
      <c r="F3" s="38">
        <v>1</v>
      </c>
      <c r="G3" s="39">
        <v>1279</v>
      </c>
    </row>
    <row r="4" spans="1:7">
      <c r="A4" s="38" t="s">
        <v>4</v>
      </c>
      <c r="B4" s="38">
        <v>25</v>
      </c>
      <c r="C4" s="38">
        <v>105</v>
      </c>
      <c r="D4" s="38">
        <v>295</v>
      </c>
      <c r="E4" s="38">
        <v>2</v>
      </c>
      <c r="F4" s="38"/>
      <c r="G4" s="39">
        <v>427</v>
      </c>
    </row>
    <row r="5" spans="1:7">
      <c r="A5" s="38" t="s">
        <v>6</v>
      </c>
      <c r="B5" s="38">
        <v>54</v>
      </c>
      <c r="C5" s="38">
        <v>384</v>
      </c>
      <c r="D5" s="38">
        <v>476</v>
      </c>
      <c r="E5" s="38">
        <v>19</v>
      </c>
      <c r="F5" s="38">
        <v>2</v>
      </c>
      <c r="G5" s="39">
        <v>935</v>
      </c>
    </row>
    <row r="6" spans="1:7">
      <c r="A6" s="38" t="s">
        <v>8</v>
      </c>
      <c r="B6" s="38">
        <v>4</v>
      </c>
      <c r="C6" s="38">
        <v>19</v>
      </c>
      <c r="D6" s="38">
        <v>160</v>
      </c>
      <c r="E6" s="38">
        <v>2</v>
      </c>
      <c r="F6" s="38"/>
      <c r="G6" s="39">
        <v>185</v>
      </c>
    </row>
    <row r="7" spans="1:7">
      <c r="A7" s="38" t="s">
        <v>10</v>
      </c>
      <c r="B7" s="38">
        <v>55</v>
      </c>
      <c r="C7" s="38">
        <v>214</v>
      </c>
      <c r="D7" s="38">
        <v>403</v>
      </c>
      <c r="E7" s="38">
        <v>40</v>
      </c>
      <c r="F7" s="38"/>
      <c r="G7" s="39">
        <v>712</v>
      </c>
    </row>
    <row r="8" spans="1:7">
      <c r="A8" s="38" t="s">
        <v>12</v>
      </c>
      <c r="B8" s="38">
        <v>3</v>
      </c>
      <c r="C8" s="38">
        <v>45</v>
      </c>
      <c r="D8" s="38">
        <v>11</v>
      </c>
      <c r="E8" s="38"/>
      <c r="F8" s="38"/>
      <c r="G8" s="39">
        <v>59</v>
      </c>
    </row>
    <row r="9" spans="1:7">
      <c r="A9" s="38" t="s">
        <v>14</v>
      </c>
      <c r="B9" s="38">
        <v>38</v>
      </c>
      <c r="C9" s="38">
        <v>215</v>
      </c>
      <c r="D9" s="38">
        <v>425</v>
      </c>
      <c r="E9" s="38">
        <v>5</v>
      </c>
      <c r="F9" s="38">
        <v>2</v>
      </c>
      <c r="G9" s="39">
        <v>685</v>
      </c>
    </row>
    <row r="10" spans="1:7">
      <c r="A10" s="38" t="s">
        <v>16</v>
      </c>
      <c r="B10" s="38"/>
      <c r="C10" s="38">
        <v>18</v>
      </c>
      <c r="D10" s="38">
        <v>4</v>
      </c>
      <c r="E10" s="38"/>
      <c r="F10" s="38"/>
      <c r="G10" s="39">
        <v>22</v>
      </c>
    </row>
    <row r="11" spans="1:7">
      <c r="A11" s="39" t="s">
        <v>151</v>
      </c>
      <c r="B11" s="39">
        <v>262</v>
      </c>
      <c r="C11" s="39">
        <v>1551</v>
      </c>
      <c r="D11" s="39">
        <v>2410</v>
      </c>
      <c r="E11" s="39">
        <v>76</v>
      </c>
      <c r="F11" s="39">
        <v>5</v>
      </c>
      <c r="G11" s="39">
        <v>4304</v>
      </c>
    </row>
  </sheetData>
  <mergeCells count="1">
    <mergeCell ref="A1:G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8"/>
  <sheetViews>
    <sheetView workbookViewId="0">
      <selection activeCell="K20" sqref="K20"/>
    </sheetView>
  </sheetViews>
  <sheetFormatPr defaultRowHeight="14.4"/>
  <cols>
    <col min="1" max="1" width="33" bestFit="1" customWidth="1"/>
  </cols>
  <sheetData>
    <row r="1" spans="1:7">
      <c r="A1" s="193" t="s">
        <v>170</v>
      </c>
      <c r="B1" s="193"/>
      <c r="C1" s="193"/>
      <c r="D1" s="193"/>
      <c r="E1" s="193"/>
      <c r="F1" s="193"/>
      <c r="G1" s="193"/>
    </row>
    <row r="2" spans="1:7">
      <c r="A2" s="193"/>
      <c r="B2" s="193"/>
      <c r="C2" s="193"/>
      <c r="D2" s="193"/>
      <c r="E2" s="193"/>
      <c r="F2" s="193"/>
      <c r="G2" s="193"/>
    </row>
    <row r="3" spans="1:7">
      <c r="A3" s="193"/>
      <c r="B3" s="193"/>
      <c r="C3" s="193"/>
      <c r="D3" s="193"/>
      <c r="E3" s="193"/>
      <c r="F3" s="193"/>
      <c r="G3" s="193"/>
    </row>
    <row r="4" spans="1:7">
      <c r="A4" s="151" t="s">
        <v>152</v>
      </c>
      <c r="B4" s="151" t="s">
        <v>153</v>
      </c>
      <c r="C4" s="151" t="s">
        <v>154</v>
      </c>
      <c r="D4" s="151" t="s">
        <v>155</v>
      </c>
      <c r="E4" s="151" t="s">
        <v>156</v>
      </c>
      <c r="F4" s="151" t="s">
        <v>132</v>
      </c>
      <c r="G4" s="151" t="s">
        <v>157</v>
      </c>
    </row>
    <row r="5" spans="1:7">
      <c r="A5" s="40" t="s">
        <v>158</v>
      </c>
      <c r="B5" s="41">
        <v>2790</v>
      </c>
      <c r="C5" s="41">
        <v>2731</v>
      </c>
      <c r="D5" s="41">
        <v>2734</v>
      </c>
      <c r="E5" s="41">
        <v>1999</v>
      </c>
      <c r="F5" s="41">
        <v>10254</v>
      </c>
      <c r="G5" s="41">
        <v>96.850000000000009</v>
      </c>
    </row>
    <row r="6" spans="1:7">
      <c r="A6" s="40" t="s">
        <v>159</v>
      </c>
      <c r="B6" s="41">
        <v>1</v>
      </c>
      <c r="C6" s="41">
        <v>1</v>
      </c>
      <c r="D6" s="41">
        <v>1</v>
      </c>
      <c r="E6" s="41">
        <v>1</v>
      </c>
      <c r="F6" s="41">
        <v>4</v>
      </c>
      <c r="G6" s="41">
        <v>0.04</v>
      </c>
    </row>
    <row r="7" spans="1:7">
      <c r="A7" s="40" t="s">
        <v>160</v>
      </c>
      <c r="B7" s="41">
        <v>4</v>
      </c>
      <c r="C7" s="41">
        <v>5</v>
      </c>
      <c r="D7" s="41">
        <v>4</v>
      </c>
      <c r="E7" s="41">
        <v>6</v>
      </c>
      <c r="F7" s="41">
        <v>19</v>
      </c>
      <c r="G7" s="41">
        <v>0.18</v>
      </c>
    </row>
    <row r="8" spans="1:7">
      <c r="A8" s="40" t="s">
        <v>161</v>
      </c>
      <c r="B8" s="41">
        <v>14</v>
      </c>
      <c r="C8" s="41">
        <v>14</v>
      </c>
      <c r="D8" s="41">
        <v>19</v>
      </c>
      <c r="E8" s="41">
        <v>32</v>
      </c>
      <c r="F8" s="41">
        <v>79</v>
      </c>
      <c r="G8" s="41">
        <v>0.75</v>
      </c>
    </row>
    <row r="9" spans="1:7">
      <c r="A9" s="40" t="s">
        <v>162</v>
      </c>
      <c r="B9" s="41">
        <v>12</v>
      </c>
      <c r="C9" s="41">
        <v>17</v>
      </c>
      <c r="D9" s="41">
        <v>19</v>
      </c>
      <c r="E9" s="41">
        <v>26</v>
      </c>
      <c r="F9" s="41">
        <v>74</v>
      </c>
      <c r="G9" s="41">
        <v>0.70000000000000007</v>
      </c>
    </row>
    <row r="10" spans="1:7">
      <c r="A10" s="40" t="s">
        <v>163</v>
      </c>
      <c r="B10" s="41">
        <v>25</v>
      </c>
      <c r="C10" s="41">
        <v>24</v>
      </c>
      <c r="D10" s="41">
        <v>11</v>
      </c>
      <c r="E10" s="41">
        <v>17</v>
      </c>
      <c r="F10" s="41">
        <v>77</v>
      </c>
      <c r="G10" s="41">
        <v>0.73</v>
      </c>
    </row>
    <row r="11" spans="1:7">
      <c r="A11" s="40" t="s">
        <v>164</v>
      </c>
      <c r="B11" s="41">
        <v>0</v>
      </c>
      <c r="C11" s="41">
        <v>0</v>
      </c>
      <c r="D11" s="41">
        <v>1</v>
      </c>
      <c r="E11" s="41">
        <v>1</v>
      </c>
      <c r="F11" s="41">
        <v>2</v>
      </c>
      <c r="G11" s="41">
        <v>0.02</v>
      </c>
    </row>
    <row r="12" spans="1:7">
      <c r="A12" s="40" t="s">
        <v>165</v>
      </c>
      <c r="B12" s="41">
        <v>3</v>
      </c>
      <c r="C12" s="41">
        <v>5</v>
      </c>
      <c r="D12" s="41">
        <v>9</v>
      </c>
      <c r="E12" s="41">
        <v>6</v>
      </c>
      <c r="F12" s="41">
        <v>23</v>
      </c>
      <c r="G12" s="41">
        <v>0.22</v>
      </c>
    </row>
    <row r="13" spans="1:7">
      <c r="A13" s="40" t="s">
        <v>166</v>
      </c>
      <c r="B13" s="41">
        <v>3</v>
      </c>
      <c r="C13" s="41">
        <v>4</v>
      </c>
      <c r="D13" s="41">
        <v>0</v>
      </c>
      <c r="E13" s="41">
        <v>5</v>
      </c>
      <c r="F13" s="41">
        <v>12</v>
      </c>
      <c r="G13" s="41">
        <v>0.11</v>
      </c>
    </row>
    <row r="14" spans="1:7">
      <c r="A14" s="40" t="s">
        <v>167</v>
      </c>
      <c r="B14" s="41">
        <v>1</v>
      </c>
      <c r="C14" s="41">
        <v>1</v>
      </c>
      <c r="D14" s="41">
        <v>6</v>
      </c>
      <c r="E14" s="41">
        <v>5</v>
      </c>
      <c r="F14" s="41">
        <v>13</v>
      </c>
      <c r="G14" s="41">
        <v>0.12</v>
      </c>
    </row>
    <row r="15" spans="1:7">
      <c r="A15" s="40" t="s">
        <v>168</v>
      </c>
      <c r="B15" s="41">
        <v>1</v>
      </c>
      <c r="C15" s="41">
        <v>4</v>
      </c>
      <c r="D15" s="41">
        <v>2</v>
      </c>
      <c r="E15" s="41">
        <v>2</v>
      </c>
      <c r="F15" s="41">
        <v>9</v>
      </c>
      <c r="G15" s="41">
        <v>0.09</v>
      </c>
    </row>
    <row r="16" spans="1:7">
      <c r="A16" s="40" t="s">
        <v>169</v>
      </c>
      <c r="B16" s="41">
        <v>2</v>
      </c>
      <c r="C16" s="41">
        <v>7</v>
      </c>
      <c r="D16" s="41">
        <v>3</v>
      </c>
      <c r="E16" s="41">
        <v>10</v>
      </c>
      <c r="F16" s="41">
        <v>22</v>
      </c>
      <c r="G16" s="41">
        <v>0.21</v>
      </c>
    </row>
    <row r="17" spans="1:7">
      <c r="A17" s="42" t="s">
        <v>132</v>
      </c>
      <c r="B17" s="43">
        <v>2856</v>
      </c>
      <c r="C17" s="43">
        <v>2813</v>
      </c>
      <c r="D17" s="43">
        <v>2809</v>
      </c>
      <c r="E17" s="43">
        <v>2110</v>
      </c>
      <c r="F17" s="43">
        <v>10588</v>
      </c>
      <c r="G17" s="43"/>
    </row>
    <row r="18" spans="1:7">
      <c r="A18" s="42" t="s">
        <v>157</v>
      </c>
      <c r="B18" s="43">
        <v>26.97</v>
      </c>
      <c r="C18" s="43">
        <v>26.57</v>
      </c>
      <c r="D18" s="43">
        <v>26.53</v>
      </c>
      <c r="E18" s="43">
        <v>19.93</v>
      </c>
      <c r="F18" s="43">
        <v>100</v>
      </c>
      <c r="G18" s="43"/>
    </row>
  </sheetData>
  <mergeCells count="1">
    <mergeCell ref="A1:G3"/>
  </mergeCells>
  <printOptions horizontalCentered="1"/>
  <pageMargins left="0.70866141732283472" right="0.70866141732283472" top="0.74803149606299213" bottom="0.74803149606299213" header="0.31496062992125984" footer="0.31496062992125984"/>
  <pageSetup paperSize="9" orientation="landscape" r:id="rId1"/>
  <ignoredErrors>
    <ignoredError sqref="B4:E4"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5"/>
  <sheetViews>
    <sheetView workbookViewId="0">
      <selection activeCell="K20" sqref="K20"/>
    </sheetView>
  </sheetViews>
  <sheetFormatPr defaultRowHeight="14.4"/>
  <cols>
    <col min="4" max="4" width="10.109375" customWidth="1"/>
  </cols>
  <sheetData>
    <row r="1" spans="1:9">
      <c r="A1" s="188" t="s">
        <v>810</v>
      </c>
      <c r="B1" s="188"/>
      <c r="C1" s="188"/>
      <c r="D1" s="188"/>
      <c r="E1" s="188"/>
      <c r="F1" s="188"/>
      <c r="G1" s="188"/>
      <c r="H1" s="188"/>
      <c r="I1" s="188"/>
    </row>
    <row r="2" spans="1:9">
      <c r="A2" s="188"/>
      <c r="B2" s="188"/>
      <c r="C2" s="188"/>
      <c r="D2" s="188"/>
      <c r="E2" s="188"/>
      <c r="F2" s="188"/>
      <c r="G2" s="188"/>
      <c r="H2" s="188"/>
      <c r="I2" s="188"/>
    </row>
    <row r="3" spans="1:9">
      <c r="A3" s="188"/>
      <c r="B3" s="188"/>
      <c r="C3" s="188"/>
      <c r="D3" s="188"/>
      <c r="E3" s="188"/>
      <c r="F3" s="188"/>
      <c r="G3" s="188"/>
      <c r="H3" s="188"/>
      <c r="I3" s="188"/>
    </row>
    <row r="4" spans="1:9">
      <c r="A4" s="188"/>
      <c r="B4" s="188"/>
      <c r="C4" s="188"/>
      <c r="D4" s="188"/>
      <c r="E4" s="188"/>
      <c r="F4" s="188"/>
      <c r="G4" s="188"/>
      <c r="H4" s="188"/>
      <c r="I4" s="188"/>
    </row>
    <row r="5" spans="1:9">
      <c r="A5" s="188"/>
      <c r="B5" s="188"/>
      <c r="C5" s="188"/>
      <c r="D5" s="188"/>
      <c r="E5" s="188"/>
      <c r="F5" s="188"/>
      <c r="G5" s="188"/>
      <c r="H5" s="188"/>
      <c r="I5" s="188"/>
    </row>
    <row r="6" spans="1:9" ht="52.8">
      <c r="A6" s="150" t="s">
        <v>136</v>
      </c>
      <c r="B6" s="150" t="s">
        <v>171</v>
      </c>
      <c r="C6" s="150" t="s">
        <v>172</v>
      </c>
      <c r="D6" s="150" t="s">
        <v>173</v>
      </c>
      <c r="E6" s="150" t="s">
        <v>174</v>
      </c>
      <c r="F6" s="150" t="s">
        <v>175</v>
      </c>
      <c r="G6" s="150" t="s">
        <v>176</v>
      </c>
      <c r="H6" s="150" t="s">
        <v>139</v>
      </c>
      <c r="I6" s="150" t="s">
        <v>140</v>
      </c>
    </row>
    <row r="7" spans="1:9">
      <c r="A7" s="41" t="s">
        <v>2</v>
      </c>
      <c r="B7" s="48">
        <v>97.4</v>
      </c>
      <c r="C7" s="48">
        <v>2.1800000000000002</v>
      </c>
      <c r="D7" s="48">
        <v>7.0000000000000007E-2</v>
      </c>
      <c r="E7" s="48">
        <v>0.04</v>
      </c>
      <c r="F7" s="48">
        <v>0.32</v>
      </c>
      <c r="G7" s="41">
        <v>2845</v>
      </c>
      <c r="H7" s="44">
        <v>1704</v>
      </c>
      <c r="I7" s="45">
        <v>59.894551845342704</v>
      </c>
    </row>
    <row r="8" spans="1:9">
      <c r="A8" s="41" t="s">
        <v>4</v>
      </c>
      <c r="B8" s="48">
        <v>98.45</v>
      </c>
      <c r="C8" s="48">
        <v>0.82000000000000006</v>
      </c>
      <c r="D8" s="48">
        <v>0.73</v>
      </c>
      <c r="E8" s="48">
        <v>0</v>
      </c>
      <c r="F8" s="48">
        <v>0</v>
      </c>
      <c r="G8" s="41">
        <v>1095</v>
      </c>
      <c r="H8" s="44">
        <v>973</v>
      </c>
      <c r="I8" s="45">
        <v>88.858447488584474</v>
      </c>
    </row>
    <row r="9" spans="1:9">
      <c r="A9" s="41" t="s">
        <v>6</v>
      </c>
      <c r="B9" s="48">
        <v>99.08</v>
      </c>
      <c r="C9" s="48">
        <v>0.70000000000000007</v>
      </c>
      <c r="D9" s="48">
        <v>0.17</v>
      </c>
      <c r="E9" s="48">
        <v>0</v>
      </c>
      <c r="F9" s="48">
        <v>0.04</v>
      </c>
      <c r="G9" s="41">
        <v>2291</v>
      </c>
      <c r="H9" s="44">
        <v>2032</v>
      </c>
      <c r="I9" s="45">
        <v>88.694893059799213</v>
      </c>
    </row>
    <row r="10" spans="1:9">
      <c r="A10" s="41" t="s">
        <v>8</v>
      </c>
      <c r="B10" s="48">
        <v>99.61</v>
      </c>
      <c r="C10" s="48">
        <v>0.39</v>
      </c>
      <c r="D10" s="48">
        <v>0</v>
      </c>
      <c r="E10" s="48">
        <v>0</v>
      </c>
      <c r="F10" s="48">
        <v>0</v>
      </c>
      <c r="G10" s="41">
        <v>515</v>
      </c>
      <c r="H10" s="44">
        <v>375</v>
      </c>
      <c r="I10" s="45">
        <v>72.815533980582529</v>
      </c>
    </row>
    <row r="11" spans="1:9">
      <c r="A11" s="41" t="s">
        <v>10</v>
      </c>
      <c r="B11" s="48">
        <v>93.51</v>
      </c>
      <c r="C11" s="48">
        <v>0.46</v>
      </c>
      <c r="D11" s="48">
        <v>0.11</v>
      </c>
      <c r="E11" s="48">
        <v>0.4</v>
      </c>
      <c r="F11" s="48">
        <v>5.5200000000000005</v>
      </c>
      <c r="G11" s="41">
        <v>1757</v>
      </c>
      <c r="H11" s="44">
        <v>1335</v>
      </c>
      <c r="I11" s="45">
        <v>75.981787137165625</v>
      </c>
    </row>
    <row r="12" spans="1:9">
      <c r="A12" s="41" t="s">
        <v>12</v>
      </c>
      <c r="B12" s="48">
        <v>98.29</v>
      </c>
      <c r="C12" s="48">
        <v>1.71</v>
      </c>
      <c r="D12" s="48">
        <v>0</v>
      </c>
      <c r="E12" s="48">
        <v>0</v>
      </c>
      <c r="F12" s="48">
        <v>0</v>
      </c>
      <c r="G12" s="41">
        <v>117</v>
      </c>
      <c r="H12" s="44">
        <v>115</v>
      </c>
      <c r="I12" s="45">
        <v>98.290598290598282</v>
      </c>
    </row>
    <row r="13" spans="1:9">
      <c r="A13" s="41" t="s">
        <v>14</v>
      </c>
      <c r="B13" s="48">
        <v>96.36</v>
      </c>
      <c r="C13" s="48">
        <v>2.13</v>
      </c>
      <c r="D13" s="48">
        <v>0.47000000000000003</v>
      </c>
      <c r="E13" s="48">
        <v>0.52</v>
      </c>
      <c r="F13" s="48">
        <v>0.52</v>
      </c>
      <c r="G13" s="41">
        <v>1924</v>
      </c>
      <c r="H13" s="44">
        <v>1390</v>
      </c>
      <c r="I13" s="45">
        <v>72.245322245322242</v>
      </c>
    </row>
    <row r="14" spans="1:9">
      <c r="A14" s="41" t="s">
        <v>16</v>
      </c>
      <c r="B14" s="48">
        <v>72.73</v>
      </c>
      <c r="C14" s="48">
        <v>25</v>
      </c>
      <c r="D14" s="48">
        <v>0</v>
      </c>
      <c r="E14" s="48">
        <v>2.27</v>
      </c>
      <c r="F14" s="48">
        <v>0</v>
      </c>
      <c r="G14" s="41">
        <v>44</v>
      </c>
      <c r="H14" s="44">
        <v>43</v>
      </c>
      <c r="I14" s="45">
        <v>97.727272727272734</v>
      </c>
    </row>
    <row r="15" spans="1:9">
      <c r="A15" s="43" t="s">
        <v>132</v>
      </c>
      <c r="B15" s="43">
        <v>97.05</v>
      </c>
      <c r="C15" s="43">
        <v>1.43</v>
      </c>
      <c r="D15" s="43">
        <v>0.24</v>
      </c>
      <c r="E15" s="43">
        <v>0.18</v>
      </c>
      <c r="F15" s="43">
        <v>1.1100000000000001</v>
      </c>
      <c r="G15" s="43">
        <v>10588</v>
      </c>
      <c r="H15" s="46">
        <v>7967</v>
      </c>
      <c r="I15" s="47">
        <v>75.245561012466951</v>
      </c>
    </row>
  </sheetData>
  <mergeCells count="1">
    <mergeCell ref="A1:I5"/>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39"/>
  <sheetViews>
    <sheetView workbookViewId="0">
      <selection activeCell="K20" sqref="K20"/>
    </sheetView>
  </sheetViews>
  <sheetFormatPr defaultRowHeight="14.4"/>
  <cols>
    <col min="5" max="5" width="10.109375" customWidth="1"/>
    <col min="7" max="7" width="7.109375" customWidth="1"/>
  </cols>
  <sheetData>
    <row r="1" spans="1:8">
      <c r="A1" s="203" t="s">
        <v>813</v>
      </c>
      <c r="B1" s="203"/>
      <c r="C1" s="203"/>
      <c r="D1" s="203"/>
      <c r="E1" s="203"/>
      <c r="F1" s="203"/>
      <c r="G1" s="203"/>
      <c r="H1" s="203"/>
    </row>
    <row r="2" spans="1:8">
      <c r="A2" s="203"/>
      <c r="B2" s="203"/>
      <c r="C2" s="203"/>
      <c r="D2" s="203"/>
      <c r="E2" s="203"/>
      <c r="F2" s="203"/>
      <c r="G2" s="203"/>
      <c r="H2" s="203"/>
    </row>
    <row r="3" spans="1:8">
      <c r="A3" s="203"/>
      <c r="B3" s="203"/>
      <c r="C3" s="203"/>
      <c r="D3" s="203"/>
      <c r="E3" s="203"/>
      <c r="F3" s="203"/>
      <c r="G3" s="203"/>
      <c r="H3" s="203"/>
    </row>
    <row r="4" spans="1:8">
      <c r="A4" s="203"/>
      <c r="B4" s="203"/>
      <c r="C4" s="203"/>
      <c r="D4" s="203"/>
      <c r="E4" s="203"/>
      <c r="F4" s="203"/>
      <c r="G4" s="203"/>
      <c r="H4" s="203"/>
    </row>
    <row r="5" spans="1:8">
      <c r="A5" s="203"/>
      <c r="B5" s="203"/>
      <c r="C5" s="203"/>
      <c r="D5" s="203"/>
      <c r="E5" s="203"/>
      <c r="F5" s="203"/>
      <c r="G5" s="203"/>
      <c r="H5" s="203"/>
    </row>
    <row r="6" spans="1:8" ht="52.8">
      <c r="A6" s="150" t="s">
        <v>136</v>
      </c>
      <c r="B6" s="150" t="s">
        <v>177</v>
      </c>
      <c r="C6" s="150" t="s">
        <v>171</v>
      </c>
      <c r="D6" s="150" t="s">
        <v>172</v>
      </c>
      <c r="E6" s="150" t="s">
        <v>173</v>
      </c>
      <c r="F6" s="150" t="s">
        <v>174</v>
      </c>
      <c r="G6" s="150" t="s">
        <v>175</v>
      </c>
      <c r="H6" s="150" t="s">
        <v>176</v>
      </c>
    </row>
    <row r="7" spans="1:8">
      <c r="A7" s="35" t="s">
        <v>2</v>
      </c>
      <c r="B7" s="35" t="s">
        <v>153</v>
      </c>
      <c r="C7" s="49">
        <v>97.75</v>
      </c>
      <c r="D7" s="49">
        <v>2.12</v>
      </c>
      <c r="E7" s="49">
        <v>0</v>
      </c>
      <c r="F7" s="49">
        <v>0</v>
      </c>
      <c r="G7" s="49">
        <v>0.13</v>
      </c>
      <c r="H7" s="35">
        <v>754</v>
      </c>
    </row>
    <row r="8" spans="1:8">
      <c r="A8" s="35" t="s">
        <v>2</v>
      </c>
      <c r="B8" s="35" t="s">
        <v>154</v>
      </c>
      <c r="C8" s="49">
        <v>97.25</v>
      </c>
      <c r="D8" s="49">
        <v>2.5</v>
      </c>
      <c r="E8" s="49">
        <v>0</v>
      </c>
      <c r="F8" s="49">
        <v>0.13</v>
      </c>
      <c r="G8" s="49">
        <v>0.13</v>
      </c>
      <c r="H8" s="35">
        <v>799</v>
      </c>
    </row>
    <row r="9" spans="1:8">
      <c r="A9" s="35" t="s">
        <v>2</v>
      </c>
      <c r="B9" s="35" t="s">
        <v>155</v>
      </c>
      <c r="C9" s="49">
        <v>97.47</v>
      </c>
      <c r="D9" s="49">
        <v>1.52</v>
      </c>
      <c r="E9" s="49">
        <v>0.25</v>
      </c>
      <c r="F9" s="49">
        <v>0</v>
      </c>
      <c r="G9" s="49">
        <v>0.76</v>
      </c>
      <c r="H9" s="35">
        <v>791</v>
      </c>
    </row>
    <row r="10" spans="1:8">
      <c r="A10" s="35" t="s">
        <v>2</v>
      </c>
      <c r="B10" s="35" t="s">
        <v>156</v>
      </c>
      <c r="C10" s="49">
        <v>97.01</v>
      </c>
      <c r="D10" s="49">
        <v>2.79</v>
      </c>
      <c r="E10" s="49">
        <v>0</v>
      </c>
      <c r="F10" s="49">
        <v>0</v>
      </c>
      <c r="G10" s="49">
        <v>0.2</v>
      </c>
      <c r="H10" s="35">
        <v>501</v>
      </c>
    </row>
    <row r="11" spans="1:8">
      <c r="A11" s="35" t="s">
        <v>4</v>
      </c>
      <c r="B11" s="35" t="s">
        <v>153</v>
      </c>
      <c r="C11" s="49">
        <v>98.92</v>
      </c>
      <c r="D11" s="49">
        <v>0.72</v>
      </c>
      <c r="E11" s="49">
        <v>0.36</v>
      </c>
      <c r="F11" s="49">
        <v>0</v>
      </c>
      <c r="G11" s="49">
        <v>0</v>
      </c>
      <c r="H11" s="35">
        <v>278</v>
      </c>
    </row>
    <row r="12" spans="1:8">
      <c r="A12" s="35" t="s">
        <v>4</v>
      </c>
      <c r="B12" s="35" t="s">
        <v>154</v>
      </c>
      <c r="C12" s="49">
        <v>97.64</v>
      </c>
      <c r="D12" s="49">
        <v>1.18</v>
      </c>
      <c r="E12" s="49">
        <v>1.18</v>
      </c>
      <c r="F12" s="49">
        <v>0</v>
      </c>
      <c r="G12" s="49">
        <v>0</v>
      </c>
      <c r="H12" s="35">
        <v>254</v>
      </c>
    </row>
    <row r="13" spans="1:8">
      <c r="A13" s="35" t="s">
        <v>4</v>
      </c>
      <c r="B13" s="35" t="s">
        <v>155</v>
      </c>
      <c r="C13" s="49">
        <v>98.37</v>
      </c>
      <c r="D13" s="49">
        <v>0.65</v>
      </c>
      <c r="E13" s="49">
        <v>0.98</v>
      </c>
      <c r="F13" s="49">
        <v>0</v>
      </c>
      <c r="G13" s="49">
        <v>0</v>
      </c>
      <c r="H13" s="35">
        <v>307</v>
      </c>
    </row>
    <row r="14" spans="1:8">
      <c r="A14" s="35" t="s">
        <v>4</v>
      </c>
      <c r="B14" s="35" t="s">
        <v>156</v>
      </c>
      <c r="C14" s="49">
        <v>98.83</v>
      </c>
      <c r="D14" s="49">
        <v>0.78</v>
      </c>
      <c r="E14" s="49">
        <v>0.39</v>
      </c>
      <c r="F14" s="49">
        <v>0</v>
      </c>
      <c r="G14" s="49">
        <v>0</v>
      </c>
      <c r="H14" s="35">
        <v>256</v>
      </c>
    </row>
    <row r="15" spans="1:8">
      <c r="A15" s="35" t="s">
        <v>6</v>
      </c>
      <c r="B15" s="35" t="s">
        <v>153</v>
      </c>
      <c r="C15" s="49">
        <v>99.19</v>
      </c>
      <c r="D15" s="49">
        <v>0.81</v>
      </c>
      <c r="E15" s="49">
        <v>0</v>
      </c>
      <c r="F15" s="49">
        <v>0</v>
      </c>
      <c r="G15" s="49">
        <v>0</v>
      </c>
      <c r="H15" s="35">
        <v>616</v>
      </c>
    </row>
    <row r="16" spans="1:8">
      <c r="A16" s="35" t="s">
        <v>6</v>
      </c>
      <c r="B16" s="35" t="s">
        <v>154</v>
      </c>
      <c r="C16" s="49">
        <v>99.320000000000007</v>
      </c>
      <c r="D16" s="49">
        <v>0.68</v>
      </c>
      <c r="E16" s="49">
        <v>0</v>
      </c>
      <c r="F16" s="49">
        <v>0</v>
      </c>
      <c r="G16" s="49">
        <v>0</v>
      </c>
      <c r="H16" s="35">
        <v>590</v>
      </c>
    </row>
    <row r="17" spans="1:8">
      <c r="A17" s="35" t="s">
        <v>6</v>
      </c>
      <c r="B17" s="35" t="s">
        <v>155</v>
      </c>
      <c r="C17" s="49">
        <v>99.48</v>
      </c>
      <c r="D17" s="49">
        <v>0.17</v>
      </c>
      <c r="E17" s="49">
        <v>0.17</v>
      </c>
      <c r="F17" s="49">
        <v>0</v>
      </c>
      <c r="G17" s="49">
        <v>0.17</v>
      </c>
      <c r="H17" s="35">
        <v>575</v>
      </c>
    </row>
    <row r="18" spans="1:8">
      <c r="A18" s="35" t="s">
        <v>6</v>
      </c>
      <c r="B18" s="35" t="s">
        <v>156</v>
      </c>
      <c r="C18" s="49">
        <v>98.240000000000009</v>
      </c>
      <c r="D18" s="49">
        <v>1.18</v>
      </c>
      <c r="E18" s="49">
        <v>0.59</v>
      </c>
      <c r="F18" s="49">
        <v>0</v>
      </c>
      <c r="G18" s="49">
        <v>0</v>
      </c>
      <c r="H18" s="35">
        <v>510</v>
      </c>
    </row>
    <row r="19" spans="1:8">
      <c r="A19" s="35" t="s">
        <v>8</v>
      </c>
      <c r="B19" s="35" t="s">
        <v>153</v>
      </c>
      <c r="C19" s="49">
        <v>99.19</v>
      </c>
      <c r="D19" s="49">
        <v>0.81</v>
      </c>
      <c r="E19" s="49">
        <v>0</v>
      </c>
      <c r="F19" s="49">
        <v>0</v>
      </c>
      <c r="G19" s="49">
        <v>0</v>
      </c>
      <c r="H19" s="35">
        <v>124</v>
      </c>
    </row>
    <row r="20" spans="1:8">
      <c r="A20" s="35" t="s">
        <v>8</v>
      </c>
      <c r="B20" s="35" t="s">
        <v>154</v>
      </c>
      <c r="C20" s="49">
        <v>100</v>
      </c>
      <c r="D20" s="49">
        <v>0</v>
      </c>
      <c r="E20" s="49">
        <v>0</v>
      </c>
      <c r="F20" s="49">
        <v>0</v>
      </c>
      <c r="G20" s="49">
        <v>0</v>
      </c>
      <c r="H20" s="35">
        <v>145</v>
      </c>
    </row>
    <row r="21" spans="1:8">
      <c r="A21" s="35" t="s">
        <v>8</v>
      </c>
      <c r="B21" s="35" t="s">
        <v>155</v>
      </c>
      <c r="C21" s="49">
        <v>100</v>
      </c>
      <c r="D21" s="49">
        <v>0</v>
      </c>
      <c r="E21" s="49">
        <v>0</v>
      </c>
      <c r="F21" s="49">
        <v>0</v>
      </c>
      <c r="G21" s="49">
        <v>0</v>
      </c>
      <c r="H21" s="35">
        <v>161</v>
      </c>
    </row>
    <row r="22" spans="1:8">
      <c r="A22" s="35" t="s">
        <v>8</v>
      </c>
      <c r="B22" s="35" t="s">
        <v>156</v>
      </c>
      <c r="C22" s="49">
        <v>98.820000000000007</v>
      </c>
      <c r="D22" s="49">
        <v>1.18</v>
      </c>
      <c r="E22" s="49">
        <v>0</v>
      </c>
      <c r="F22" s="49">
        <v>0</v>
      </c>
      <c r="G22" s="49">
        <v>0</v>
      </c>
      <c r="H22" s="35">
        <v>85</v>
      </c>
    </row>
    <row r="23" spans="1:8">
      <c r="A23" s="35" t="s">
        <v>10</v>
      </c>
      <c r="B23" s="35" t="s">
        <v>153</v>
      </c>
      <c r="C23" s="49">
        <v>95.56</v>
      </c>
      <c r="D23" s="49">
        <v>0.74</v>
      </c>
      <c r="E23" s="49">
        <v>0.19</v>
      </c>
      <c r="F23" s="49">
        <v>0.19</v>
      </c>
      <c r="G23" s="49">
        <v>3.33</v>
      </c>
      <c r="H23" s="35">
        <v>540</v>
      </c>
    </row>
    <row r="24" spans="1:8">
      <c r="A24" s="35" t="s">
        <v>10</v>
      </c>
      <c r="B24" s="35" t="s">
        <v>154</v>
      </c>
      <c r="C24" s="49">
        <v>94.210000000000008</v>
      </c>
      <c r="D24" s="49">
        <v>0</v>
      </c>
      <c r="E24" s="49">
        <v>0</v>
      </c>
      <c r="F24" s="49">
        <v>0.22</v>
      </c>
      <c r="G24" s="49">
        <v>5.57</v>
      </c>
      <c r="H24" s="35">
        <v>449</v>
      </c>
    </row>
    <row r="25" spans="1:8">
      <c r="A25" s="35" t="s">
        <v>10</v>
      </c>
      <c r="B25" s="35" t="s">
        <v>155</v>
      </c>
      <c r="C25" s="49">
        <v>96.73</v>
      </c>
      <c r="D25" s="49">
        <v>0.25</v>
      </c>
      <c r="E25" s="49">
        <v>0.25</v>
      </c>
      <c r="F25" s="49">
        <v>0.5</v>
      </c>
      <c r="G25" s="49">
        <v>2.27</v>
      </c>
      <c r="H25" s="35">
        <v>397</v>
      </c>
    </row>
    <row r="26" spans="1:8">
      <c r="A26" s="35" t="s">
        <v>10</v>
      </c>
      <c r="B26" s="35" t="s">
        <v>156</v>
      </c>
      <c r="C26" s="49">
        <v>86.25</v>
      </c>
      <c r="D26" s="49">
        <v>0.81</v>
      </c>
      <c r="E26" s="49">
        <v>0</v>
      </c>
      <c r="F26" s="49">
        <v>0.81</v>
      </c>
      <c r="G26" s="49">
        <v>12.13</v>
      </c>
      <c r="H26" s="35">
        <v>371</v>
      </c>
    </row>
    <row r="27" spans="1:8">
      <c r="A27" s="35" t="s">
        <v>12</v>
      </c>
      <c r="B27" s="35" t="s">
        <v>153</v>
      </c>
      <c r="C27" s="49">
        <v>100</v>
      </c>
      <c r="D27" s="49">
        <v>0</v>
      </c>
      <c r="E27" s="49">
        <v>0</v>
      </c>
      <c r="F27" s="49">
        <v>0</v>
      </c>
      <c r="G27" s="49">
        <v>0</v>
      </c>
      <c r="H27" s="35">
        <v>30</v>
      </c>
    </row>
    <row r="28" spans="1:8">
      <c r="A28" s="35" t="s">
        <v>12</v>
      </c>
      <c r="B28" s="35" t="s">
        <v>154</v>
      </c>
      <c r="C28" s="49">
        <v>100</v>
      </c>
      <c r="D28" s="49">
        <v>0</v>
      </c>
      <c r="E28" s="49">
        <v>0</v>
      </c>
      <c r="F28" s="49">
        <v>0</v>
      </c>
      <c r="G28" s="49">
        <v>0</v>
      </c>
      <c r="H28" s="35">
        <v>27</v>
      </c>
    </row>
    <row r="29" spans="1:8">
      <c r="A29" s="35" t="s">
        <v>12</v>
      </c>
      <c r="B29" s="35" t="s">
        <v>155</v>
      </c>
      <c r="C29" s="49">
        <v>100</v>
      </c>
      <c r="D29" s="49">
        <v>0</v>
      </c>
      <c r="E29" s="49">
        <v>0</v>
      </c>
      <c r="F29" s="49">
        <v>0</v>
      </c>
      <c r="G29" s="49">
        <v>0</v>
      </c>
      <c r="H29" s="35">
        <v>31</v>
      </c>
    </row>
    <row r="30" spans="1:8">
      <c r="A30" s="35" t="s">
        <v>12</v>
      </c>
      <c r="B30" s="35" t="s">
        <v>156</v>
      </c>
      <c r="C30" s="49">
        <v>93.100000000000009</v>
      </c>
      <c r="D30" s="49">
        <v>6.9</v>
      </c>
      <c r="E30" s="49">
        <v>0</v>
      </c>
      <c r="F30" s="49">
        <v>0</v>
      </c>
      <c r="G30" s="49">
        <v>0</v>
      </c>
      <c r="H30" s="35">
        <v>29</v>
      </c>
    </row>
    <row r="31" spans="1:8">
      <c r="A31" s="35" t="s">
        <v>14</v>
      </c>
      <c r="B31" s="35" t="s">
        <v>153</v>
      </c>
      <c r="C31" s="49">
        <v>97.81</v>
      </c>
      <c r="D31" s="49">
        <v>1.2</v>
      </c>
      <c r="E31" s="49">
        <v>0.2</v>
      </c>
      <c r="F31" s="49">
        <v>0.6</v>
      </c>
      <c r="G31" s="49">
        <v>0.2</v>
      </c>
      <c r="H31" s="35">
        <v>502</v>
      </c>
    </row>
    <row r="32" spans="1:8">
      <c r="A32" s="35" t="s">
        <v>14</v>
      </c>
      <c r="B32" s="35" t="s">
        <v>154</v>
      </c>
      <c r="C32" s="49">
        <v>96.67</v>
      </c>
      <c r="D32" s="49">
        <v>2.41</v>
      </c>
      <c r="E32" s="49">
        <v>0.37</v>
      </c>
      <c r="F32" s="49">
        <v>0.56000000000000005</v>
      </c>
      <c r="G32" s="49">
        <v>0</v>
      </c>
      <c r="H32" s="35">
        <v>540</v>
      </c>
    </row>
    <row r="33" spans="1:8">
      <c r="A33" s="35" t="s">
        <v>14</v>
      </c>
      <c r="B33" s="35" t="s">
        <v>155</v>
      </c>
      <c r="C33" s="49">
        <v>95.55</v>
      </c>
      <c r="D33" s="49">
        <v>2.41</v>
      </c>
      <c r="E33" s="49">
        <v>0.56000000000000005</v>
      </c>
      <c r="F33" s="49">
        <v>0.19</v>
      </c>
      <c r="G33" s="49">
        <v>1.3</v>
      </c>
      <c r="H33" s="35">
        <v>539</v>
      </c>
    </row>
    <row r="34" spans="1:8">
      <c r="A34" s="35" t="s">
        <v>14</v>
      </c>
      <c r="B34" s="35" t="s">
        <v>156</v>
      </c>
      <c r="C34" s="49">
        <v>95.04</v>
      </c>
      <c r="D34" s="49">
        <v>2.62</v>
      </c>
      <c r="E34" s="49">
        <v>0.87</v>
      </c>
      <c r="F34" s="49">
        <v>0.87</v>
      </c>
      <c r="G34" s="49">
        <v>0.57999999999999996</v>
      </c>
      <c r="H34" s="35">
        <v>343</v>
      </c>
    </row>
    <row r="35" spans="1:8">
      <c r="A35" s="35" t="s">
        <v>16</v>
      </c>
      <c r="B35" s="35" t="s">
        <v>153</v>
      </c>
      <c r="C35" s="49">
        <v>75</v>
      </c>
      <c r="D35" s="49">
        <v>25</v>
      </c>
      <c r="E35" s="49">
        <v>0</v>
      </c>
      <c r="F35" s="49">
        <v>0</v>
      </c>
      <c r="G35" s="49">
        <v>0</v>
      </c>
      <c r="H35" s="35">
        <v>12</v>
      </c>
    </row>
    <row r="36" spans="1:8">
      <c r="A36" s="35" t="s">
        <v>16</v>
      </c>
      <c r="B36" s="35" t="s">
        <v>154</v>
      </c>
      <c r="C36" s="49">
        <v>88.89</v>
      </c>
      <c r="D36" s="49">
        <v>11.11</v>
      </c>
      <c r="E36" s="49">
        <v>0</v>
      </c>
      <c r="F36" s="49">
        <v>0</v>
      </c>
      <c r="G36" s="49">
        <v>0</v>
      </c>
      <c r="H36" s="35">
        <v>9</v>
      </c>
    </row>
    <row r="37" spans="1:8">
      <c r="A37" s="35" t="s">
        <v>16</v>
      </c>
      <c r="B37" s="35" t="s">
        <v>155</v>
      </c>
      <c r="C37" s="49">
        <v>75</v>
      </c>
      <c r="D37" s="49">
        <v>12.5</v>
      </c>
      <c r="E37" s="49">
        <v>0</v>
      </c>
      <c r="F37" s="49">
        <v>12.5</v>
      </c>
      <c r="G37" s="49">
        <v>0</v>
      </c>
      <c r="H37" s="35">
        <v>8</v>
      </c>
    </row>
    <row r="38" spans="1:8">
      <c r="A38" s="35" t="s">
        <v>16</v>
      </c>
      <c r="B38" s="35" t="s">
        <v>156</v>
      </c>
      <c r="C38" s="49">
        <v>60</v>
      </c>
      <c r="D38" s="49">
        <v>40</v>
      </c>
      <c r="E38" s="49">
        <v>0</v>
      </c>
      <c r="F38" s="49">
        <v>0</v>
      </c>
      <c r="G38" s="49">
        <v>0</v>
      </c>
      <c r="H38" s="35">
        <v>15</v>
      </c>
    </row>
    <row r="39" spans="1:8">
      <c r="A39" s="36" t="s">
        <v>178</v>
      </c>
      <c r="B39" s="36" t="s">
        <v>132</v>
      </c>
      <c r="C39" s="50">
        <v>97.05</v>
      </c>
      <c r="D39" s="50">
        <v>1.43</v>
      </c>
      <c r="E39" s="50">
        <v>0.24</v>
      </c>
      <c r="F39" s="50">
        <v>0.18</v>
      </c>
      <c r="G39" s="50">
        <v>1.1100000000000001</v>
      </c>
      <c r="H39" s="36">
        <v>10588</v>
      </c>
    </row>
  </sheetData>
  <mergeCells count="1">
    <mergeCell ref="A1:H5"/>
  </mergeCells>
  <printOptions horizontalCentered="1"/>
  <pageMargins left="0.70866141732283472" right="0.70866141732283472" top="0.74803149606299213" bottom="0.74803149606299213" header="0.31496062992125984" footer="0.31496062992125984"/>
  <pageSetup paperSize="9" orientation="landscape" r:id="rId1"/>
  <ignoredErrors>
    <ignoredError sqref="B7:B38"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1"/>
  <sheetViews>
    <sheetView workbookViewId="0">
      <selection activeCell="K20" sqref="K20"/>
    </sheetView>
  </sheetViews>
  <sheetFormatPr defaultRowHeight="14.4"/>
  <sheetData>
    <row r="1" spans="1:6" ht="81" customHeight="1">
      <c r="A1" s="193" t="s">
        <v>739</v>
      </c>
      <c r="B1" s="193"/>
      <c r="C1" s="193"/>
      <c r="D1" s="193"/>
      <c r="E1" s="193"/>
      <c r="F1" s="193"/>
    </row>
    <row r="2" spans="1:6" ht="66">
      <c r="A2" s="150" t="s">
        <v>136</v>
      </c>
      <c r="B2" s="150" t="s">
        <v>179</v>
      </c>
      <c r="C2" s="150" t="s">
        <v>180</v>
      </c>
      <c r="D2" s="150" t="s">
        <v>181</v>
      </c>
      <c r="E2" s="150" t="s">
        <v>182</v>
      </c>
      <c r="F2" s="150" t="s">
        <v>176</v>
      </c>
    </row>
    <row r="3" spans="1:6">
      <c r="A3" s="35" t="s">
        <v>2</v>
      </c>
      <c r="B3" s="49">
        <v>99.86</v>
      </c>
      <c r="C3" s="49">
        <v>0.14000000000000001</v>
      </c>
      <c r="D3" s="49">
        <v>0</v>
      </c>
      <c r="E3" s="49">
        <v>0</v>
      </c>
      <c r="F3" s="35">
        <v>2845</v>
      </c>
    </row>
    <row r="4" spans="1:6">
      <c r="A4" s="35" t="s">
        <v>4</v>
      </c>
      <c r="B4" s="49">
        <v>99.36</v>
      </c>
      <c r="C4" s="49">
        <v>0.64</v>
      </c>
      <c r="D4" s="49">
        <v>0</v>
      </c>
      <c r="E4" s="49">
        <v>0</v>
      </c>
      <c r="F4" s="35">
        <v>1095</v>
      </c>
    </row>
    <row r="5" spans="1:6">
      <c r="A5" s="35" t="s">
        <v>6</v>
      </c>
      <c r="B5" s="49">
        <v>99.78</v>
      </c>
      <c r="C5" s="49">
        <v>0.17</v>
      </c>
      <c r="D5" s="49">
        <v>0.04</v>
      </c>
      <c r="E5" s="49">
        <v>0</v>
      </c>
      <c r="F5" s="35">
        <v>2291</v>
      </c>
    </row>
    <row r="6" spans="1:6">
      <c r="A6" s="35" t="s">
        <v>8</v>
      </c>
      <c r="B6" s="49">
        <v>100</v>
      </c>
      <c r="C6" s="49">
        <v>0</v>
      </c>
      <c r="D6" s="49">
        <v>0</v>
      </c>
      <c r="E6" s="49">
        <v>0</v>
      </c>
      <c r="F6" s="35">
        <v>515</v>
      </c>
    </row>
    <row r="7" spans="1:6">
      <c r="A7" s="35" t="s">
        <v>10</v>
      </c>
      <c r="B7" s="49">
        <v>98.06</v>
      </c>
      <c r="C7" s="49">
        <v>1.82</v>
      </c>
      <c r="D7" s="49">
        <v>0</v>
      </c>
      <c r="E7" s="49">
        <v>0.11</v>
      </c>
      <c r="F7" s="35">
        <v>1757</v>
      </c>
    </row>
    <row r="8" spans="1:6">
      <c r="A8" s="35" t="s">
        <v>12</v>
      </c>
      <c r="B8" s="49">
        <v>100</v>
      </c>
      <c r="C8" s="49">
        <v>0</v>
      </c>
      <c r="D8" s="49">
        <v>0</v>
      </c>
      <c r="E8" s="49">
        <v>0</v>
      </c>
      <c r="F8" s="35">
        <v>117</v>
      </c>
    </row>
    <row r="9" spans="1:6">
      <c r="A9" s="35" t="s">
        <v>14</v>
      </c>
      <c r="B9" s="49">
        <v>99.12</v>
      </c>
      <c r="C9" s="49">
        <v>0.83000000000000007</v>
      </c>
      <c r="D9" s="49">
        <v>0.05</v>
      </c>
      <c r="E9" s="49">
        <v>0</v>
      </c>
      <c r="F9" s="35">
        <v>1924</v>
      </c>
    </row>
    <row r="10" spans="1:6">
      <c r="A10" s="35" t="s">
        <v>16</v>
      </c>
      <c r="B10" s="49">
        <v>84.09</v>
      </c>
      <c r="C10" s="49">
        <v>13.64</v>
      </c>
      <c r="D10" s="49">
        <v>2.27</v>
      </c>
      <c r="E10" s="49">
        <v>0</v>
      </c>
      <c r="F10" s="35">
        <v>44</v>
      </c>
    </row>
    <row r="11" spans="1:6">
      <c r="A11" s="36" t="s">
        <v>132</v>
      </c>
      <c r="B11" s="50">
        <v>99.3</v>
      </c>
      <c r="C11" s="50">
        <v>0.65</v>
      </c>
      <c r="D11" s="50">
        <v>0.03</v>
      </c>
      <c r="E11" s="50">
        <v>0.02</v>
      </c>
      <c r="F11" s="36">
        <v>10588</v>
      </c>
    </row>
  </sheetData>
  <mergeCells count="1">
    <mergeCell ref="A1:F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71"/>
  <sheetViews>
    <sheetView workbookViewId="0">
      <selection activeCell="K20" sqref="K20"/>
    </sheetView>
  </sheetViews>
  <sheetFormatPr defaultRowHeight="14.4"/>
  <cols>
    <col min="1" max="1" width="8.6640625" customWidth="1"/>
    <col min="2" max="2" width="33.6640625" style="57" customWidth="1"/>
    <col min="3" max="3" width="9.44140625" customWidth="1"/>
    <col min="4" max="4" width="9" customWidth="1"/>
  </cols>
  <sheetData>
    <row r="1" spans="1:4" ht="34.5" customHeight="1">
      <c r="A1" s="204" t="s">
        <v>740</v>
      </c>
      <c r="B1" s="204"/>
      <c r="C1" s="204"/>
      <c r="D1" s="204"/>
    </row>
    <row r="2" spans="1:4">
      <c r="A2" s="148" t="s">
        <v>183</v>
      </c>
      <c r="B2" s="149" t="s">
        <v>184</v>
      </c>
      <c r="C2" s="148" t="s">
        <v>185</v>
      </c>
      <c r="D2" s="148" t="s">
        <v>157</v>
      </c>
    </row>
    <row r="3" spans="1:4" ht="26.4">
      <c r="A3" s="51">
        <v>1</v>
      </c>
      <c r="B3" s="55" t="s">
        <v>186</v>
      </c>
      <c r="C3" s="51">
        <v>88</v>
      </c>
      <c r="D3" s="52">
        <v>0.83112958065734799</v>
      </c>
    </row>
    <row r="4" spans="1:4">
      <c r="A4" s="51">
        <v>2</v>
      </c>
      <c r="B4" s="55" t="s">
        <v>187</v>
      </c>
      <c r="C4" s="51">
        <v>89</v>
      </c>
      <c r="D4" s="52">
        <v>0.84057423498299955</v>
      </c>
    </row>
    <row r="5" spans="1:4" ht="39.6">
      <c r="A5" s="51">
        <v>3</v>
      </c>
      <c r="B5" s="55" t="s">
        <v>188</v>
      </c>
      <c r="C5" s="51">
        <v>241</v>
      </c>
      <c r="D5" s="52">
        <v>2.2761616924820554</v>
      </c>
    </row>
    <row r="6" spans="1:4" ht="66">
      <c r="A6" s="51">
        <v>4</v>
      </c>
      <c r="B6" s="55" t="s">
        <v>189</v>
      </c>
      <c r="C6" s="51">
        <v>229</v>
      </c>
      <c r="D6" s="52">
        <v>2.1628258405742349</v>
      </c>
    </row>
    <row r="7" spans="1:4" ht="52.8">
      <c r="A7" s="51">
        <v>5</v>
      </c>
      <c r="B7" s="55" t="s">
        <v>190</v>
      </c>
      <c r="C7" s="51">
        <v>163</v>
      </c>
      <c r="D7" s="52">
        <v>1.5394786550812241</v>
      </c>
    </row>
    <row r="8" spans="1:4" ht="39.6">
      <c r="A8" s="51">
        <v>6</v>
      </c>
      <c r="B8" s="55" t="s">
        <v>191</v>
      </c>
      <c r="C8" s="51">
        <v>28</v>
      </c>
      <c r="D8" s="52">
        <v>0.26445032111824707</v>
      </c>
    </row>
    <row r="9" spans="1:4" ht="66">
      <c r="A9" s="51">
        <v>7</v>
      </c>
      <c r="B9" s="55" t="s">
        <v>192</v>
      </c>
      <c r="C9" s="51">
        <v>218</v>
      </c>
      <c r="D9" s="52">
        <v>2.0589346429920665</v>
      </c>
    </row>
    <row r="10" spans="1:4" ht="39.6">
      <c r="A10" s="51">
        <v>11</v>
      </c>
      <c r="B10" s="55" t="s">
        <v>193</v>
      </c>
      <c r="C10" s="51">
        <v>252</v>
      </c>
      <c r="D10" s="52">
        <v>2.3800528900642237</v>
      </c>
    </row>
    <row r="11" spans="1:4" ht="26.4">
      <c r="A11" s="51">
        <v>12</v>
      </c>
      <c r="B11" s="55" t="s">
        <v>194</v>
      </c>
      <c r="C11" s="51">
        <v>381</v>
      </c>
      <c r="D11" s="52">
        <v>3.5984132980732908</v>
      </c>
    </row>
    <row r="12" spans="1:4">
      <c r="A12" s="51">
        <v>13</v>
      </c>
      <c r="B12" s="55" t="s">
        <v>195</v>
      </c>
      <c r="C12" s="51">
        <v>625</v>
      </c>
      <c r="D12" s="52">
        <v>5.9029089535323012</v>
      </c>
    </row>
    <row r="13" spans="1:4">
      <c r="A13" s="51">
        <v>14</v>
      </c>
      <c r="B13" s="55" t="s">
        <v>196</v>
      </c>
      <c r="C13" s="51">
        <v>655</v>
      </c>
      <c r="D13" s="52">
        <v>6.1862485833018512</v>
      </c>
    </row>
    <row r="14" spans="1:4" ht="66">
      <c r="A14" s="51">
        <v>21</v>
      </c>
      <c r="B14" s="55" t="s">
        <v>197</v>
      </c>
      <c r="C14" s="51">
        <v>115</v>
      </c>
      <c r="D14" s="52">
        <v>1.0861352474499435</v>
      </c>
    </row>
    <row r="15" spans="1:4" ht="26.4">
      <c r="A15" s="51">
        <v>23</v>
      </c>
      <c r="B15" s="55" t="s">
        <v>198</v>
      </c>
      <c r="C15" s="51">
        <v>72</v>
      </c>
      <c r="D15" s="52">
        <v>0.68001511144692106</v>
      </c>
    </row>
    <row r="16" spans="1:4">
      <c r="A16" s="51">
        <v>24</v>
      </c>
      <c r="B16" s="55" t="s">
        <v>199</v>
      </c>
      <c r="C16" s="51">
        <v>40</v>
      </c>
      <c r="D16" s="52">
        <v>0.37778617302606726</v>
      </c>
    </row>
    <row r="17" spans="1:4">
      <c r="A17" s="51">
        <v>25</v>
      </c>
      <c r="B17" s="55" t="s">
        <v>200</v>
      </c>
      <c r="C17" s="51">
        <v>520</v>
      </c>
      <c r="D17" s="52">
        <v>4.9112202493388741</v>
      </c>
    </row>
    <row r="18" spans="1:4" ht="39.6">
      <c r="A18" s="51">
        <v>26</v>
      </c>
      <c r="B18" s="55" t="s">
        <v>201</v>
      </c>
      <c r="C18" s="51">
        <v>61</v>
      </c>
      <c r="D18" s="52">
        <v>0.57612391386475248</v>
      </c>
    </row>
    <row r="19" spans="1:4" ht="66">
      <c r="A19" s="51">
        <v>27</v>
      </c>
      <c r="B19" s="55" t="s">
        <v>202</v>
      </c>
      <c r="C19" s="51">
        <v>3</v>
      </c>
      <c r="D19" s="52">
        <v>2.8333962976955045E-2</v>
      </c>
    </row>
    <row r="20" spans="1:4" ht="26.4">
      <c r="A20" s="51">
        <v>28</v>
      </c>
      <c r="B20" s="55" t="s">
        <v>203</v>
      </c>
      <c r="C20" s="51">
        <v>15</v>
      </c>
      <c r="D20" s="52">
        <v>0.1416698148847752</v>
      </c>
    </row>
    <row r="21" spans="1:4" ht="39.6">
      <c r="A21" s="51">
        <v>29</v>
      </c>
      <c r="B21" s="55" t="s">
        <v>204</v>
      </c>
      <c r="C21" s="51">
        <v>353</v>
      </c>
      <c r="D21" s="52">
        <v>3.3339629769550432</v>
      </c>
    </row>
    <row r="22" spans="1:4" ht="26.4">
      <c r="A22" s="51">
        <v>31</v>
      </c>
      <c r="B22" s="55" t="s">
        <v>205</v>
      </c>
      <c r="C22" s="51">
        <v>23</v>
      </c>
      <c r="D22" s="52">
        <v>0.21722704948998867</v>
      </c>
    </row>
    <row r="23" spans="1:4" ht="66">
      <c r="A23" s="51">
        <v>32</v>
      </c>
      <c r="B23" s="55" t="s">
        <v>206</v>
      </c>
      <c r="C23" s="51">
        <v>22</v>
      </c>
      <c r="D23" s="52">
        <v>0.207782395164337</v>
      </c>
    </row>
    <row r="24" spans="1:4" ht="26.4">
      <c r="A24" s="51">
        <v>33</v>
      </c>
      <c r="B24" s="55" t="s">
        <v>207</v>
      </c>
      <c r="C24" s="51">
        <v>51</v>
      </c>
      <c r="D24" s="52">
        <v>0.48167737060823573</v>
      </c>
    </row>
    <row r="25" spans="1:4" ht="118.8">
      <c r="A25" s="51">
        <v>34</v>
      </c>
      <c r="B25" s="55" t="s">
        <v>208</v>
      </c>
      <c r="C25" s="51">
        <v>20</v>
      </c>
      <c r="D25" s="52">
        <v>0.18889308651303363</v>
      </c>
    </row>
    <row r="26" spans="1:4" ht="26.4">
      <c r="A26" s="51">
        <v>36</v>
      </c>
      <c r="B26" s="55" t="s">
        <v>209</v>
      </c>
      <c r="C26" s="51">
        <v>21</v>
      </c>
      <c r="D26" s="52">
        <v>0.1983377408386853</v>
      </c>
    </row>
    <row r="27" spans="1:4" ht="92.4">
      <c r="A27" s="51">
        <v>37</v>
      </c>
      <c r="B27" s="55" t="s">
        <v>210</v>
      </c>
      <c r="C27" s="51">
        <v>13</v>
      </c>
      <c r="D27" s="52">
        <v>0.12278050623347185</v>
      </c>
    </row>
    <row r="28" spans="1:4" ht="26.4">
      <c r="A28" s="51">
        <v>41</v>
      </c>
      <c r="B28" s="55" t="s">
        <v>211</v>
      </c>
      <c r="C28" s="51">
        <v>105</v>
      </c>
      <c r="D28" s="52">
        <v>0.99168870419342658</v>
      </c>
    </row>
    <row r="29" spans="1:4" ht="52.8">
      <c r="A29" s="51">
        <v>42</v>
      </c>
      <c r="B29" s="55" t="s">
        <v>212</v>
      </c>
      <c r="C29" s="51">
        <v>450</v>
      </c>
      <c r="D29" s="52">
        <v>4.2500944465432564</v>
      </c>
    </row>
    <row r="30" spans="1:4" ht="26.4">
      <c r="A30" s="51">
        <v>43</v>
      </c>
      <c r="B30" s="55" t="s">
        <v>213</v>
      </c>
      <c r="C30" s="51">
        <v>15</v>
      </c>
      <c r="D30" s="52">
        <v>0.1416698148847752</v>
      </c>
    </row>
    <row r="31" spans="1:4">
      <c r="A31" s="51">
        <v>44</v>
      </c>
      <c r="B31" s="55" t="s">
        <v>214</v>
      </c>
      <c r="C31" s="51">
        <v>3</v>
      </c>
      <c r="D31" s="52">
        <v>2.8333962976955045E-2</v>
      </c>
    </row>
    <row r="32" spans="1:4">
      <c r="A32" s="51">
        <v>45</v>
      </c>
      <c r="B32" s="55" t="s">
        <v>215</v>
      </c>
      <c r="C32" s="51">
        <v>7</v>
      </c>
      <c r="D32" s="52">
        <v>6.6112580279561767E-2</v>
      </c>
    </row>
    <row r="33" spans="1:4" ht="79.2">
      <c r="A33" s="51">
        <v>46</v>
      </c>
      <c r="B33" s="55" t="s">
        <v>216</v>
      </c>
      <c r="C33" s="51">
        <v>1</v>
      </c>
      <c r="D33" s="52">
        <v>9.4446543256516812E-3</v>
      </c>
    </row>
    <row r="34" spans="1:4" ht="66">
      <c r="A34" s="51">
        <v>47</v>
      </c>
      <c r="B34" s="55" t="s">
        <v>217</v>
      </c>
      <c r="C34" s="51">
        <v>40</v>
      </c>
      <c r="D34" s="52">
        <v>0.37778617302606726</v>
      </c>
    </row>
    <row r="35" spans="1:4">
      <c r="A35" s="51">
        <v>51</v>
      </c>
      <c r="B35" s="55" t="s">
        <v>218</v>
      </c>
      <c r="C35" s="51">
        <v>3</v>
      </c>
      <c r="D35" s="52">
        <v>2.8333962976955045E-2</v>
      </c>
    </row>
    <row r="36" spans="1:4" ht="79.2">
      <c r="A36" s="51">
        <v>52</v>
      </c>
      <c r="B36" s="55" t="s">
        <v>219</v>
      </c>
      <c r="C36" s="51">
        <v>213</v>
      </c>
      <c r="D36" s="52">
        <v>2.0117113713638082</v>
      </c>
    </row>
    <row r="37" spans="1:4" ht="39.6">
      <c r="A37" s="51">
        <v>61</v>
      </c>
      <c r="B37" s="55" t="s">
        <v>220</v>
      </c>
      <c r="C37" s="51">
        <v>190</v>
      </c>
      <c r="D37" s="52">
        <v>1.7944843218738193</v>
      </c>
    </row>
    <row r="38" spans="1:4" ht="224.4">
      <c r="A38" s="51">
        <v>62</v>
      </c>
      <c r="B38" s="55" t="s">
        <v>221</v>
      </c>
      <c r="C38" s="51">
        <v>45</v>
      </c>
      <c r="D38" s="52">
        <v>0.42500944465432566</v>
      </c>
    </row>
    <row r="39" spans="1:4" ht="79.2">
      <c r="A39" s="51">
        <v>63</v>
      </c>
      <c r="B39" s="55" t="s">
        <v>222</v>
      </c>
      <c r="C39" s="51">
        <v>21</v>
      </c>
      <c r="D39" s="52">
        <v>0.1983377408386853</v>
      </c>
    </row>
    <row r="40" spans="1:4" ht="39.6">
      <c r="A40" s="51">
        <v>64</v>
      </c>
      <c r="B40" s="55" t="s">
        <v>223</v>
      </c>
      <c r="C40" s="51">
        <v>71</v>
      </c>
      <c r="D40" s="52">
        <v>0.67057045712126928</v>
      </c>
    </row>
    <row r="41" spans="1:4" ht="171.6">
      <c r="A41" s="51">
        <v>65</v>
      </c>
      <c r="B41" s="55" t="s">
        <v>224</v>
      </c>
      <c r="C41" s="51">
        <v>16</v>
      </c>
      <c r="D41" s="52">
        <v>0.1511144692104269</v>
      </c>
    </row>
    <row r="42" spans="1:4" ht="26.4">
      <c r="A42" s="51">
        <v>66</v>
      </c>
      <c r="B42" s="55" t="s">
        <v>225</v>
      </c>
      <c r="C42" s="51">
        <v>12</v>
      </c>
      <c r="D42" s="52">
        <v>0.11333585190782018</v>
      </c>
    </row>
    <row r="43" spans="1:4" ht="105.6">
      <c r="A43" s="51">
        <v>67</v>
      </c>
      <c r="B43" s="55" t="s">
        <v>226</v>
      </c>
      <c r="C43" s="51">
        <v>41</v>
      </c>
      <c r="D43" s="52">
        <v>0.38723082735171893</v>
      </c>
    </row>
    <row r="44" spans="1:4" ht="66">
      <c r="A44" s="51">
        <v>68</v>
      </c>
      <c r="B44" s="55" t="s">
        <v>227</v>
      </c>
      <c r="C44" s="51">
        <v>208</v>
      </c>
      <c r="D44" s="52">
        <v>1.9644880997355496</v>
      </c>
    </row>
    <row r="45" spans="1:4" ht="79.2">
      <c r="A45" s="51">
        <v>71</v>
      </c>
      <c r="B45" s="55" t="s">
        <v>228</v>
      </c>
      <c r="C45" s="51">
        <v>97</v>
      </c>
      <c r="D45" s="52">
        <v>0.91613146958821301</v>
      </c>
    </row>
    <row r="46" spans="1:4" ht="118.8">
      <c r="A46" s="51">
        <v>72</v>
      </c>
      <c r="B46" s="55" t="s">
        <v>229</v>
      </c>
      <c r="C46" s="51">
        <v>79</v>
      </c>
      <c r="D46" s="52">
        <v>0.74612769172648286</v>
      </c>
    </row>
    <row r="47" spans="1:4" ht="118.8">
      <c r="A47" s="51">
        <v>73</v>
      </c>
      <c r="B47" s="55" t="s">
        <v>230</v>
      </c>
      <c r="C47" s="51">
        <v>295</v>
      </c>
      <c r="D47" s="52">
        <v>2.7861730260672459</v>
      </c>
    </row>
    <row r="48" spans="1:4" ht="26.4">
      <c r="A48" s="51">
        <v>74</v>
      </c>
      <c r="B48" s="55" t="s">
        <v>231</v>
      </c>
      <c r="C48" s="51">
        <v>162</v>
      </c>
      <c r="D48" s="52">
        <v>1.5300340007555724</v>
      </c>
    </row>
    <row r="49" spans="1:4" ht="158.4">
      <c r="A49" s="51">
        <v>75</v>
      </c>
      <c r="B49" s="55" t="s">
        <v>232</v>
      </c>
      <c r="C49" s="51">
        <v>181</v>
      </c>
      <c r="D49" s="52">
        <v>1.7094824329429543</v>
      </c>
    </row>
    <row r="50" spans="1:4" ht="52.8">
      <c r="A50" s="51">
        <v>76</v>
      </c>
      <c r="B50" s="55" t="s">
        <v>233</v>
      </c>
      <c r="C50" s="51">
        <v>12</v>
      </c>
      <c r="D50" s="52">
        <v>0.11333585190782018</v>
      </c>
    </row>
    <row r="51" spans="1:4" ht="66">
      <c r="A51" s="51">
        <v>77</v>
      </c>
      <c r="B51" s="55" t="s">
        <v>234</v>
      </c>
      <c r="C51" s="51">
        <v>31</v>
      </c>
      <c r="D51" s="52">
        <v>0.29278428409520213</v>
      </c>
    </row>
    <row r="52" spans="1:4" ht="52.8">
      <c r="A52" s="51">
        <v>78</v>
      </c>
      <c r="B52" s="55" t="s">
        <v>235</v>
      </c>
      <c r="C52" s="51">
        <v>307</v>
      </c>
      <c r="D52" s="52">
        <v>2.8995088779750664</v>
      </c>
    </row>
    <row r="53" spans="1:4" ht="26.4">
      <c r="A53" s="51">
        <v>79</v>
      </c>
      <c r="B53" s="55" t="s">
        <v>236</v>
      </c>
      <c r="C53" s="51">
        <v>28</v>
      </c>
      <c r="D53" s="52">
        <v>0.26445032111824707</v>
      </c>
    </row>
    <row r="54" spans="1:4">
      <c r="A54" s="51">
        <v>81</v>
      </c>
      <c r="B54" s="55" t="s">
        <v>237</v>
      </c>
      <c r="C54" s="51">
        <v>259</v>
      </c>
      <c r="D54" s="52">
        <v>2.4461654703437854</v>
      </c>
    </row>
    <row r="55" spans="1:4" ht="171.6">
      <c r="A55" s="51">
        <v>82</v>
      </c>
      <c r="B55" s="55" t="s">
        <v>238</v>
      </c>
      <c r="C55" s="51">
        <v>119</v>
      </c>
      <c r="D55" s="52">
        <v>1.1239138647525502</v>
      </c>
    </row>
    <row r="56" spans="1:4" ht="66">
      <c r="A56" s="51">
        <v>83</v>
      </c>
      <c r="B56" s="55" t="s">
        <v>239</v>
      </c>
      <c r="C56" s="51">
        <v>17</v>
      </c>
      <c r="D56" s="52">
        <v>0.16055912353607857</v>
      </c>
    </row>
    <row r="57" spans="1:4" ht="39.6">
      <c r="A57" s="51">
        <v>84</v>
      </c>
      <c r="B57" s="55" t="s">
        <v>240</v>
      </c>
      <c r="C57" s="51">
        <v>27</v>
      </c>
      <c r="D57" s="52">
        <v>0.2550056667925954</v>
      </c>
    </row>
    <row r="58" spans="1:4" ht="79.2">
      <c r="A58" s="51">
        <v>85</v>
      </c>
      <c r="B58" s="55" t="s">
        <v>241</v>
      </c>
      <c r="C58" s="51">
        <v>71</v>
      </c>
      <c r="D58" s="52">
        <v>0.67057045712126928</v>
      </c>
    </row>
    <row r="59" spans="1:4">
      <c r="A59" s="51">
        <v>87</v>
      </c>
      <c r="B59" s="55" t="s">
        <v>242</v>
      </c>
      <c r="C59" s="51">
        <v>530</v>
      </c>
      <c r="D59" s="52">
        <v>5.0056667925953908</v>
      </c>
    </row>
    <row r="60" spans="1:4" ht="39.6">
      <c r="A60" s="51">
        <v>88</v>
      </c>
      <c r="B60" s="55" t="s">
        <v>243</v>
      </c>
      <c r="C60" s="51">
        <v>19</v>
      </c>
      <c r="D60" s="52">
        <v>0.17944843218738193</v>
      </c>
    </row>
    <row r="61" spans="1:4" ht="132">
      <c r="A61" s="51">
        <v>89</v>
      </c>
      <c r="B61" s="55" t="s">
        <v>244</v>
      </c>
      <c r="C61" s="51">
        <v>98</v>
      </c>
      <c r="D61" s="52">
        <v>0.92557612391386479</v>
      </c>
    </row>
    <row r="62" spans="1:4">
      <c r="A62" s="51">
        <v>91</v>
      </c>
      <c r="B62" s="55" t="s">
        <v>245</v>
      </c>
      <c r="C62" s="51">
        <v>26</v>
      </c>
      <c r="D62" s="52">
        <v>0.2455610124669437</v>
      </c>
    </row>
    <row r="63" spans="1:4">
      <c r="A63" s="51">
        <v>92</v>
      </c>
      <c r="B63" s="55" t="s">
        <v>246</v>
      </c>
      <c r="C63" s="51">
        <v>100</v>
      </c>
      <c r="D63" s="52">
        <v>0.94446543256516813</v>
      </c>
    </row>
    <row r="64" spans="1:4" ht="26.4">
      <c r="A64" s="51">
        <v>93</v>
      </c>
      <c r="B64" s="55" t="s">
        <v>247</v>
      </c>
      <c r="C64" s="51">
        <v>8</v>
      </c>
      <c r="D64" s="52">
        <v>7.555723460521345E-2</v>
      </c>
    </row>
    <row r="65" spans="1:4" ht="26.4">
      <c r="A65" s="51">
        <v>94</v>
      </c>
      <c r="B65" s="55" t="s">
        <v>248</v>
      </c>
      <c r="C65" s="51">
        <v>27</v>
      </c>
      <c r="D65" s="52">
        <v>0.2550056667925954</v>
      </c>
    </row>
    <row r="66" spans="1:4" ht="39.6">
      <c r="A66" s="51">
        <v>95</v>
      </c>
      <c r="B66" s="55" t="s">
        <v>249</v>
      </c>
      <c r="C66" s="51">
        <v>629</v>
      </c>
      <c r="D66" s="52">
        <v>5.9406875708349069</v>
      </c>
    </row>
    <row r="67" spans="1:4">
      <c r="A67" s="51">
        <v>96</v>
      </c>
      <c r="B67" s="55" t="s">
        <v>250</v>
      </c>
      <c r="C67" s="51">
        <v>289</v>
      </c>
      <c r="D67" s="52">
        <v>2.7295051001133359</v>
      </c>
    </row>
    <row r="68" spans="1:4" ht="26.4">
      <c r="A68" s="51">
        <v>97</v>
      </c>
      <c r="B68" s="55" t="s">
        <v>251</v>
      </c>
      <c r="C68" s="51">
        <v>338</v>
      </c>
      <c r="D68" s="52">
        <v>3.1922931620702686</v>
      </c>
    </row>
    <row r="69" spans="1:4" ht="39.6">
      <c r="A69" s="51">
        <v>98</v>
      </c>
      <c r="B69" s="55" t="s">
        <v>252</v>
      </c>
      <c r="C69" s="51">
        <v>834</v>
      </c>
      <c r="D69" s="52">
        <v>7.8768417075935018</v>
      </c>
    </row>
    <row r="70" spans="1:4">
      <c r="A70" s="51"/>
      <c r="B70" s="55" t="s">
        <v>253</v>
      </c>
      <c r="C70" s="51">
        <v>266</v>
      </c>
      <c r="D70" s="52">
        <v>2.5122780506233471</v>
      </c>
    </row>
    <row r="71" spans="1:4">
      <c r="A71" s="51"/>
      <c r="B71" s="56" t="s">
        <v>151</v>
      </c>
      <c r="C71" s="53">
        <v>10588</v>
      </c>
      <c r="D71" s="54">
        <v>100</v>
      </c>
    </row>
  </sheetData>
  <mergeCells count="1">
    <mergeCell ref="A1:D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11"/>
  <sheetViews>
    <sheetView workbookViewId="0">
      <selection activeCell="K20" sqref="K20"/>
    </sheetView>
  </sheetViews>
  <sheetFormatPr defaultRowHeight="14.4"/>
  <cols>
    <col min="2" max="2" width="12.6640625" customWidth="1"/>
  </cols>
  <sheetData>
    <row r="1" spans="1:2" ht="75" customHeight="1">
      <c r="A1" s="188" t="s">
        <v>741</v>
      </c>
      <c r="B1" s="188"/>
    </row>
    <row r="2" spans="1:2" ht="39.6">
      <c r="A2" s="95" t="s">
        <v>136</v>
      </c>
      <c r="B2" s="95" t="s">
        <v>254</v>
      </c>
    </row>
    <row r="3" spans="1:2">
      <c r="A3" s="58" t="s">
        <v>2</v>
      </c>
      <c r="B3" s="58">
        <v>0</v>
      </c>
    </row>
    <row r="4" spans="1:2">
      <c r="A4" s="58" t="s">
        <v>4</v>
      </c>
      <c r="B4" s="58">
        <v>2</v>
      </c>
    </row>
    <row r="5" spans="1:2">
      <c r="A5" s="58" t="s">
        <v>6</v>
      </c>
      <c r="B5" s="58">
        <v>2</v>
      </c>
    </row>
    <row r="6" spans="1:2">
      <c r="A6" s="58" t="s">
        <v>8</v>
      </c>
      <c r="B6" s="58">
        <v>0</v>
      </c>
    </row>
    <row r="7" spans="1:2">
      <c r="A7" s="58" t="s">
        <v>10</v>
      </c>
      <c r="B7" s="58">
        <v>1</v>
      </c>
    </row>
    <row r="8" spans="1:2">
      <c r="A8" s="58" t="s">
        <v>12</v>
      </c>
      <c r="B8" s="58">
        <v>0</v>
      </c>
    </row>
    <row r="9" spans="1:2">
      <c r="A9" s="58" t="s">
        <v>14</v>
      </c>
      <c r="B9" s="58">
        <v>4</v>
      </c>
    </row>
    <row r="10" spans="1:2">
      <c r="A10" s="58" t="s">
        <v>16</v>
      </c>
      <c r="B10" s="58">
        <v>1</v>
      </c>
    </row>
    <row r="11" spans="1:2">
      <c r="A11" s="59" t="s">
        <v>132</v>
      </c>
      <c r="B11" s="59">
        <v>10</v>
      </c>
    </row>
  </sheetData>
  <mergeCells count="1">
    <mergeCell ref="A1:B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11"/>
  <sheetViews>
    <sheetView workbookViewId="0">
      <selection activeCell="K20" sqref="K20"/>
    </sheetView>
  </sheetViews>
  <sheetFormatPr defaultRowHeight="14.4"/>
  <cols>
    <col min="3" max="3" width="10.88671875" customWidth="1"/>
    <col min="5" max="5" width="9.6640625" customWidth="1"/>
  </cols>
  <sheetData>
    <row r="1" spans="1:5" ht="129" customHeight="1">
      <c r="A1" s="193" t="s">
        <v>764</v>
      </c>
      <c r="B1" s="193"/>
      <c r="C1" s="193"/>
      <c r="D1" s="193"/>
      <c r="E1" s="193"/>
    </row>
    <row r="2" spans="1:5" ht="39.6">
      <c r="A2" s="95" t="s">
        <v>136</v>
      </c>
      <c r="B2" s="95" t="s">
        <v>761</v>
      </c>
      <c r="C2" s="95" t="s">
        <v>762</v>
      </c>
      <c r="D2" s="95" t="s">
        <v>763</v>
      </c>
      <c r="E2" s="95" t="s">
        <v>255</v>
      </c>
    </row>
    <row r="3" spans="1:5">
      <c r="A3" s="26" t="s">
        <v>2</v>
      </c>
      <c r="B3" s="60">
        <v>3.27</v>
      </c>
      <c r="C3" s="60">
        <v>90.09</v>
      </c>
      <c r="D3" s="60">
        <v>6.64</v>
      </c>
      <c r="E3" s="26">
        <v>2845</v>
      </c>
    </row>
    <row r="4" spans="1:5">
      <c r="A4" s="26" t="s">
        <v>4</v>
      </c>
      <c r="B4" s="60">
        <v>2.1</v>
      </c>
      <c r="C4" s="60">
        <v>86.92</v>
      </c>
      <c r="D4" s="60">
        <v>10.98</v>
      </c>
      <c r="E4" s="26">
        <v>1093</v>
      </c>
    </row>
    <row r="5" spans="1:5">
      <c r="A5" s="26" t="s">
        <v>6</v>
      </c>
      <c r="B5" s="60">
        <v>1.97</v>
      </c>
      <c r="C5" s="60">
        <v>88.47</v>
      </c>
      <c r="D5" s="60">
        <v>9.57</v>
      </c>
      <c r="E5" s="26">
        <v>2289</v>
      </c>
    </row>
    <row r="6" spans="1:5">
      <c r="A6" s="26" t="s">
        <v>8</v>
      </c>
      <c r="B6" s="60">
        <v>0.57999999999999996</v>
      </c>
      <c r="C6" s="60">
        <v>93.79</v>
      </c>
      <c r="D6" s="60">
        <v>5.63</v>
      </c>
      <c r="E6" s="26">
        <v>515</v>
      </c>
    </row>
    <row r="7" spans="1:5">
      <c r="A7" s="26" t="s">
        <v>10</v>
      </c>
      <c r="B7" s="60">
        <v>7.06</v>
      </c>
      <c r="C7" s="60">
        <v>84.34</v>
      </c>
      <c r="D7" s="60">
        <v>8.6</v>
      </c>
      <c r="E7" s="26">
        <v>1756</v>
      </c>
    </row>
    <row r="8" spans="1:5">
      <c r="A8" s="26" t="s">
        <v>12</v>
      </c>
      <c r="B8" s="60">
        <v>5.13</v>
      </c>
      <c r="C8" s="60">
        <v>75.209999999999994</v>
      </c>
      <c r="D8" s="60">
        <v>19.66</v>
      </c>
      <c r="E8" s="26">
        <v>117</v>
      </c>
    </row>
    <row r="9" spans="1:5">
      <c r="A9" s="26" t="s">
        <v>14</v>
      </c>
      <c r="B9" s="60">
        <v>4.4800000000000004</v>
      </c>
      <c r="C9" s="60">
        <v>87.71</v>
      </c>
      <c r="D9" s="60">
        <v>7.81</v>
      </c>
      <c r="E9" s="26">
        <v>1920</v>
      </c>
    </row>
    <row r="10" spans="1:5">
      <c r="A10" s="26" t="s">
        <v>16</v>
      </c>
      <c r="B10" s="60">
        <v>48.84</v>
      </c>
      <c r="C10" s="60">
        <v>30.23</v>
      </c>
      <c r="D10" s="60">
        <v>20.93</v>
      </c>
      <c r="E10" s="26">
        <v>43</v>
      </c>
    </row>
    <row r="11" spans="1:5">
      <c r="A11" s="27" t="s">
        <v>132</v>
      </c>
      <c r="B11" s="108">
        <v>3.79</v>
      </c>
      <c r="C11" s="108">
        <v>87.8</v>
      </c>
      <c r="D11" s="108">
        <v>8.41</v>
      </c>
      <c r="E11" s="27">
        <v>10578</v>
      </c>
    </row>
  </sheetData>
  <mergeCells count="1">
    <mergeCell ref="A1:E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selection activeCell="K20" sqref="K20"/>
    </sheetView>
  </sheetViews>
  <sheetFormatPr defaultRowHeight="14.4"/>
  <cols>
    <col min="2" max="2" width="51.88671875" bestFit="1" customWidth="1"/>
  </cols>
  <sheetData>
    <row r="1" spans="1:2" ht="33" customHeight="1">
      <c r="A1" s="188" t="s">
        <v>18</v>
      </c>
      <c r="B1" s="188"/>
    </row>
    <row r="2" spans="1:2">
      <c r="A2" s="155" t="s">
        <v>0</v>
      </c>
      <c r="B2" s="155" t="s">
        <v>1</v>
      </c>
    </row>
    <row r="3" spans="1:2">
      <c r="A3" s="1" t="s">
        <v>2</v>
      </c>
      <c r="B3" s="2" t="s">
        <v>3</v>
      </c>
    </row>
    <row r="4" spans="1:2">
      <c r="A4" s="1" t="s">
        <v>4</v>
      </c>
      <c r="B4" s="2" t="s">
        <v>5</v>
      </c>
    </row>
    <row r="5" spans="1:2">
      <c r="A5" s="1" t="s">
        <v>6</v>
      </c>
      <c r="B5" s="2" t="s">
        <v>7</v>
      </c>
    </row>
    <row r="6" spans="1:2">
      <c r="A6" s="1" t="s">
        <v>8</v>
      </c>
      <c r="B6" s="2" t="s">
        <v>9</v>
      </c>
    </row>
    <row r="7" spans="1:2">
      <c r="A7" s="1" t="s">
        <v>10</v>
      </c>
      <c r="B7" s="2" t="s">
        <v>11</v>
      </c>
    </row>
    <row r="8" spans="1:2">
      <c r="A8" s="1" t="s">
        <v>12</v>
      </c>
      <c r="B8" s="2" t="s">
        <v>13</v>
      </c>
    </row>
    <row r="9" spans="1:2">
      <c r="A9" s="1" t="s">
        <v>14</v>
      </c>
      <c r="B9" s="2" t="s">
        <v>15</v>
      </c>
    </row>
    <row r="10" spans="1:2">
      <c r="A10" s="1" t="s">
        <v>16</v>
      </c>
      <c r="B10" s="2" t="s">
        <v>17</v>
      </c>
    </row>
  </sheetData>
  <mergeCells count="1">
    <mergeCell ref="A1:B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3"/>
  <sheetViews>
    <sheetView workbookViewId="0">
      <selection activeCell="K20" sqref="K20"/>
    </sheetView>
  </sheetViews>
  <sheetFormatPr defaultRowHeight="14.4"/>
  <sheetData>
    <row r="1" spans="1:12">
      <c r="A1" s="204" t="s">
        <v>742</v>
      </c>
      <c r="B1" s="204"/>
      <c r="C1" s="204"/>
      <c r="D1" s="204"/>
      <c r="E1" s="204"/>
      <c r="F1" s="204"/>
      <c r="G1" s="204"/>
      <c r="H1" s="204"/>
      <c r="I1" s="204"/>
      <c r="J1" s="204"/>
      <c r="K1" s="204"/>
      <c r="L1" s="204"/>
    </row>
    <row r="2" spans="1:12" ht="52.8">
      <c r="A2" s="61" t="s">
        <v>256</v>
      </c>
      <c r="B2" s="61" t="s">
        <v>257</v>
      </c>
      <c r="C2" s="61" t="s">
        <v>258</v>
      </c>
      <c r="D2" s="61" t="s">
        <v>259</v>
      </c>
      <c r="E2" s="61" t="s">
        <v>260</v>
      </c>
      <c r="F2" s="61" t="s">
        <v>261</v>
      </c>
      <c r="G2" s="61" t="s">
        <v>262</v>
      </c>
      <c r="H2" s="61" t="s">
        <v>263</v>
      </c>
      <c r="I2" s="61" t="s">
        <v>264</v>
      </c>
      <c r="J2" s="61" t="s">
        <v>265</v>
      </c>
      <c r="K2" s="61" t="s">
        <v>266</v>
      </c>
      <c r="L2" s="61" t="s">
        <v>267</v>
      </c>
    </row>
    <row r="3" spans="1:12">
      <c r="A3" s="62">
        <v>49.922012088126337</v>
      </c>
      <c r="B3" s="62">
        <v>49.94150906609476</v>
      </c>
      <c r="C3" s="62">
        <v>0.13647884577890426</v>
      </c>
      <c r="D3" s="63">
        <v>100.00000000000001</v>
      </c>
      <c r="E3" s="62">
        <v>6.1317995710664848</v>
      </c>
      <c r="F3" s="62">
        <v>26.983817508286219</v>
      </c>
      <c r="G3" s="62">
        <v>20.530317800740885</v>
      </c>
      <c r="H3" s="62">
        <v>23.123415870540065</v>
      </c>
      <c r="I3" s="62">
        <v>23.14291284850848</v>
      </c>
      <c r="J3" s="62">
        <v>7.7987911873659582E-2</v>
      </c>
      <c r="K3" s="62">
        <v>9.7484889842074478E-3</v>
      </c>
      <c r="L3" s="63">
        <v>100</v>
      </c>
    </row>
  </sheetData>
  <mergeCells count="1">
    <mergeCell ref="A1:L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27"/>
  <sheetViews>
    <sheetView workbookViewId="0">
      <selection activeCell="K20" sqref="K20"/>
    </sheetView>
  </sheetViews>
  <sheetFormatPr defaultRowHeight="14.4"/>
  <cols>
    <col min="1" max="1" width="60" bestFit="1" customWidth="1"/>
    <col min="2" max="2" width="10.33203125" bestFit="1" customWidth="1"/>
    <col min="3" max="3" width="11.33203125" bestFit="1" customWidth="1"/>
  </cols>
  <sheetData>
    <row r="1" spans="1:3">
      <c r="A1" s="204" t="s">
        <v>743</v>
      </c>
      <c r="B1" s="204"/>
      <c r="C1" s="204"/>
    </row>
    <row r="2" spans="1:3">
      <c r="A2" s="64" t="s">
        <v>268</v>
      </c>
      <c r="B2" s="64" t="s">
        <v>269</v>
      </c>
      <c r="C2" s="64" t="s">
        <v>270</v>
      </c>
    </row>
    <row r="3" spans="1:3">
      <c r="A3" s="68" t="s">
        <v>271</v>
      </c>
      <c r="B3" s="63">
        <v>1365</v>
      </c>
      <c r="C3" s="74">
        <v>26.68</v>
      </c>
    </row>
    <row r="4" spans="1:3">
      <c r="A4" s="68" t="s">
        <v>272</v>
      </c>
      <c r="B4" s="63">
        <v>833</v>
      </c>
      <c r="C4" s="74">
        <v>16.28</v>
      </c>
    </row>
    <row r="5" spans="1:3">
      <c r="A5" s="68" t="s">
        <v>273</v>
      </c>
      <c r="B5" s="63">
        <v>584</v>
      </c>
      <c r="C5" s="74">
        <v>11.42</v>
      </c>
    </row>
    <row r="6" spans="1:3">
      <c r="A6" s="68" t="s">
        <v>274</v>
      </c>
      <c r="B6" s="63">
        <v>281</v>
      </c>
      <c r="C6" s="74">
        <v>5.49</v>
      </c>
    </row>
    <row r="7" spans="1:3">
      <c r="A7" s="68" t="s">
        <v>275</v>
      </c>
      <c r="B7" s="63">
        <v>254</v>
      </c>
      <c r="C7" s="74">
        <v>4.96</v>
      </c>
    </row>
    <row r="8" spans="1:3">
      <c r="A8" s="68" t="s">
        <v>276</v>
      </c>
      <c r="B8" s="63">
        <v>213</v>
      </c>
      <c r="C8" s="74">
        <v>4.16</v>
      </c>
    </row>
    <row r="9" spans="1:3">
      <c r="A9" s="68" t="s">
        <v>277</v>
      </c>
      <c r="B9" s="63">
        <v>209</v>
      </c>
      <c r="C9" s="74">
        <v>4.09</v>
      </c>
    </row>
    <row r="10" spans="1:3">
      <c r="A10" s="68" t="s">
        <v>278</v>
      </c>
      <c r="B10" s="63">
        <v>164</v>
      </c>
      <c r="C10" s="74">
        <v>3.21</v>
      </c>
    </row>
    <row r="11" spans="1:3">
      <c r="A11" s="68" t="s">
        <v>279</v>
      </c>
      <c r="B11" s="63">
        <v>146</v>
      </c>
      <c r="C11" s="74">
        <v>2.85</v>
      </c>
    </row>
    <row r="12" spans="1:3">
      <c r="A12" s="68" t="s">
        <v>280</v>
      </c>
      <c r="B12" s="63">
        <v>116</v>
      </c>
      <c r="C12" s="74">
        <v>2.27</v>
      </c>
    </row>
    <row r="13" spans="1:3">
      <c r="A13" s="68" t="s">
        <v>281</v>
      </c>
      <c r="B13" s="63">
        <v>112</v>
      </c>
      <c r="C13" s="74">
        <v>2.19</v>
      </c>
    </row>
    <row r="14" spans="1:3">
      <c r="A14" s="68" t="s">
        <v>282</v>
      </c>
      <c r="B14" s="63">
        <v>79</v>
      </c>
      <c r="C14" s="74">
        <v>1.54</v>
      </c>
    </row>
    <row r="15" spans="1:3">
      <c r="A15" s="68" t="s">
        <v>283</v>
      </c>
      <c r="B15" s="63">
        <v>76</v>
      </c>
      <c r="C15" s="74">
        <v>1.49</v>
      </c>
    </row>
    <row r="16" spans="1:3">
      <c r="A16" s="68" t="s">
        <v>284</v>
      </c>
      <c r="B16" s="63">
        <v>76</v>
      </c>
      <c r="C16" s="74">
        <v>1.49</v>
      </c>
    </row>
    <row r="17" spans="1:3">
      <c r="A17" s="68" t="s">
        <v>285</v>
      </c>
      <c r="B17" s="63">
        <v>69</v>
      </c>
      <c r="C17" s="74">
        <v>1.35</v>
      </c>
    </row>
    <row r="18" spans="1:3">
      <c r="A18" s="68" t="s">
        <v>286</v>
      </c>
      <c r="B18" s="63">
        <v>47</v>
      </c>
      <c r="C18" s="74">
        <v>0.92</v>
      </c>
    </row>
    <row r="19" spans="1:3">
      <c r="A19" s="68" t="s">
        <v>287</v>
      </c>
      <c r="B19" s="63">
        <v>41</v>
      </c>
      <c r="C19" s="74">
        <v>0.8</v>
      </c>
    </row>
    <row r="20" spans="1:3">
      <c r="A20" s="68" t="s">
        <v>288</v>
      </c>
      <c r="B20" s="63">
        <v>33</v>
      </c>
      <c r="C20" s="74">
        <v>0.65</v>
      </c>
    </row>
    <row r="21" spans="1:3">
      <c r="A21" s="68" t="s">
        <v>289</v>
      </c>
      <c r="B21" s="63">
        <v>31</v>
      </c>
      <c r="C21" s="74">
        <v>0.61</v>
      </c>
    </row>
    <row r="22" spans="1:3">
      <c r="A22" s="68" t="s">
        <v>290</v>
      </c>
      <c r="B22" s="63">
        <v>29</v>
      </c>
      <c r="C22" s="74">
        <v>0.56999999999999995</v>
      </c>
    </row>
    <row r="23" spans="1:3">
      <c r="A23" s="68" t="s">
        <v>291</v>
      </c>
      <c r="B23" s="63">
        <v>27</v>
      </c>
      <c r="C23" s="74">
        <v>0.53</v>
      </c>
    </row>
    <row r="24" spans="1:3">
      <c r="A24" s="68" t="s">
        <v>292</v>
      </c>
      <c r="B24" s="63">
        <v>22</v>
      </c>
      <c r="C24" s="74">
        <v>0.43</v>
      </c>
    </row>
    <row r="25" spans="1:3">
      <c r="A25" s="68" t="s">
        <v>293</v>
      </c>
      <c r="B25" s="63">
        <v>20</v>
      </c>
      <c r="C25" s="74">
        <v>0.39</v>
      </c>
    </row>
    <row r="26" spans="1:3">
      <c r="A26" s="68" t="s">
        <v>294</v>
      </c>
      <c r="B26" s="63">
        <v>20</v>
      </c>
      <c r="C26" s="74">
        <v>0.39</v>
      </c>
    </row>
    <row r="27" spans="1:3">
      <c r="A27" s="68" t="s">
        <v>295</v>
      </c>
      <c r="B27" s="63">
        <v>269</v>
      </c>
      <c r="C27" s="74">
        <v>5.26</v>
      </c>
    </row>
  </sheetData>
  <mergeCells count="1">
    <mergeCell ref="A1:C1"/>
  </mergeCells>
  <printOptions horizontalCentered="1"/>
  <pageMargins left="0.70866141732283472" right="0.70866141732283472" top="0.74803149606299213" bottom="0.74803149606299213" header="0.31496062992125984" footer="0.31496062992125984"/>
  <pageSetup paperSize="9" scale="95"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31"/>
  <sheetViews>
    <sheetView workbookViewId="0">
      <selection activeCell="K20" sqref="K20"/>
    </sheetView>
  </sheetViews>
  <sheetFormatPr defaultRowHeight="14.4"/>
  <cols>
    <col min="1" max="1" width="55.6640625" bestFit="1" customWidth="1"/>
    <col min="2" max="2" width="10.33203125" bestFit="1" customWidth="1"/>
    <col min="3" max="3" width="11.33203125" bestFit="1" customWidth="1"/>
  </cols>
  <sheetData>
    <row r="1" spans="1:3">
      <c r="A1" s="204" t="s">
        <v>744</v>
      </c>
      <c r="B1" s="204"/>
      <c r="C1" s="204"/>
    </row>
    <row r="2" spans="1:3">
      <c r="A2" s="64" t="s">
        <v>296</v>
      </c>
      <c r="B2" s="64" t="s">
        <v>269</v>
      </c>
      <c r="C2" s="64" t="s">
        <v>270</v>
      </c>
    </row>
    <row r="3" spans="1:3">
      <c r="A3" s="67" t="s">
        <v>297</v>
      </c>
      <c r="B3" s="63">
        <v>1051</v>
      </c>
      <c r="C3" s="177">
        <v>20.56</v>
      </c>
    </row>
    <row r="4" spans="1:3">
      <c r="A4" s="67" t="s">
        <v>298</v>
      </c>
      <c r="B4" s="63">
        <v>672</v>
      </c>
      <c r="C4" s="177">
        <v>13.15</v>
      </c>
    </row>
    <row r="5" spans="1:3">
      <c r="A5" s="67" t="s">
        <v>299</v>
      </c>
      <c r="B5" s="63">
        <v>551</v>
      </c>
      <c r="C5" s="177">
        <v>10.78</v>
      </c>
    </row>
    <row r="6" spans="1:3">
      <c r="A6" s="67" t="s">
        <v>300</v>
      </c>
      <c r="B6" s="63">
        <v>516</v>
      </c>
      <c r="C6" s="177">
        <v>10</v>
      </c>
    </row>
    <row r="7" spans="1:3">
      <c r="A7" s="67" t="s">
        <v>301</v>
      </c>
      <c r="B7" s="63">
        <v>258</v>
      </c>
      <c r="C7" s="177">
        <v>5.05</v>
      </c>
    </row>
    <row r="8" spans="1:3">
      <c r="A8" s="67" t="s">
        <v>302</v>
      </c>
      <c r="B8" s="63">
        <v>250</v>
      </c>
      <c r="C8" s="177">
        <v>4.8899999999999997</v>
      </c>
    </row>
    <row r="9" spans="1:3">
      <c r="A9" s="67" t="s">
        <v>303</v>
      </c>
      <c r="B9" s="63">
        <v>198</v>
      </c>
      <c r="C9" s="177">
        <v>3.87</v>
      </c>
    </row>
    <row r="10" spans="1:3">
      <c r="A10" s="67" t="s">
        <v>304</v>
      </c>
      <c r="B10" s="63">
        <v>126</v>
      </c>
      <c r="C10" s="177">
        <v>2.46</v>
      </c>
    </row>
    <row r="11" spans="1:3">
      <c r="A11" s="67" t="s">
        <v>305</v>
      </c>
      <c r="B11" s="63">
        <v>121</v>
      </c>
      <c r="C11" s="177">
        <v>2.37</v>
      </c>
    </row>
    <row r="12" spans="1:3">
      <c r="A12" s="67" t="s">
        <v>306</v>
      </c>
      <c r="B12" s="63">
        <v>105</v>
      </c>
      <c r="C12" s="177">
        <v>2.0499999999999998</v>
      </c>
    </row>
    <row r="13" spans="1:3">
      <c r="A13" s="67" t="s">
        <v>307</v>
      </c>
      <c r="B13" s="63">
        <v>103</v>
      </c>
      <c r="C13" s="177">
        <v>2.0099999999999998</v>
      </c>
    </row>
    <row r="14" spans="1:3">
      <c r="A14" s="67" t="s">
        <v>308</v>
      </c>
      <c r="B14" s="63">
        <v>87</v>
      </c>
      <c r="C14" s="177">
        <v>1.7</v>
      </c>
    </row>
    <row r="15" spans="1:3">
      <c r="A15" s="67" t="s">
        <v>309</v>
      </c>
      <c r="B15" s="63">
        <v>87</v>
      </c>
      <c r="C15" s="177">
        <v>1.7</v>
      </c>
    </row>
    <row r="16" spans="1:3">
      <c r="A16" s="67" t="s">
        <v>310</v>
      </c>
      <c r="B16" s="63">
        <v>79</v>
      </c>
      <c r="C16" s="177">
        <v>1.55</v>
      </c>
    </row>
    <row r="17" spans="1:3">
      <c r="A17" s="67" t="s">
        <v>311</v>
      </c>
      <c r="B17" s="63">
        <v>54</v>
      </c>
      <c r="C17" s="177">
        <v>1.06</v>
      </c>
    </row>
    <row r="18" spans="1:3">
      <c r="A18" s="67" t="s">
        <v>312</v>
      </c>
      <c r="B18" s="63">
        <v>46</v>
      </c>
      <c r="C18" s="177">
        <v>0.9</v>
      </c>
    </row>
    <row r="19" spans="1:3">
      <c r="A19" s="67" t="s">
        <v>313</v>
      </c>
      <c r="B19" s="63">
        <v>43</v>
      </c>
      <c r="C19" s="177">
        <v>0.84</v>
      </c>
    </row>
    <row r="20" spans="1:3">
      <c r="A20" s="67" t="s">
        <v>289</v>
      </c>
      <c r="B20" s="63">
        <v>40</v>
      </c>
      <c r="C20" s="177">
        <v>0.78</v>
      </c>
    </row>
    <row r="21" spans="1:3">
      <c r="A21" s="67" t="s">
        <v>314</v>
      </c>
      <c r="B21" s="63">
        <v>39</v>
      </c>
      <c r="C21" s="177">
        <v>0.76</v>
      </c>
    </row>
    <row r="22" spans="1:3">
      <c r="A22" s="67" t="s">
        <v>315</v>
      </c>
      <c r="B22" s="63">
        <v>34</v>
      </c>
      <c r="C22" s="177">
        <v>0.67</v>
      </c>
    </row>
    <row r="23" spans="1:3">
      <c r="A23" s="67" t="s">
        <v>316</v>
      </c>
      <c r="B23" s="63">
        <v>34</v>
      </c>
      <c r="C23" s="177">
        <v>0.67</v>
      </c>
    </row>
    <row r="24" spans="1:3">
      <c r="A24" s="67" t="s">
        <v>317</v>
      </c>
      <c r="B24" s="63">
        <v>29</v>
      </c>
      <c r="C24" s="177">
        <v>0.56999999999999995</v>
      </c>
    </row>
    <row r="25" spans="1:3">
      <c r="A25" s="67" t="s">
        <v>318</v>
      </c>
      <c r="B25" s="63">
        <v>29</v>
      </c>
      <c r="C25" s="177">
        <v>0.56999999999999995</v>
      </c>
    </row>
    <row r="26" spans="1:3">
      <c r="A26" s="67" t="s">
        <v>319</v>
      </c>
      <c r="B26" s="63">
        <v>29</v>
      </c>
      <c r="C26" s="177">
        <v>0.56999999999999995</v>
      </c>
    </row>
    <row r="27" spans="1:3">
      <c r="A27" s="67" t="s">
        <v>320</v>
      </c>
      <c r="B27" s="63">
        <v>26</v>
      </c>
      <c r="C27" s="177">
        <v>0.51</v>
      </c>
    </row>
    <row r="28" spans="1:3">
      <c r="A28" s="67" t="s">
        <v>321</v>
      </c>
      <c r="B28" s="63">
        <v>22</v>
      </c>
      <c r="C28" s="177">
        <v>0.43</v>
      </c>
    </row>
    <row r="29" spans="1:3">
      <c r="A29" s="67" t="s">
        <v>322</v>
      </c>
      <c r="B29" s="63">
        <v>21</v>
      </c>
      <c r="C29" s="177">
        <v>0.41</v>
      </c>
    </row>
    <row r="30" spans="1:3">
      <c r="A30" s="67" t="s">
        <v>323</v>
      </c>
      <c r="B30" s="63">
        <v>20</v>
      </c>
      <c r="C30" s="177">
        <v>0.39</v>
      </c>
    </row>
    <row r="31" spans="1:3">
      <c r="A31" s="65" t="s">
        <v>295</v>
      </c>
      <c r="B31" s="66">
        <v>442</v>
      </c>
      <c r="C31" s="177">
        <v>8.65</v>
      </c>
    </row>
  </sheetData>
  <mergeCells count="1">
    <mergeCell ref="A1:C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3"/>
  <sheetViews>
    <sheetView workbookViewId="0">
      <selection activeCell="K20" sqref="K20"/>
    </sheetView>
  </sheetViews>
  <sheetFormatPr defaultRowHeight="14.4"/>
  <sheetData>
    <row r="1" spans="1:6" ht="47.25" customHeight="1">
      <c r="A1" s="205" t="s">
        <v>745</v>
      </c>
      <c r="B1" s="205"/>
      <c r="C1" s="205"/>
      <c r="D1" s="205"/>
    </row>
    <row r="2" spans="1:6" ht="66">
      <c r="A2" s="61" t="s">
        <v>324</v>
      </c>
      <c r="B2" s="61" t="s">
        <v>325</v>
      </c>
      <c r="C2" s="61" t="s">
        <v>326</v>
      </c>
      <c r="D2" s="61" t="s">
        <v>327</v>
      </c>
      <c r="F2" s="57"/>
    </row>
    <row r="3" spans="1:6">
      <c r="A3" s="69">
        <v>1024</v>
      </c>
      <c r="B3" s="70">
        <v>9.9824527198284265</v>
      </c>
      <c r="C3" s="69">
        <v>1652</v>
      </c>
      <c r="D3" s="71">
        <v>16.104503801910706</v>
      </c>
    </row>
  </sheetData>
  <mergeCells count="1">
    <mergeCell ref="A1:D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8"/>
  <sheetViews>
    <sheetView workbookViewId="0">
      <selection activeCell="K20" sqref="K20"/>
    </sheetView>
  </sheetViews>
  <sheetFormatPr defaultRowHeight="14.4"/>
  <cols>
    <col min="1" max="1" width="27.6640625" customWidth="1"/>
  </cols>
  <sheetData>
    <row r="1" spans="1:5" ht="42.75" customHeight="1">
      <c r="A1" s="206" t="s">
        <v>769</v>
      </c>
      <c r="B1" s="206"/>
      <c r="C1" s="206"/>
      <c r="D1" s="206"/>
      <c r="E1" s="206"/>
    </row>
    <row r="2" spans="1:5" ht="66">
      <c r="A2" s="88" t="s">
        <v>328</v>
      </c>
      <c r="B2" s="91" t="s">
        <v>329</v>
      </c>
      <c r="C2" s="91" t="s">
        <v>157</v>
      </c>
      <c r="D2" s="91" t="s">
        <v>330</v>
      </c>
      <c r="E2" s="91" t="s">
        <v>157</v>
      </c>
    </row>
    <row r="3" spans="1:5" ht="37.5" customHeight="1">
      <c r="A3" s="89" t="s">
        <v>331</v>
      </c>
      <c r="B3" s="72">
        <v>130</v>
      </c>
      <c r="C3" s="73">
        <v>90.277777777777786</v>
      </c>
      <c r="D3" s="72">
        <v>14</v>
      </c>
      <c r="E3" s="73">
        <v>9.7222222222222232</v>
      </c>
    </row>
    <row r="4" spans="1:5" ht="37.5" customHeight="1">
      <c r="A4" s="89" t="s">
        <v>332</v>
      </c>
      <c r="B4" s="74">
        <v>162</v>
      </c>
      <c r="C4" s="73">
        <v>73.972602739726028</v>
      </c>
      <c r="D4" s="74">
        <v>57</v>
      </c>
      <c r="E4" s="73">
        <v>26.027397260273972</v>
      </c>
    </row>
    <row r="5" spans="1:5" ht="37.5" customHeight="1">
      <c r="A5" s="89" t="s">
        <v>333</v>
      </c>
      <c r="B5" s="74">
        <v>153</v>
      </c>
      <c r="C5" s="73">
        <v>83.152173913043484</v>
      </c>
      <c r="D5" s="74">
        <v>31</v>
      </c>
      <c r="E5" s="73">
        <v>16.847826086956523</v>
      </c>
    </row>
    <row r="6" spans="1:5" ht="37.5" customHeight="1">
      <c r="A6" s="89" t="s">
        <v>334</v>
      </c>
      <c r="B6" s="74">
        <v>288</v>
      </c>
      <c r="C6" s="73">
        <v>87.804878048780495</v>
      </c>
      <c r="D6" s="74">
        <v>40</v>
      </c>
      <c r="E6" s="73">
        <v>12.195121951219512</v>
      </c>
    </row>
    <row r="7" spans="1:5" ht="37.5" customHeight="1">
      <c r="A7" s="89" t="s">
        <v>335</v>
      </c>
      <c r="B7" s="74">
        <v>301</v>
      </c>
      <c r="C7" s="73">
        <v>83.611111111111114</v>
      </c>
      <c r="D7" s="74">
        <v>59</v>
      </c>
      <c r="E7" s="73">
        <v>16.388888888888889</v>
      </c>
    </row>
    <row r="8" spans="1:5">
      <c r="A8" s="88" t="s">
        <v>132</v>
      </c>
      <c r="B8" s="75">
        <v>1034</v>
      </c>
      <c r="C8" s="76">
        <v>83.724696356275302</v>
      </c>
      <c r="D8" s="75">
        <v>201</v>
      </c>
      <c r="E8" s="76">
        <v>16.275303643724694</v>
      </c>
    </row>
  </sheetData>
  <mergeCells count="1">
    <mergeCell ref="A1:E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8"/>
  <sheetViews>
    <sheetView workbookViewId="0">
      <selection activeCell="K20" sqref="K20"/>
    </sheetView>
  </sheetViews>
  <sheetFormatPr defaultRowHeight="14.4"/>
  <cols>
    <col min="1" max="1" width="31.44140625" customWidth="1"/>
    <col min="2" max="2" width="14.109375" customWidth="1"/>
    <col min="3" max="3" width="7.88671875" bestFit="1" customWidth="1"/>
    <col min="4" max="4" width="14.109375" customWidth="1"/>
    <col min="5" max="5" width="7.88671875" bestFit="1" customWidth="1"/>
    <col min="7" max="7" width="10.44140625" customWidth="1"/>
  </cols>
  <sheetData>
    <row r="1" spans="1:7" ht="57" customHeight="1">
      <c r="A1" s="207" t="s">
        <v>768</v>
      </c>
      <c r="B1" s="207"/>
      <c r="C1" s="207"/>
      <c r="D1" s="207"/>
      <c r="E1" s="207"/>
      <c r="F1" s="207"/>
      <c r="G1" s="207"/>
    </row>
    <row r="2" spans="1:7" ht="63" customHeight="1">
      <c r="A2" s="158" t="s">
        <v>328</v>
      </c>
      <c r="B2" s="159" t="s">
        <v>338</v>
      </c>
      <c r="C2" s="159" t="s">
        <v>619</v>
      </c>
      <c r="D2" s="159" t="s">
        <v>336</v>
      </c>
      <c r="E2" s="159" t="s">
        <v>619</v>
      </c>
      <c r="F2" s="159" t="s">
        <v>620</v>
      </c>
      <c r="G2" s="159" t="s">
        <v>626</v>
      </c>
    </row>
    <row r="3" spans="1:7" ht="39.75" customHeight="1">
      <c r="A3" s="160" t="s">
        <v>621</v>
      </c>
      <c r="B3" s="161">
        <v>324</v>
      </c>
      <c r="C3" s="162">
        <v>89.256198347107443</v>
      </c>
      <c r="D3" s="161">
        <v>39</v>
      </c>
      <c r="E3" s="162">
        <v>10.743801652892563</v>
      </c>
      <c r="F3" s="161">
        <v>363</v>
      </c>
      <c r="G3" s="163">
        <v>16</v>
      </c>
    </row>
    <row r="4" spans="1:7" ht="39.75" customHeight="1">
      <c r="A4" s="160" t="s">
        <v>622</v>
      </c>
      <c r="B4" s="161">
        <v>349</v>
      </c>
      <c r="C4" s="162">
        <v>79.318181818181827</v>
      </c>
      <c r="D4" s="161">
        <v>91</v>
      </c>
      <c r="E4" s="162">
        <v>20.681818181818183</v>
      </c>
      <c r="F4" s="161">
        <v>440</v>
      </c>
      <c r="G4" s="163">
        <v>51</v>
      </c>
    </row>
    <row r="5" spans="1:7" ht="39.75" customHeight="1">
      <c r="A5" s="160" t="s">
        <v>623</v>
      </c>
      <c r="B5" s="161">
        <v>507</v>
      </c>
      <c r="C5" s="162">
        <v>84.782608695652172</v>
      </c>
      <c r="D5" s="161">
        <v>91</v>
      </c>
      <c r="E5" s="162">
        <v>15.217391304347828</v>
      </c>
      <c r="F5" s="161">
        <v>598</v>
      </c>
      <c r="G5" s="163">
        <v>35</v>
      </c>
    </row>
    <row r="6" spans="1:7" ht="39.75" customHeight="1">
      <c r="A6" s="160" t="s">
        <v>624</v>
      </c>
      <c r="B6" s="161">
        <v>602</v>
      </c>
      <c r="C6" s="162">
        <v>89.450222882615165</v>
      </c>
      <c r="D6" s="161">
        <v>71</v>
      </c>
      <c r="E6" s="162">
        <v>10.549777117384844</v>
      </c>
      <c r="F6" s="161">
        <v>673</v>
      </c>
      <c r="G6" s="163">
        <v>31</v>
      </c>
    </row>
    <row r="7" spans="1:7" ht="39.75" customHeight="1">
      <c r="A7" s="160" t="s">
        <v>625</v>
      </c>
      <c r="B7" s="161">
        <v>503</v>
      </c>
      <c r="C7" s="162">
        <v>85.689948892674622</v>
      </c>
      <c r="D7" s="161">
        <v>84</v>
      </c>
      <c r="E7" s="162">
        <v>14.310051107325384</v>
      </c>
      <c r="F7" s="161">
        <v>587</v>
      </c>
      <c r="G7" s="163">
        <v>297</v>
      </c>
    </row>
    <row r="8" spans="1:7">
      <c r="A8" s="160" t="s">
        <v>132</v>
      </c>
      <c r="B8" s="164">
        <v>2285</v>
      </c>
      <c r="C8" s="165">
        <v>85.869973694099968</v>
      </c>
      <c r="D8" s="164">
        <v>376</v>
      </c>
      <c r="E8" s="165">
        <v>14.130026305900037</v>
      </c>
      <c r="F8" s="164">
        <v>2661</v>
      </c>
      <c r="G8" s="166">
        <v>430</v>
      </c>
    </row>
  </sheetData>
  <mergeCells count="1">
    <mergeCell ref="A1:G1"/>
  </mergeCells>
  <printOptions horizontalCentered="1"/>
  <pageMargins left="0.70866141732283472" right="0.70866141732283472" top="0.74803149606299213" bottom="0.74803149606299213" header="0.31496062992125984" footer="0.31496062992125984"/>
  <pageSetup paperSize="9" scale="95"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11"/>
  <sheetViews>
    <sheetView workbookViewId="0">
      <selection activeCell="K20" sqref="K20"/>
    </sheetView>
  </sheetViews>
  <sheetFormatPr defaultRowHeight="14.4"/>
  <sheetData>
    <row r="1" spans="1:5" ht="49.5" customHeight="1">
      <c r="A1" s="208" t="s">
        <v>767</v>
      </c>
      <c r="B1" s="208"/>
      <c r="C1" s="208"/>
      <c r="D1" s="208"/>
      <c r="E1" s="208"/>
    </row>
    <row r="2" spans="1:5" ht="66">
      <c r="A2" s="83" t="s">
        <v>337</v>
      </c>
      <c r="B2" s="83" t="s">
        <v>329</v>
      </c>
      <c r="C2" s="83" t="s">
        <v>157</v>
      </c>
      <c r="D2" s="83" t="s">
        <v>330</v>
      </c>
      <c r="E2" s="83" t="s">
        <v>157</v>
      </c>
    </row>
    <row r="3" spans="1:5">
      <c r="A3" s="77" t="s">
        <v>2</v>
      </c>
      <c r="B3" s="78">
        <v>292</v>
      </c>
      <c r="C3" s="79">
        <v>84.637681159420282</v>
      </c>
      <c r="D3" s="78">
        <v>53</v>
      </c>
      <c r="E3" s="79">
        <v>15.362318840579711</v>
      </c>
    </row>
    <row r="4" spans="1:5">
      <c r="A4" s="77" t="s">
        <v>4</v>
      </c>
      <c r="B4" s="78">
        <v>115</v>
      </c>
      <c r="C4" s="79">
        <v>72.784810126582272</v>
      </c>
      <c r="D4" s="78">
        <v>43</v>
      </c>
      <c r="E4" s="79">
        <v>27.215189873417721</v>
      </c>
    </row>
    <row r="5" spans="1:5">
      <c r="A5" s="77" t="s">
        <v>6</v>
      </c>
      <c r="B5" s="78">
        <v>255</v>
      </c>
      <c r="C5" s="79">
        <v>86.734693877551024</v>
      </c>
      <c r="D5" s="78">
        <v>39</v>
      </c>
      <c r="E5" s="79">
        <v>13.26530612244898</v>
      </c>
    </row>
    <row r="6" spans="1:5">
      <c r="A6" s="77" t="s">
        <v>8</v>
      </c>
      <c r="B6" s="78">
        <v>42</v>
      </c>
      <c r="C6" s="79">
        <v>87.5</v>
      </c>
      <c r="D6" s="78">
        <v>6</v>
      </c>
      <c r="E6" s="79">
        <v>12.5</v>
      </c>
    </row>
    <row r="7" spans="1:5">
      <c r="A7" s="77" t="s">
        <v>10</v>
      </c>
      <c r="B7" s="78">
        <v>138</v>
      </c>
      <c r="C7" s="79">
        <v>84.662576687116569</v>
      </c>
      <c r="D7" s="78">
        <v>25</v>
      </c>
      <c r="E7" s="79">
        <v>15.337423312883436</v>
      </c>
    </row>
    <row r="8" spans="1:5">
      <c r="A8" s="77" t="s">
        <v>12</v>
      </c>
      <c r="B8" s="78">
        <v>42</v>
      </c>
      <c r="C8" s="79">
        <v>87.5</v>
      </c>
      <c r="D8" s="78">
        <v>6</v>
      </c>
      <c r="E8" s="79">
        <v>12.5</v>
      </c>
    </row>
    <row r="9" spans="1:5">
      <c r="A9" s="77" t="s">
        <v>14</v>
      </c>
      <c r="B9" s="78">
        <v>211</v>
      </c>
      <c r="C9" s="79">
        <v>83.399209486166001</v>
      </c>
      <c r="D9" s="78">
        <v>42</v>
      </c>
      <c r="E9" s="79">
        <v>16.600790513833992</v>
      </c>
    </row>
    <row r="10" spans="1:5">
      <c r="A10" s="77" t="s">
        <v>16</v>
      </c>
      <c r="B10" s="78">
        <v>15</v>
      </c>
      <c r="C10" s="79">
        <v>100</v>
      </c>
      <c r="D10" s="78"/>
      <c r="E10" s="79">
        <v>0</v>
      </c>
    </row>
    <row r="11" spans="1:5">
      <c r="A11" s="80" t="s">
        <v>132</v>
      </c>
      <c r="B11" s="81">
        <v>1110</v>
      </c>
      <c r="C11" s="82">
        <v>83.836858006042291</v>
      </c>
      <c r="D11" s="81">
        <v>214</v>
      </c>
      <c r="E11" s="82">
        <v>16.163141993957701</v>
      </c>
    </row>
  </sheetData>
  <mergeCells count="1">
    <mergeCell ref="A1:E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11"/>
  <sheetViews>
    <sheetView workbookViewId="0">
      <selection activeCell="K20" sqref="K20"/>
    </sheetView>
  </sheetViews>
  <sheetFormatPr defaultRowHeight="14.4"/>
  <cols>
    <col min="2" max="2" width="14.109375" customWidth="1"/>
    <col min="4" max="4" width="15.44140625" customWidth="1"/>
  </cols>
  <sheetData>
    <row r="1" spans="1:5" ht="54.75" customHeight="1">
      <c r="A1" s="208" t="s">
        <v>770</v>
      </c>
      <c r="B1" s="208"/>
      <c r="C1" s="208"/>
      <c r="D1" s="208"/>
      <c r="E1" s="208"/>
    </row>
    <row r="2" spans="1:5" ht="62.25" customHeight="1">
      <c r="A2" s="83" t="s">
        <v>337</v>
      </c>
      <c r="B2" s="83" t="s">
        <v>338</v>
      </c>
      <c r="C2" s="83" t="s">
        <v>157</v>
      </c>
      <c r="D2" s="83" t="s">
        <v>336</v>
      </c>
      <c r="E2" s="83" t="s">
        <v>157</v>
      </c>
    </row>
    <row r="3" spans="1:5">
      <c r="A3" s="77" t="s">
        <v>2</v>
      </c>
      <c r="B3" s="78">
        <v>563</v>
      </c>
      <c r="C3" s="79">
        <v>86.748844375963017</v>
      </c>
      <c r="D3" s="78">
        <v>86</v>
      </c>
      <c r="E3" s="79">
        <v>13.251155624036981</v>
      </c>
    </row>
    <row r="4" spans="1:5">
      <c r="A4" s="77" t="s">
        <v>4</v>
      </c>
      <c r="B4" s="78">
        <v>242</v>
      </c>
      <c r="C4" s="79">
        <v>77.070063694267517</v>
      </c>
      <c r="D4" s="78">
        <v>72</v>
      </c>
      <c r="E4" s="79">
        <v>22.929936305732486</v>
      </c>
    </row>
    <row r="5" spans="1:5">
      <c r="A5" s="77" t="s">
        <v>6</v>
      </c>
      <c r="B5" s="78">
        <v>509</v>
      </c>
      <c r="C5" s="79">
        <v>88.368055555555557</v>
      </c>
      <c r="D5" s="78">
        <v>67</v>
      </c>
      <c r="E5" s="79">
        <v>11.631944444444445</v>
      </c>
    </row>
    <row r="6" spans="1:5">
      <c r="A6" s="77" t="s">
        <v>8</v>
      </c>
      <c r="B6" s="78">
        <v>58</v>
      </c>
      <c r="C6" s="79">
        <v>90.625</v>
      </c>
      <c r="D6" s="78">
        <v>6</v>
      </c>
      <c r="E6" s="79">
        <v>9.375</v>
      </c>
    </row>
    <row r="7" spans="1:5">
      <c r="A7" s="77" t="s">
        <v>10</v>
      </c>
      <c r="B7" s="78">
        <v>480</v>
      </c>
      <c r="C7" s="79">
        <v>85.561497326203209</v>
      </c>
      <c r="D7" s="78">
        <v>81</v>
      </c>
      <c r="E7" s="79">
        <v>14.438502673796791</v>
      </c>
    </row>
    <row r="8" spans="1:5">
      <c r="A8" s="77" t="s">
        <v>12</v>
      </c>
      <c r="B8" s="78">
        <v>64</v>
      </c>
      <c r="C8" s="79">
        <v>87.671232876712324</v>
      </c>
      <c r="D8" s="78">
        <v>9</v>
      </c>
      <c r="E8" s="79">
        <v>12.328767123287671</v>
      </c>
    </row>
    <row r="9" spans="1:5">
      <c r="A9" s="77" t="s">
        <v>14</v>
      </c>
      <c r="B9" s="78">
        <v>349</v>
      </c>
      <c r="C9" s="79">
        <v>86.386138613861391</v>
      </c>
      <c r="D9" s="78">
        <v>55</v>
      </c>
      <c r="E9" s="79">
        <v>13.613861386138614</v>
      </c>
    </row>
    <row r="10" spans="1:5">
      <c r="A10" s="77" t="s">
        <v>16</v>
      </c>
      <c r="B10" s="78">
        <v>20</v>
      </c>
      <c r="C10" s="79">
        <v>100</v>
      </c>
      <c r="D10" s="78"/>
      <c r="E10" s="79">
        <v>0</v>
      </c>
    </row>
    <row r="11" spans="1:5">
      <c r="A11" s="80" t="s">
        <v>132</v>
      </c>
      <c r="B11" s="81">
        <v>2285</v>
      </c>
      <c r="C11" s="82">
        <v>85.869973694099968</v>
      </c>
      <c r="D11" s="81">
        <v>376</v>
      </c>
      <c r="E11" s="82">
        <v>14.130026305900037</v>
      </c>
    </row>
  </sheetData>
  <mergeCells count="1">
    <mergeCell ref="A1:E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6"/>
  <sheetViews>
    <sheetView workbookViewId="0">
      <selection activeCell="K20" sqref="K20"/>
    </sheetView>
  </sheetViews>
  <sheetFormatPr defaultRowHeight="14.4"/>
  <sheetData>
    <row r="1" spans="1:5" ht="50.25" customHeight="1">
      <c r="A1" s="210" t="s">
        <v>771</v>
      </c>
      <c r="B1" s="210"/>
      <c r="C1" s="210"/>
      <c r="D1" s="210"/>
      <c r="E1" s="210"/>
    </row>
    <row r="2" spans="1:5">
      <c r="A2" s="85"/>
      <c r="B2" s="209" t="s">
        <v>339</v>
      </c>
      <c r="C2" s="209"/>
      <c r="D2" s="209"/>
      <c r="E2" s="209"/>
    </row>
    <row r="3" spans="1:5">
      <c r="A3" s="86" t="s">
        <v>340</v>
      </c>
      <c r="B3" s="87" t="s">
        <v>341</v>
      </c>
      <c r="C3" s="83" t="s">
        <v>342</v>
      </c>
      <c r="D3" s="83" t="s">
        <v>343</v>
      </c>
      <c r="E3" s="83" t="s">
        <v>344</v>
      </c>
    </row>
    <row r="4" spans="1:5">
      <c r="A4" s="84" t="s">
        <v>345</v>
      </c>
      <c r="B4" s="78">
        <v>2285</v>
      </c>
      <c r="C4" s="78">
        <v>1702</v>
      </c>
      <c r="D4" s="78">
        <v>105</v>
      </c>
      <c r="E4" s="78">
        <v>478</v>
      </c>
    </row>
    <row r="5" spans="1:5">
      <c r="A5" s="84" t="s">
        <v>346</v>
      </c>
      <c r="B5" s="78">
        <v>376</v>
      </c>
      <c r="C5" s="78">
        <v>259</v>
      </c>
      <c r="D5" s="78">
        <v>41</v>
      </c>
      <c r="E5" s="78">
        <v>76</v>
      </c>
    </row>
    <row r="6" spans="1:5">
      <c r="A6" s="84" t="s">
        <v>132</v>
      </c>
      <c r="B6" s="81">
        <v>2661</v>
      </c>
      <c r="C6" s="81">
        <v>1961</v>
      </c>
      <c r="D6" s="81">
        <v>146</v>
      </c>
      <c r="E6" s="81">
        <v>554</v>
      </c>
    </row>
  </sheetData>
  <mergeCells count="2">
    <mergeCell ref="B2:E2"/>
    <mergeCell ref="A1:E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6"/>
  <sheetViews>
    <sheetView workbookViewId="0">
      <selection activeCell="K20" sqref="K20"/>
    </sheetView>
  </sheetViews>
  <sheetFormatPr defaultRowHeight="14.4"/>
  <cols>
    <col min="5" max="5" width="11.33203125" customWidth="1"/>
  </cols>
  <sheetData>
    <row r="1" spans="1:7" ht="30" customHeight="1">
      <c r="A1" s="208" t="s">
        <v>772</v>
      </c>
      <c r="B1" s="208"/>
      <c r="C1" s="208"/>
      <c r="D1" s="208"/>
      <c r="E1" s="208"/>
      <c r="F1" s="208"/>
      <c r="G1" s="208"/>
    </row>
    <row r="2" spans="1:7">
      <c r="A2" s="85"/>
      <c r="B2" s="209" t="s">
        <v>347</v>
      </c>
      <c r="C2" s="209"/>
      <c r="D2" s="209"/>
      <c r="E2" s="209"/>
      <c r="F2" s="209"/>
      <c r="G2" s="209"/>
    </row>
    <row r="3" spans="1:7" ht="94.5" customHeight="1">
      <c r="A3" s="86" t="s">
        <v>340</v>
      </c>
      <c r="B3" s="94" t="s">
        <v>348</v>
      </c>
      <c r="C3" s="94" t="s">
        <v>349</v>
      </c>
      <c r="D3" s="94" t="s">
        <v>350</v>
      </c>
      <c r="E3" s="94" t="s">
        <v>351</v>
      </c>
      <c r="F3" s="94" t="s">
        <v>352</v>
      </c>
      <c r="G3" s="94" t="s">
        <v>353</v>
      </c>
    </row>
    <row r="4" spans="1:7">
      <c r="A4" s="84" t="s">
        <v>345</v>
      </c>
      <c r="B4" s="92">
        <v>14</v>
      </c>
      <c r="C4" s="92"/>
      <c r="D4" s="92">
        <v>46</v>
      </c>
      <c r="E4" s="92">
        <v>279</v>
      </c>
      <c r="F4" s="92">
        <v>119</v>
      </c>
      <c r="G4" s="92">
        <v>20</v>
      </c>
    </row>
    <row r="5" spans="1:7">
      <c r="A5" s="84" t="s">
        <v>346</v>
      </c>
      <c r="B5" s="92">
        <v>5</v>
      </c>
      <c r="C5" s="92">
        <v>3</v>
      </c>
      <c r="D5" s="92">
        <v>4</v>
      </c>
      <c r="E5" s="92">
        <v>41</v>
      </c>
      <c r="F5" s="92">
        <v>12</v>
      </c>
      <c r="G5" s="92">
        <v>11</v>
      </c>
    </row>
    <row r="6" spans="1:7">
      <c r="A6" s="84" t="s">
        <v>132</v>
      </c>
      <c r="B6" s="93">
        <v>19</v>
      </c>
      <c r="C6" s="93">
        <v>3</v>
      </c>
      <c r="D6" s="93">
        <v>50</v>
      </c>
      <c r="E6" s="93">
        <v>320</v>
      </c>
      <c r="F6" s="93">
        <v>131</v>
      </c>
      <c r="G6" s="93">
        <v>31</v>
      </c>
    </row>
  </sheetData>
  <mergeCells count="2">
    <mergeCell ref="B2:G2"/>
    <mergeCell ref="A1:G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5"/>
  <sheetViews>
    <sheetView topLeftCell="A16" workbookViewId="0">
      <selection activeCell="K20" sqref="K20"/>
    </sheetView>
  </sheetViews>
  <sheetFormatPr defaultColWidth="9.109375" defaultRowHeight="14.4"/>
  <cols>
    <col min="1" max="1" width="17.88671875" style="7" bestFit="1" customWidth="1"/>
    <col min="2" max="2" width="14.88671875" style="4" bestFit="1" customWidth="1"/>
    <col min="3" max="3" width="36.6640625" style="4" bestFit="1" customWidth="1"/>
    <col min="4" max="4" width="19.6640625" style="4" bestFit="1" customWidth="1"/>
    <col min="5" max="16384" width="9.109375" style="4"/>
  </cols>
  <sheetData>
    <row r="1" spans="1:4" s="3" customFormat="1" ht="51.75" customHeight="1">
      <c r="A1" s="189" t="s">
        <v>19</v>
      </c>
      <c r="B1" s="189"/>
      <c r="C1" s="189"/>
      <c r="D1" s="189"/>
    </row>
    <row r="2" spans="1:4" ht="13.5" customHeight="1">
      <c r="A2" s="155" t="s">
        <v>627</v>
      </c>
      <c r="B2" s="155" t="s">
        <v>628</v>
      </c>
      <c r="C2" s="155" t="s">
        <v>20</v>
      </c>
      <c r="D2" s="155" t="s">
        <v>21</v>
      </c>
    </row>
    <row r="3" spans="1:4">
      <c r="A3" s="5" t="s">
        <v>629</v>
      </c>
      <c r="B3" s="5" t="s">
        <v>630</v>
      </c>
      <c r="C3" s="6" t="s">
        <v>37</v>
      </c>
      <c r="D3" s="6" t="s">
        <v>23</v>
      </c>
    </row>
    <row r="4" spans="1:4">
      <c r="A4" s="5" t="s">
        <v>631</v>
      </c>
      <c r="B4" s="5" t="s">
        <v>632</v>
      </c>
      <c r="C4" s="6" t="s">
        <v>54</v>
      </c>
      <c r="D4" s="6" t="s">
        <v>23</v>
      </c>
    </row>
    <row r="5" spans="1:4">
      <c r="A5" s="5" t="s">
        <v>633</v>
      </c>
      <c r="B5" s="5" t="s">
        <v>634</v>
      </c>
      <c r="C5" s="6" t="s">
        <v>47</v>
      </c>
      <c r="D5" s="6" t="s">
        <v>48</v>
      </c>
    </row>
    <row r="6" spans="1:4">
      <c r="A6" s="5" t="s">
        <v>635</v>
      </c>
      <c r="B6" s="5" t="s">
        <v>636</v>
      </c>
      <c r="C6" s="6" t="s">
        <v>34</v>
      </c>
      <c r="D6" s="6" t="s">
        <v>23</v>
      </c>
    </row>
    <row r="7" spans="1:4">
      <c r="A7" s="5" t="s">
        <v>637</v>
      </c>
      <c r="B7" s="5" t="s">
        <v>638</v>
      </c>
      <c r="C7" s="6" t="s">
        <v>639</v>
      </c>
      <c r="D7" s="6" t="s">
        <v>23</v>
      </c>
    </row>
    <row r="8" spans="1:4">
      <c r="A8" s="5" t="s">
        <v>640</v>
      </c>
      <c r="B8" s="5" t="s">
        <v>641</v>
      </c>
      <c r="C8" s="6" t="s">
        <v>28</v>
      </c>
      <c r="D8" s="6" t="s">
        <v>23</v>
      </c>
    </row>
    <row r="9" spans="1:4">
      <c r="A9" s="5" t="s">
        <v>642</v>
      </c>
      <c r="B9" s="5" t="s">
        <v>643</v>
      </c>
      <c r="C9" s="6" t="s">
        <v>29</v>
      </c>
      <c r="D9" s="6" t="s">
        <v>23</v>
      </c>
    </row>
    <row r="10" spans="1:4">
      <c r="A10" s="5" t="s">
        <v>644</v>
      </c>
      <c r="B10" s="5" t="s">
        <v>645</v>
      </c>
      <c r="C10" s="6" t="s">
        <v>39</v>
      </c>
      <c r="D10" s="6" t="s">
        <v>23</v>
      </c>
    </row>
    <row r="11" spans="1:4">
      <c r="A11" s="5" t="s">
        <v>646</v>
      </c>
      <c r="B11" s="5" t="s">
        <v>647</v>
      </c>
      <c r="C11" s="6" t="s">
        <v>31</v>
      </c>
      <c r="D11" s="6" t="s">
        <v>23</v>
      </c>
    </row>
    <row r="12" spans="1:4">
      <c r="A12" s="5" t="s">
        <v>648</v>
      </c>
      <c r="B12" s="5" t="s">
        <v>649</v>
      </c>
      <c r="C12" s="6" t="s">
        <v>26</v>
      </c>
      <c r="D12" s="6" t="s">
        <v>23</v>
      </c>
    </row>
    <row r="13" spans="1:4">
      <c r="A13" s="5" t="s">
        <v>650</v>
      </c>
      <c r="B13" s="5" t="s">
        <v>651</v>
      </c>
      <c r="C13" s="6" t="s">
        <v>55</v>
      </c>
      <c r="D13" s="6" t="s">
        <v>56</v>
      </c>
    </row>
    <row r="14" spans="1:4">
      <c r="A14" s="5" t="s">
        <v>652</v>
      </c>
      <c r="B14" s="5" t="s">
        <v>653</v>
      </c>
      <c r="C14" s="6" t="s">
        <v>32</v>
      </c>
      <c r="D14" s="6" t="s">
        <v>23</v>
      </c>
    </row>
    <row r="15" spans="1:4">
      <c r="A15" s="5" t="s">
        <v>654</v>
      </c>
      <c r="B15" s="5" t="s">
        <v>655</v>
      </c>
      <c r="C15" s="6" t="s">
        <v>30</v>
      </c>
      <c r="D15" s="6" t="s">
        <v>23</v>
      </c>
    </row>
    <row r="16" spans="1:4">
      <c r="A16" s="5" t="s">
        <v>656</v>
      </c>
      <c r="B16" s="5" t="s">
        <v>657</v>
      </c>
      <c r="C16" s="6" t="s">
        <v>22</v>
      </c>
      <c r="D16" s="6" t="s">
        <v>23</v>
      </c>
    </row>
    <row r="17" spans="1:6">
      <c r="A17" s="5" t="s">
        <v>658</v>
      </c>
      <c r="B17" s="5" t="s">
        <v>634</v>
      </c>
      <c r="C17" s="6" t="s">
        <v>49</v>
      </c>
      <c r="D17" s="6" t="s">
        <v>23</v>
      </c>
    </row>
    <row r="18" spans="1:6">
      <c r="A18" s="5" t="s">
        <v>659</v>
      </c>
      <c r="B18" s="5" t="s">
        <v>651</v>
      </c>
      <c r="C18" s="6" t="s">
        <v>31</v>
      </c>
      <c r="D18" s="6" t="s">
        <v>57</v>
      </c>
      <c r="F18" s="37"/>
    </row>
    <row r="19" spans="1:6">
      <c r="A19" s="5" t="s">
        <v>660</v>
      </c>
      <c r="B19" s="5" t="s">
        <v>661</v>
      </c>
      <c r="C19" s="6" t="s">
        <v>33</v>
      </c>
      <c r="D19" s="6" t="s">
        <v>50</v>
      </c>
    </row>
    <row r="20" spans="1:6">
      <c r="A20" s="5" t="s">
        <v>662</v>
      </c>
      <c r="B20" s="5" t="s">
        <v>663</v>
      </c>
      <c r="C20" s="6" t="s">
        <v>38</v>
      </c>
      <c r="D20" s="6" t="s">
        <v>23</v>
      </c>
    </row>
    <row r="21" spans="1:6">
      <c r="A21" s="5" t="s">
        <v>664</v>
      </c>
      <c r="B21" s="5" t="s">
        <v>665</v>
      </c>
      <c r="C21" s="6" t="s">
        <v>36</v>
      </c>
      <c r="D21" s="6" t="s">
        <v>23</v>
      </c>
    </row>
    <row r="22" spans="1:6">
      <c r="A22" s="5" t="s">
        <v>666</v>
      </c>
      <c r="B22" s="5" t="s">
        <v>667</v>
      </c>
      <c r="C22" s="6" t="s">
        <v>41</v>
      </c>
      <c r="D22" s="6" t="s">
        <v>23</v>
      </c>
    </row>
    <row r="23" spans="1:6">
      <c r="A23" s="5" t="s">
        <v>668</v>
      </c>
      <c r="B23" s="5" t="s">
        <v>669</v>
      </c>
      <c r="C23" s="6" t="s">
        <v>35</v>
      </c>
      <c r="D23" s="6" t="s">
        <v>23</v>
      </c>
    </row>
    <row r="24" spans="1:6">
      <c r="A24" s="5" t="s">
        <v>670</v>
      </c>
      <c r="B24" s="5" t="s">
        <v>671</v>
      </c>
      <c r="C24" s="6" t="s">
        <v>40</v>
      </c>
      <c r="D24" s="6" t="s">
        <v>23</v>
      </c>
    </row>
    <row r="25" spans="1:6">
      <c r="A25" s="5" t="s">
        <v>672</v>
      </c>
      <c r="B25" s="5" t="s">
        <v>673</v>
      </c>
      <c r="C25" s="6" t="s">
        <v>33</v>
      </c>
      <c r="D25" s="6" t="s">
        <v>23</v>
      </c>
    </row>
    <row r="26" spans="1:6">
      <c r="A26" s="5" t="s">
        <v>674</v>
      </c>
      <c r="B26" s="5" t="s">
        <v>675</v>
      </c>
      <c r="C26" s="6" t="s">
        <v>25</v>
      </c>
      <c r="D26" s="6" t="s">
        <v>23</v>
      </c>
    </row>
    <row r="27" spans="1:6">
      <c r="A27" s="5" t="s">
        <v>676</v>
      </c>
      <c r="B27" s="5" t="s">
        <v>677</v>
      </c>
      <c r="C27" s="6" t="s">
        <v>44</v>
      </c>
      <c r="D27" s="6" t="s">
        <v>23</v>
      </c>
    </row>
    <row r="28" spans="1:6">
      <c r="A28" s="5" t="s">
        <v>678</v>
      </c>
      <c r="B28" s="5" t="s">
        <v>679</v>
      </c>
      <c r="C28" s="6" t="s">
        <v>31</v>
      </c>
      <c r="D28" s="6" t="s">
        <v>23</v>
      </c>
    </row>
    <row r="29" spans="1:6">
      <c r="A29" s="5" t="s">
        <v>680</v>
      </c>
      <c r="B29" s="5" t="s">
        <v>681</v>
      </c>
      <c r="C29" s="6" t="s">
        <v>51</v>
      </c>
      <c r="D29" s="6" t="s">
        <v>23</v>
      </c>
    </row>
    <row r="30" spans="1:6">
      <c r="A30" s="5" t="s">
        <v>682</v>
      </c>
      <c r="B30" s="5" t="s">
        <v>647</v>
      </c>
      <c r="C30" s="6" t="s">
        <v>42</v>
      </c>
      <c r="D30" s="6" t="s">
        <v>23</v>
      </c>
    </row>
    <row r="31" spans="1:6">
      <c r="A31" s="5" t="s">
        <v>683</v>
      </c>
      <c r="B31" s="5" t="s">
        <v>684</v>
      </c>
      <c r="C31" s="6" t="s">
        <v>52</v>
      </c>
      <c r="D31" s="6" t="s">
        <v>23</v>
      </c>
    </row>
    <row r="32" spans="1:6">
      <c r="A32" s="5" t="s">
        <v>685</v>
      </c>
      <c r="B32" s="5" t="s">
        <v>647</v>
      </c>
      <c r="C32" s="6" t="s">
        <v>43</v>
      </c>
      <c r="D32" s="6" t="s">
        <v>23</v>
      </c>
    </row>
    <row r="33" spans="1:4">
      <c r="A33" s="5" t="s">
        <v>686</v>
      </c>
      <c r="B33" s="5" t="s">
        <v>687</v>
      </c>
      <c r="C33" s="6" t="s">
        <v>24</v>
      </c>
      <c r="D33" s="6" t="s">
        <v>27</v>
      </c>
    </row>
    <row r="34" spans="1:4">
      <c r="A34" s="5" t="s">
        <v>688</v>
      </c>
      <c r="B34" s="5" t="s">
        <v>689</v>
      </c>
      <c r="C34" s="6" t="s">
        <v>53</v>
      </c>
      <c r="D34" s="6" t="s">
        <v>23</v>
      </c>
    </row>
    <row r="35" spans="1:4">
      <c r="A35" s="5" t="s">
        <v>690</v>
      </c>
      <c r="B35" s="5" t="s">
        <v>691</v>
      </c>
      <c r="C35" s="6" t="s">
        <v>45</v>
      </c>
      <c r="D35" s="6" t="s">
        <v>46</v>
      </c>
    </row>
  </sheetData>
  <mergeCells count="1">
    <mergeCell ref="A1:D1"/>
  </mergeCells>
  <printOptions horizontalCentered="1"/>
  <pageMargins left="0.70866141732283472" right="0.70866141732283472" top="0.74803149606299213" bottom="0.74803149606299213" header="0.31496062992125984" footer="0.31496062992125984"/>
  <pageSetup paperSize="9" scale="85"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I6"/>
  <sheetViews>
    <sheetView workbookViewId="0">
      <selection activeCell="K20" sqref="K20"/>
    </sheetView>
  </sheetViews>
  <sheetFormatPr defaultRowHeight="14.4"/>
  <cols>
    <col min="1" max="1" width="9.6640625" customWidth="1"/>
  </cols>
  <sheetData>
    <row r="1" spans="1:9" ht="67.5" customHeight="1">
      <c r="A1" s="193" t="s">
        <v>746</v>
      </c>
      <c r="B1" s="193"/>
      <c r="C1" s="193"/>
      <c r="D1" s="193"/>
      <c r="E1" s="193"/>
      <c r="F1" s="193"/>
      <c r="G1" s="193"/>
      <c r="H1" s="193"/>
      <c r="I1" s="193"/>
    </row>
    <row r="2" spans="1:9" ht="52.8">
      <c r="A2" s="95" t="s">
        <v>354</v>
      </c>
      <c r="B2" s="95" t="s">
        <v>355</v>
      </c>
      <c r="C2" s="95" t="s">
        <v>137</v>
      </c>
      <c r="D2" s="95" t="s">
        <v>356</v>
      </c>
      <c r="E2" s="95" t="s">
        <v>357</v>
      </c>
      <c r="F2" s="95" t="s">
        <v>358</v>
      </c>
      <c r="G2" s="95" t="s">
        <v>359</v>
      </c>
      <c r="H2" s="95" t="s">
        <v>360</v>
      </c>
      <c r="I2" s="95" t="s">
        <v>361</v>
      </c>
    </row>
    <row r="3" spans="1:9">
      <c r="A3" s="26" t="s">
        <v>759</v>
      </c>
      <c r="B3" s="26">
        <v>7935.9</v>
      </c>
      <c r="C3" s="26">
        <v>9287</v>
      </c>
      <c r="D3" s="26">
        <v>0.85</v>
      </c>
      <c r="E3" s="26">
        <v>69.010000000000005</v>
      </c>
      <c r="F3" s="26">
        <v>18.670000000000002</v>
      </c>
      <c r="G3" s="26">
        <v>8.01</v>
      </c>
      <c r="H3" s="26">
        <v>3.79</v>
      </c>
      <c r="I3" s="26">
        <v>0.52</v>
      </c>
    </row>
    <row r="4" spans="1:9">
      <c r="A4" s="26" t="s">
        <v>760</v>
      </c>
      <c r="B4" s="26">
        <v>159.30000000000001</v>
      </c>
      <c r="C4" s="26">
        <v>401</v>
      </c>
      <c r="D4" s="26">
        <v>0.4</v>
      </c>
      <c r="E4" s="26">
        <v>8.23</v>
      </c>
      <c r="F4" s="26">
        <v>24.69</v>
      </c>
      <c r="G4" s="26">
        <v>29.18</v>
      </c>
      <c r="H4" s="26">
        <v>25.94</v>
      </c>
      <c r="I4" s="26">
        <v>11.97</v>
      </c>
    </row>
    <row r="5" spans="1:9">
      <c r="A5" s="26" t="s">
        <v>362</v>
      </c>
      <c r="B5" s="26">
        <v>563.79999999999995</v>
      </c>
      <c r="C5" s="26">
        <v>890</v>
      </c>
      <c r="D5" s="26">
        <v>0.63</v>
      </c>
      <c r="E5" s="26">
        <v>16.07</v>
      </c>
      <c r="F5" s="26">
        <v>51.12</v>
      </c>
      <c r="G5" s="26">
        <v>27.53</v>
      </c>
      <c r="H5" s="26">
        <v>5.0599999999999996</v>
      </c>
      <c r="I5" s="26">
        <v>0.22</v>
      </c>
    </row>
    <row r="6" spans="1:9">
      <c r="A6" s="27" t="s">
        <v>132</v>
      </c>
      <c r="B6" s="27">
        <v>8659</v>
      </c>
      <c r="C6" s="27">
        <v>10578</v>
      </c>
      <c r="D6" s="108">
        <v>0.82</v>
      </c>
      <c r="E6" s="27">
        <v>62.25</v>
      </c>
      <c r="F6" s="27">
        <v>21.63</v>
      </c>
      <c r="G6" s="27">
        <v>10.46</v>
      </c>
      <c r="H6" s="27">
        <v>4.74</v>
      </c>
      <c r="I6" s="27">
        <v>0.93</v>
      </c>
    </row>
  </sheetData>
  <mergeCells count="1">
    <mergeCell ref="A1:I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J8"/>
  <sheetViews>
    <sheetView workbookViewId="0">
      <selection activeCell="K20" sqref="K20"/>
    </sheetView>
  </sheetViews>
  <sheetFormatPr defaultRowHeight="14.4"/>
  <cols>
    <col min="1" max="1" width="26.5546875" bestFit="1" customWidth="1"/>
  </cols>
  <sheetData>
    <row r="1" spans="1:10" ht="60.75" customHeight="1">
      <c r="A1" s="188" t="s">
        <v>747</v>
      </c>
      <c r="B1" s="188"/>
      <c r="C1" s="188"/>
      <c r="D1" s="188"/>
      <c r="E1" s="188"/>
      <c r="F1" s="188"/>
      <c r="G1" s="188"/>
      <c r="H1" s="188"/>
      <c r="I1" s="188"/>
      <c r="J1" s="188"/>
    </row>
    <row r="2" spans="1:10" ht="39.6">
      <c r="A2" s="95" t="s">
        <v>363</v>
      </c>
      <c r="B2" s="95" t="s">
        <v>355</v>
      </c>
      <c r="C2" s="95" t="s">
        <v>137</v>
      </c>
      <c r="D2" s="95" t="s">
        <v>356</v>
      </c>
      <c r="E2" s="95" t="s">
        <v>357</v>
      </c>
      <c r="F2" s="95" t="s">
        <v>358</v>
      </c>
      <c r="G2" s="95" t="s">
        <v>359</v>
      </c>
      <c r="H2" s="95" t="s">
        <v>360</v>
      </c>
      <c r="I2" s="95" t="s">
        <v>361</v>
      </c>
      <c r="J2" s="95" t="s">
        <v>364</v>
      </c>
    </row>
    <row r="3" spans="1:10">
      <c r="A3" s="26" t="s">
        <v>365</v>
      </c>
      <c r="B3" s="26">
        <v>8.2999999999999989</v>
      </c>
      <c r="C3" s="26">
        <v>25</v>
      </c>
      <c r="D3" s="26">
        <v>0.33</v>
      </c>
      <c r="E3" s="60">
        <v>4</v>
      </c>
      <c r="F3" s="60">
        <v>32</v>
      </c>
      <c r="G3" s="60">
        <v>12</v>
      </c>
      <c r="H3" s="60">
        <v>20</v>
      </c>
      <c r="I3" s="60">
        <v>28</v>
      </c>
      <c r="J3" s="60">
        <v>4</v>
      </c>
    </row>
    <row r="4" spans="1:10">
      <c r="A4" s="26" t="s">
        <v>366</v>
      </c>
      <c r="B4" s="26">
        <v>39.499999999999993</v>
      </c>
      <c r="C4" s="26">
        <v>151</v>
      </c>
      <c r="D4" s="26">
        <v>0.26</v>
      </c>
      <c r="E4" s="60">
        <v>1.99</v>
      </c>
      <c r="F4" s="60">
        <v>11.26</v>
      </c>
      <c r="G4" s="60">
        <v>30.46</v>
      </c>
      <c r="H4" s="60">
        <v>41.06</v>
      </c>
      <c r="I4" s="60">
        <v>12.58</v>
      </c>
      <c r="J4" s="60">
        <v>2.65</v>
      </c>
    </row>
    <row r="5" spans="1:10">
      <c r="A5" s="26" t="s">
        <v>367</v>
      </c>
      <c r="B5" s="26">
        <v>8540.5999999997057</v>
      </c>
      <c r="C5" s="26">
        <v>10276</v>
      </c>
      <c r="D5" s="26">
        <v>0.83000000000000007</v>
      </c>
      <c r="E5" s="60">
        <v>63.870000000000005</v>
      </c>
      <c r="F5" s="60">
        <v>21.54</v>
      </c>
      <c r="G5" s="60">
        <v>9.9</v>
      </c>
      <c r="H5" s="60">
        <v>4.07</v>
      </c>
      <c r="I5" s="60">
        <v>0.6</v>
      </c>
      <c r="J5" s="60">
        <v>0.03</v>
      </c>
    </row>
    <row r="6" spans="1:10">
      <c r="A6" s="26" t="s">
        <v>160</v>
      </c>
      <c r="B6" s="26">
        <v>8.5</v>
      </c>
      <c r="C6" s="26">
        <v>19</v>
      </c>
      <c r="D6" s="26">
        <v>0.45</v>
      </c>
      <c r="E6" s="60">
        <v>10.53</v>
      </c>
      <c r="F6" s="60">
        <v>26.32</v>
      </c>
      <c r="G6" s="60">
        <v>36.840000000000003</v>
      </c>
      <c r="H6" s="60">
        <v>10.53</v>
      </c>
      <c r="I6" s="60">
        <v>10.53</v>
      </c>
      <c r="J6" s="60">
        <v>5.26</v>
      </c>
    </row>
    <row r="7" spans="1:10">
      <c r="A7" s="26" t="s">
        <v>353</v>
      </c>
      <c r="B7" s="26">
        <v>62.100000000000037</v>
      </c>
      <c r="C7" s="26">
        <v>117</v>
      </c>
      <c r="D7" s="26">
        <v>0.53</v>
      </c>
      <c r="E7" s="60">
        <v>13.68</v>
      </c>
      <c r="F7" s="60">
        <v>38.46</v>
      </c>
      <c r="G7" s="60">
        <v>28.21</v>
      </c>
      <c r="H7" s="60">
        <v>11.97</v>
      </c>
      <c r="I7" s="60">
        <v>6.84</v>
      </c>
      <c r="J7" s="60">
        <v>0.85</v>
      </c>
    </row>
    <row r="8" spans="1:10">
      <c r="A8" s="27" t="s">
        <v>132</v>
      </c>
      <c r="B8" s="27">
        <v>8658.9999999997053</v>
      </c>
      <c r="C8" s="27">
        <v>10588</v>
      </c>
      <c r="D8" s="27">
        <v>0.82000000000000006</v>
      </c>
      <c r="E8" s="27">
        <v>62.190000000000005</v>
      </c>
      <c r="F8" s="27">
        <v>21.61</v>
      </c>
      <c r="G8" s="27">
        <v>10.450000000000001</v>
      </c>
      <c r="H8" s="27">
        <v>4.7300000000000004</v>
      </c>
      <c r="I8" s="27">
        <v>0.93</v>
      </c>
      <c r="J8" s="27">
        <v>0.09</v>
      </c>
    </row>
  </sheetData>
  <mergeCells count="1">
    <mergeCell ref="A1:J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N9"/>
  <sheetViews>
    <sheetView workbookViewId="0">
      <selection activeCell="K20" sqref="K20"/>
    </sheetView>
  </sheetViews>
  <sheetFormatPr defaultRowHeight="14.4"/>
  <cols>
    <col min="1" max="1" width="36.88671875" customWidth="1"/>
  </cols>
  <sheetData>
    <row r="1" spans="1:14" ht="82.5" customHeight="1">
      <c r="A1" s="193" t="s">
        <v>773</v>
      </c>
      <c r="B1" s="193"/>
      <c r="C1" s="193"/>
      <c r="D1" s="193"/>
      <c r="E1" s="193"/>
      <c r="F1" s="193"/>
      <c r="G1" s="193"/>
      <c r="H1" s="193"/>
      <c r="I1" s="193"/>
      <c r="J1" s="193"/>
      <c r="K1" s="193"/>
      <c r="L1" s="193"/>
      <c r="M1" s="193"/>
      <c r="N1" s="193"/>
    </row>
    <row r="2" spans="1:14" ht="39.6">
      <c r="A2" s="95" t="s">
        <v>59</v>
      </c>
      <c r="B2" s="95" t="s">
        <v>368</v>
      </c>
      <c r="C2" s="95" t="s">
        <v>369</v>
      </c>
      <c r="D2" s="95" t="s">
        <v>370</v>
      </c>
      <c r="E2" s="95" t="s">
        <v>357</v>
      </c>
      <c r="F2" s="95" t="s">
        <v>358</v>
      </c>
      <c r="G2" s="95" t="s">
        <v>359</v>
      </c>
      <c r="H2" s="95" t="s">
        <v>360</v>
      </c>
      <c r="I2" s="95" t="s">
        <v>361</v>
      </c>
      <c r="J2" s="95" t="s">
        <v>364</v>
      </c>
      <c r="K2" s="95" t="s">
        <v>371</v>
      </c>
      <c r="L2" s="95" t="s">
        <v>137</v>
      </c>
      <c r="M2" s="95" t="s">
        <v>139</v>
      </c>
      <c r="N2" s="95" t="s">
        <v>140</v>
      </c>
    </row>
    <row r="3" spans="1:14" ht="28.5" customHeight="1">
      <c r="A3" s="96" t="s">
        <v>372</v>
      </c>
      <c r="B3" s="26">
        <v>1654.3000000000177</v>
      </c>
      <c r="C3" s="26">
        <v>2114</v>
      </c>
      <c r="D3" s="26">
        <v>0.78</v>
      </c>
      <c r="E3" s="60">
        <v>57.660000000000004</v>
      </c>
      <c r="F3" s="60">
        <v>23.080000000000002</v>
      </c>
      <c r="G3" s="60">
        <v>10.41</v>
      </c>
      <c r="H3" s="60">
        <v>4.7300000000000004</v>
      </c>
      <c r="I3" s="60">
        <v>0.38</v>
      </c>
      <c r="J3" s="60">
        <v>3.74</v>
      </c>
      <c r="K3" s="60">
        <v>3.74</v>
      </c>
      <c r="L3" s="26">
        <v>2035</v>
      </c>
      <c r="M3" s="97">
        <v>1385</v>
      </c>
      <c r="N3" s="98">
        <v>68.058968058968091</v>
      </c>
    </row>
    <row r="4" spans="1:14" ht="28.5" customHeight="1">
      <c r="A4" s="96" t="s">
        <v>373</v>
      </c>
      <c r="B4" s="26">
        <v>965.30000000000541</v>
      </c>
      <c r="C4" s="26">
        <v>1512</v>
      </c>
      <c r="D4" s="26">
        <v>0.64</v>
      </c>
      <c r="E4" s="60">
        <v>37.04</v>
      </c>
      <c r="F4" s="60">
        <v>26.92</v>
      </c>
      <c r="G4" s="60">
        <v>17.2</v>
      </c>
      <c r="H4" s="60">
        <v>10.85</v>
      </c>
      <c r="I4" s="60">
        <v>3.64</v>
      </c>
      <c r="J4" s="60">
        <v>4.37</v>
      </c>
      <c r="K4" s="60">
        <v>4.3</v>
      </c>
      <c r="L4" s="26">
        <v>1447</v>
      </c>
      <c r="M4" s="97">
        <v>1290</v>
      </c>
      <c r="N4" s="98">
        <v>89.149965445749828</v>
      </c>
    </row>
    <row r="5" spans="1:14" ht="28.5" customHeight="1">
      <c r="A5" s="96" t="s">
        <v>374</v>
      </c>
      <c r="B5" s="26">
        <v>1743.8000000000231</v>
      </c>
      <c r="C5" s="26">
        <v>2269</v>
      </c>
      <c r="D5" s="26">
        <v>0.77</v>
      </c>
      <c r="E5" s="60">
        <v>53.11</v>
      </c>
      <c r="F5" s="60">
        <v>26.93</v>
      </c>
      <c r="G5" s="60">
        <v>11.99</v>
      </c>
      <c r="H5" s="60">
        <v>3.61</v>
      </c>
      <c r="I5" s="60">
        <v>0.57000000000000006</v>
      </c>
      <c r="J5" s="60">
        <v>3.79</v>
      </c>
      <c r="K5" s="60">
        <v>3.75</v>
      </c>
      <c r="L5" s="26">
        <v>2184</v>
      </c>
      <c r="M5" s="97">
        <v>1777</v>
      </c>
      <c r="N5" s="98">
        <v>81.364468864468861</v>
      </c>
    </row>
    <row r="6" spans="1:14" ht="28.5" customHeight="1">
      <c r="A6" s="96" t="s">
        <v>375</v>
      </c>
      <c r="B6" s="26">
        <v>2701.2999999999956</v>
      </c>
      <c r="C6" s="26">
        <v>2913</v>
      </c>
      <c r="D6" s="26">
        <v>0.93</v>
      </c>
      <c r="E6" s="60">
        <v>84.76</v>
      </c>
      <c r="F6" s="60">
        <v>9.3000000000000007</v>
      </c>
      <c r="G6" s="60">
        <v>3.98</v>
      </c>
      <c r="H6" s="60">
        <v>0.79</v>
      </c>
      <c r="I6" s="60">
        <v>0.03</v>
      </c>
      <c r="J6" s="60">
        <v>1.1300000000000001</v>
      </c>
      <c r="K6" s="60">
        <v>1.1300000000000001</v>
      </c>
      <c r="L6" s="26">
        <v>2880</v>
      </c>
      <c r="M6" s="97">
        <v>939</v>
      </c>
      <c r="N6" s="98">
        <v>32.604166666666664</v>
      </c>
    </row>
    <row r="7" spans="1:14" ht="28.5" customHeight="1">
      <c r="A7" s="96" t="s">
        <v>376</v>
      </c>
      <c r="B7" s="26">
        <v>1380.8000000000111</v>
      </c>
      <c r="C7" s="26">
        <v>1802</v>
      </c>
      <c r="D7" s="26">
        <v>0.77</v>
      </c>
      <c r="E7" s="60">
        <v>56.160000000000004</v>
      </c>
      <c r="F7" s="60">
        <v>22.81</v>
      </c>
      <c r="G7" s="60">
        <v>10.38</v>
      </c>
      <c r="H7" s="60">
        <v>5.6000000000000005</v>
      </c>
      <c r="I7" s="60">
        <v>0.83000000000000007</v>
      </c>
      <c r="J7" s="60">
        <v>4.22</v>
      </c>
      <c r="K7" s="60">
        <v>4.05</v>
      </c>
      <c r="L7" s="26">
        <v>1729</v>
      </c>
      <c r="M7" s="97">
        <v>1437</v>
      </c>
      <c r="N7" s="98">
        <v>83.11162521688837</v>
      </c>
    </row>
    <row r="8" spans="1:14" ht="28.5" customHeight="1">
      <c r="A8" s="96" t="s">
        <v>377</v>
      </c>
      <c r="B8" s="26">
        <v>213.49999999999969</v>
      </c>
      <c r="C8" s="26">
        <v>313</v>
      </c>
      <c r="D8" s="26">
        <v>0.68</v>
      </c>
      <c r="E8" s="60">
        <v>38.340000000000003</v>
      </c>
      <c r="F8" s="60">
        <v>31.95</v>
      </c>
      <c r="G8" s="60">
        <v>16.29</v>
      </c>
      <c r="H8" s="60">
        <v>9.9</v>
      </c>
      <c r="I8" s="60">
        <v>1.92</v>
      </c>
      <c r="J8" s="60">
        <v>1.6</v>
      </c>
      <c r="K8" s="60">
        <v>0</v>
      </c>
      <c r="L8" s="26">
        <v>313</v>
      </c>
      <c r="M8" s="97">
        <v>311</v>
      </c>
      <c r="N8" s="98">
        <v>99.361022364217249</v>
      </c>
    </row>
    <row r="9" spans="1:14">
      <c r="A9" s="99" t="s">
        <v>132</v>
      </c>
      <c r="B9" s="27">
        <v>8659.0000000000528</v>
      </c>
      <c r="C9" s="27">
        <v>10923</v>
      </c>
      <c r="D9" s="27">
        <v>0.79</v>
      </c>
      <c r="E9" s="27">
        <v>60.29</v>
      </c>
      <c r="F9" s="27">
        <v>20.95</v>
      </c>
      <c r="G9" s="27">
        <v>10.130000000000001</v>
      </c>
      <c r="H9" s="27">
        <v>4.59</v>
      </c>
      <c r="I9" s="27">
        <v>0.9</v>
      </c>
      <c r="J9" s="27">
        <v>3.16</v>
      </c>
      <c r="K9" s="27">
        <v>3.0700000000000003</v>
      </c>
      <c r="L9" s="27">
        <v>10588</v>
      </c>
      <c r="M9" s="100">
        <v>7139</v>
      </c>
      <c r="N9" s="101">
        <v>67.425387230827354</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11"/>
  <sheetViews>
    <sheetView workbookViewId="0">
      <selection activeCell="K20" sqref="K20"/>
    </sheetView>
  </sheetViews>
  <sheetFormatPr defaultRowHeight="14.4"/>
  <sheetData>
    <row r="1" spans="1:12" ht="78.75" customHeight="1">
      <c r="A1" s="193" t="s">
        <v>774</v>
      </c>
      <c r="B1" s="193"/>
      <c r="C1" s="193"/>
      <c r="D1" s="193"/>
      <c r="E1" s="193"/>
      <c r="F1" s="193"/>
      <c r="G1" s="193"/>
      <c r="H1" s="193"/>
      <c r="I1" s="193"/>
      <c r="J1" s="193"/>
      <c r="K1" s="193"/>
      <c r="L1" s="193"/>
    </row>
    <row r="2" spans="1:12" ht="39.6">
      <c r="A2" s="95" t="s">
        <v>136</v>
      </c>
      <c r="B2" s="95" t="s">
        <v>355</v>
      </c>
      <c r="C2" s="95" t="s">
        <v>137</v>
      </c>
      <c r="D2" s="95" t="s">
        <v>356</v>
      </c>
      <c r="E2" s="95" t="s">
        <v>357</v>
      </c>
      <c r="F2" s="95" t="s">
        <v>358</v>
      </c>
      <c r="G2" s="95" t="s">
        <v>359</v>
      </c>
      <c r="H2" s="95" t="s">
        <v>360</v>
      </c>
      <c r="I2" s="95" t="s">
        <v>361</v>
      </c>
      <c r="J2" s="95" t="s">
        <v>364</v>
      </c>
      <c r="K2" s="95" t="s">
        <v>139</v>
      </c>
      <c r="L2" s="95" t="s">
        <v>140</v>
      </c>
    </row>
    <row r="3" spans="1:12">
      <c r="A3" s="102" t="s">
        <v>2</v>
      </c>
      <c r="B3" s="102">
        <v>2443.75</v>
      </c>
      <c r="C3" s="102">
        <v>2845</v>
      </c>
      <c r="D3" s="103">
        <v>0.85896309314586994</v>
      </c>
      <c r="E3" s="103">
        <v>71.31810193321617</v>
      </c>
      <c r="F3" s="103">
        <v>15.676625659050966</v>
      </c>
      <c r="G3" s="103">
        <v>8.5413005272407734</v>
      </c>
      <c r="H3" s="103">
        <v>3.7258347978910367</v>
      </c>
      <c r="I3" s="103">
        <v>0.73813708260105448</v>
      </c>
      <c r="J3" s="103">
        <v>0</v>
      </c>
      <c r="K3" s="102">
        <v>1704</v>
      </c>
      <c r="L3" s="104">
        <v>59.894551845342704</v>
      </c>
    </row>
    <row r="4" spans="1:12">
      <c r="A4" s="102" t="s">
        <v>4</v>
      </c>
      <c r="B4" s="102">
        <v>862.04999999999927</v>
      </c>
      <c r="C4" s="102">
        <v>1095</v>
      </c>
      <c r="D4" s="103">
        <v>0.78726027397260212</v>
      </c>
      <c r="E4" s="103">
        <v>56.803652968036531</v>
      </c>
      <c r="F4" s="103">
        <v>24.018264840182649</v>
      </c>
      <c r="G4" s="103">
        <v>11.324200913242009</v>
      </c>
      <c r="H4" s="103">
        <v>6.4840182648401825</v>
      </c>
      <c r="I4" s="103">
        <v>1.1872146118721461</v>
      </c>
      <c r="J4" s="103">
        <v>0.18264840182648401</v>
      </c>
      <c r="K4" s="102">
        <v>973</v>
      </c>
      <c r="L4" s="104">
        <v>88.858447488584474</v>
      </c>
    </row>
    <row r="5" spans="1:12">
      <c r="A5" s="102" t="s">
        <v>6</v>
      </c>
      <c r="B5" s="102">
        <v>1854.349999999994</v>
      </c>
      <c r="C5" s="102">
        <v>2291</v>
      </c>
      <c r="D5" s="103">
        <v>0.809406372762983</v>
      </c>
      <c r="E5" s="103">
        <v>56.612832824094284</v>
      </c>
      <c r="F5" s="103">
        <v>28.109995635093842</v>
      </c>
      <c r="G5" s="103">
        <v>11.261457878655609</v>
      </c>
      <c r="H5" s="103">
        <v>3.6665211697948492</v>
      </c>
      <c r="I5" s="103">
        <v>0.26189436927106069</v>
      </c>
      <c r="J5" s="103">
        <v>8.7298123090353549E-2</v>
      </c>
      <c r="K5" s="102">
        <v>2032</v>
      </c>
      <c r="L5" s="104">
        <v>88.694893059799213</v>
      </c>
    </row>
    <row r="6" spans="1:12">
      <c r="A6" s="102" t="s">
        <v>8</v>
      </c>
      <c r="B6" s="102">
        <v>473.35000000000014</v>
      </c>
      <c r="C6" s="102">
        <v>515</v>
      </c>
      <c r="D6" s="103">
        <v>0.91912621359223323</v>
      </c>
      <c r="E6" s="103">
        <v>80.388349514563103</v>
      </c>
      <c r="F6" s="103">
        <v>14.174757281553399</v>
      </c>
      <c r="G6" s="103">
        <v>4.4660194174757279</v>
      </c>
      <c r="H6" s="103">
        <v>0.77669902912621358</v>
      </c>
      <c r="I6" s="103">
        <v>0.1941747572815534</v>
      </c>
      <c r="J6" s="103">
        <v>0</v>
      </c>
      <c r="K6" s="102">
        <v>375</v>
      </c>
      <c r="L6" s="104">
        <v>72.815533980582529</v>
      </c>
    </row>
    <row r="7" spans="1:12">
      <c r="A7" s="102" t="s">
        <v>10</v>
      </c>
      <c r="B7" s="102">
        <v>1375.4999999999975</v>
      </c>
      <c r="C7" s="102">
        <v>1757</v>
      </c>
      <c r="D7" s="103">
        <v>0.78286852589641287</v>
      </c>
      <c r="E7" s="103">
        <v>55.378486055776889</v>
      </c>
      <c r="F7" s="103">
        <v>25.441092771770062</v>
      </c>
      <c r="G7" s="103">
        <v>11.952191235059761</v>
      </c>
      <c r="H7" s="103">
        <v>6.0330108138873078</v>
      </c>
      <c r="I7" s="103">
        <v>1.1383039271485487</v>
      </c>
      <c r="J7" s="103">
        <v>5.6915196357427436E-2</v>
      </c>
      <c r="K7" s="102">
        <v>1335</v>
      </c>
      <c r="L7" s="104">
        <v>75.981787137165625</v>
      </c>
    </row>
    <row r="8" spans="1:12">
      <c r="A8" s="102" t="s">
        <v>12</v>
      </c>
      <c r="B8" s="102">
        <v>69.799999999999983</v>
      </c>
      <c r="C8" s="102">
        <v>117</v>
      </c>
      <c r="D8" s="103">
        <v>0.59658119658119646</v>
      </c>
      <c r="E8" s="103">
        <v>28.205128205128204</v>
      </c>
      <c r="F8" s="103">
        <v>25.641025641025639</v>
      </c>
      <c r="G8" s="103">
        <v>29.914529914529915</v>
      </c>
      <c r="H8" s="103">
        <v>15.384615384615385</v>
      </c>
      <c r="I8" s="103">
        <v>0.85470085470085477</v>
      </c>
      <c r="J8" s="103">
        <v>0</v>
      </c>
      <c r="K8" s="102">
        <v>115</v>
      </c>
      <c r="L8" s="104">
        <v>98.290598290598282</v>
      </c>
    </row>
    <row r="9" spans="1:12">
      <c r="A9" s="102" t="s">
        <v>14</v>
      </c>
      <c r="B9" s="102">
        <v>1566.9999999999973</v>
      </c>
      <c r="C9" s="102">
        <v>1924</v>
      </c>
      <c r="D9" s="103">
        <v>0.81444906444906306</v>
      </c>
      <c r="E9" s="103">
        <v>63.149688149688153</v>
      </c>
      <c r="F9" s="103">
        <v>19.594594594594593</v>
      </c>
      <c r="G9" s="103">
        <v>10.4989604989605</v>
      </c>
      <c r="H9" s="103">
        <v>5.1975051975051976</v>
      </c>
      <c r="I9" s="103">
        <v>1.3513513513513513</v>
      </c>
      <c r="J9" s="103">
        <v>0.20790020790020791</v>
      </c>
      <c r="K9" s="102">
        <v>1390</v>
      </c>
      <c r="L9" s="104">
        <v>72.245322245322242</v>
      </c>
    </row>
    <row r="10" spans="1:12">
      <c r="A10" s="102" t="s">
        <v>16</v>
      </c>
      <c r="B10" s="102">
        <v>13.2</v>
      </c>
      <c r="C10" s="102">
        <v>44</v>
      </c>
      <c r="D10" s="103">
        <v>0.3</v>
      </c>
      <c r="E10" s="103">
        <v>4.5454545454545459</v>
      </c>
      <c r="F10" s="103">
        <v>18.181818181818183</v>
      </c>
      <c r="G10" s="103">
        <v>25</v>
      </c>
      <c r="H10" s="103">
        <v>27.27272727272727</v>
      </c>
      <c r="I10" s="103">
        <v>22.727272727272727</v>
      </c>
      <c r="J10" s="103">
        <v>2.2727272727272729</v>
      </c>
      <c r="K10" s="102">
        <v>43</v>
      </c>
      <c r="L10" s="104">
        <v>97.727272727272734</v>
      </c>
    </row>
    <row r="11" spans="1:12">
      <c r="A11" s="105" t="s">
        <v>132</v>
      </c>
      <c r="B11" s="105">
        <v>8658.9999999999891</v>
      </c>
      <c r="C11" s="105">
        <v>10588</v>
      </c>
      <c r="D11" s="106">
        <v>0.81781261805817806</v>
      </c>
      <c r="E11" s="106">
        <v>62.193048734416323</v>
      </c>
      <c r="F11" s="106">
        <v>21.609369097091047</v>
      </c>
      <c r="G11" s="106">
        <v>10.44578768417076</v>
      </c>
      <c r="H11" s="106">
        <v>4.7317718171514924</v>
      </c>
      <c r="I11" s="106">
        <v>0.92557612391386479</v>
      </c>
      <c r="J11" s="106">
        <v>9.4446543256516816E-2</v>
      </c>
      <c r="K11" s="105">
        <v>7967</v>
      </c>
      <c r="L11" s="107">
        <v>75.245561012466951</v>
      </c>
    </row>
  </sheetData>
  <mergeCells count="1">
    <mergeCell ref="A1:L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35"/>
  <sheetViews>
    <sheetView workbookViewId="0">
      <selection activeCell="K20" sqref="K20"/>
    </sheetView>
  </sheetViews>
  <sheetFormatPr defaultRowHeight="14.4"/>
  <sheetData>
    <row r="1" spans="1:11" ht="67.5" customHeight="1">
      <c r="A1" s="211" t="s">
        <v>748</v>
      </c>
      <c r="B1" s="211"/>
      <c r="C1" s="211"/>
      <c r="D1" s="211"/>
      <c r="E1" s="211"/>
      <c r="F1" s="211"/>
      <c r="G1" s="211"/>
      <c r="H1" s="211"/>
      <c r="I1" s="211"/>
      <c r="J1" s="211"/>
      <c r="K1" s="211"/>
    </row>
    <row r="2" spans="1:11" ht="39.6">
      <c r="A2" s="95" t="s">
        <v>136</v>
      </c>
      <c r="B2" s="95" t="s">
        <v>177</v>
      </c>
      <c r="C2" s="95" t="s">
        <v>355</v>
      </c>
      <c r="D2" s="95" t="s">
        <v>137</v>
      </c>
      <c r="E2" s="95" t="s">
        <v>356</v>
      </c>
      <c r="F2" s="95" t="s">
        <v>357</v>
      </c>
      <c r="G2" s="95" t="s">
        <v>358</v>
      </c>
      <c r="H2" s="95" t="s">
        <v>359</v>
      </c>
      <c r="I2" s="95" t="s">
        <v>360</v>
      </c>
      <c r="J2" s="95" t="s">
        <v>361</v>
      </c>
      <c r="K2" s="95" t="s">
        <v>364</v>
      </c>
    </row>
    <row r="3" spans="1:11">
      <c r="A3" s="26" t="s">
        <v>2</v>
      </c>
      <c r="B3" s="26" t="s">
        <v>153</v>
      </c>
      <c r="C3" s="26">
        <v>638.29999999999961</v>
      </c>
      <c r="D3" s="26">
        <v>754</v>
      </c>
      <c r="E3" s="60">
        <v>0.85</v>
      </c>
      <c r="F3" s="60">
        <v>69.36</v>
      </c>
      <c r="G3" s="60">
        <v>15.52</v>
      </c>
      <c r="H3" s="60">
        <v>10.74</v>
      </c>
      <c r="I3" s="60">
        <v>3.98</v>
      </c>
      <c r="J3" s="60">
        <v>0.4</v>
      </c>
      <c r="K3" s="60">
        <v>0</v>
      </c>
    </row>
    <row r="4" spans="1:11">
      <c r="A4" s="26" t="s">
        <v>2</v>
      </c>
      <c r="B4" s="26" t="s">
        <v>154</v>
      </c>
      <c r="C4" s="26">
        <v>696.55000000000041</v>
      </c>
      <c r="D4" s="26">
        <v>799</v>
      </c>
      <c r="E4" s="60">
        <v>0.87</v>
      </c>
      <c r="F4" s="60">
        <v>74.09</v>
      </c>
      <c r="G4" s="60">
        <v>14.52</v>
      </c>
      <c r="H4" s="60">
        <v>6.63</v>
      </c>
      <c r="I4" s="60">
        <v>4.26</v>
      </c>
      <c r="J4" s="60">
        <v>0.5</v>
      </c>
      <c r="K4" s="60">
        <v>0</v>
      </c>
    </row>
    <row r="5" spans="1:11">
      <c r="A5" s="26" t="s">
        <v>2</v>
      </c>
      <c r="B5" s="26" t="s">
        <v>155</v>
      </c>
      <c r="C5" s="26">
        <v>680.80000000000086</v>
      </c>
      <c r="D5" s="26">
        <v>791</v>
      </c>
      <c r="E5" s="60">
        <v>0.86</v>
      </c>
      <c r="F5" s="60">
        <v>71.430000000000007</v>
      </c>
      <c r="G5" s="60">
        <v>16.43</v>
      </c>
      <c r="H5" s="60">
        <v>7.71</v>
      </c>
      <c r="I5" s="60">
        <v>3.0300000000000002</v>
      </c>
      <c r="J5" s="60">
        <v>1.3900000000000001</v>
      </c>
      <c r="K5" s="60">
        <v>0</v>
      </c>
    </row>
    <row r="6" spans="1:11">
      <c r="A6" s="26" t="s">
        <v>2</v>
      </c>
      <c r="B6" s="26" t="s">
        <v>156</v>
      </c>
      <c r="C6" s="26">
        <v>428.09999999999928</v>
      </c>
      <c r="D6" s="26">
        <v>501</v>
      </c>
      <c r="E6" s="60">
        <v>0.85</v>
      </c>
      <c r="F6" s="60">
        <v>69.66</v>
      </c>
      <c r="G6" s="60">
        <v>16.57</v>
      </c>
      <c r="H6" s="60">
        <v>9.58</v>
      </c>
      <c r="I6" s="60">
        <v>3.59</v>
      </c>
      <c r="J6" s="60">
        <v>0.6</v>
      </c>
      <c r="K6" s="60">
        <v>0</v>
      </c>
    </row>
    <row r="7" spans="1:11">
      <c r="A7" s="26" t="s">
        <v>4</v>
      </c>
      <c r="B7" s="26" t="s">
        <v>153</v>
      </c>
      <c r="C7" s="26">
        <v>216.39999999999989</v>
      </c>
      <c r="D7" s="26">
        <v>278</v>
      </c>
      <c r="E7" s="60">
        <v>0.78</v>
      </c>
      <c r="F7" s="60">
        <v>59.35</v>
      </c>
      <c r="G7" s="60">
        <v>17.63</v>
      </c>
      <c r="H7" s="60">
        <v>12.950000000000001</v>
      </c>
      <c r="I7" s="60">
        <v>9.7100000000000009</v>
      </c>
      <c r="J7" s="60">
        <v>0.36</v>
      </c>
      <c r="K7" s="60">
        <v>0</v>
      </c>
    </row>
    <row r="8" spans="1:11">
      <c r="A8" s="26" t="s">
        <v>4</v>
      </c>
      <c r="B8" s="26" t="s">
        <v>154</v>
      </c>
      <c r="C8" s="26">
        <v>194.64999999999981</v>
      </c>
      <c r="D8" s="26">
        <v>254</v>
      </c>
      <c r="E8" s="60">
        <v>0.77</v>
      </c>
      <c r="F8" s="60">
        <v>53.54</v>
      </c>
      <c r="G8" s="60">
        <v>26.77</v>
      </c>
      <c r="H8" s="60">
        <v>9.4500000000000011</v>
      </c>
      <c r="I8" s="60">
        <v>7.09</v>
      </c>
      <c r="J8" s="60">
        <v>3.15</v>
      </c>
      <c r="K8" s="60">
        <v>0</v>
      </c>
    </row>
    <row r="9" spans="1:11">
      <c r="A9" s="26" t="s">
        <v>4</v>
      </c>
      <c r="B9" s="26" t="s">
        <v>155</v>
      </c>
      <c r="C9" s="26">
        <v>234.49999999999969</v>
      </c>
      <c r="D9" s="26">
        <v>307</v>
      </c>
      <c r="E9" s="60">
        <v>0.76</v>
      </c>
      <c r="F9" s="60">
        <v>50.160000000000004</v>
      </c>
      <c r="G9" s="60">
        <v>29.64</v>
      </c>
      <c r="H9" s="60">
        <v>12.05</v>
      </c>
      <c r="I9" s="60">
        <v>6.51</v>
      </c>
      <c r="J9" s="60">
        <v>0.98</v>
      </c>
      <c r="K9" s="60">
        <v>0.65</v>
      </c>
    </row>
    <row r="10" spans="1:11">
      <c r="A10" s="26" t="s">
        <v>4</v>
      </c>
      <c r="B10" s="26" t="s">
        <v>156</v>
      </c>
      <c r="C10" s="26">
        <v>216.49999999999989</v>
      </c>
      <c r="D10" s="26">
        <v>256</v>
      </c>
      <c r="E10" s="60">
        <v>0.85</v>
      </c>
      <c r="F10" s="60">
        <v>65.23</v>
      </c>
      <c r="G10" s="60">
        <v>21.48</v>
      </c>
      <c r="H10" s="60">
        <v>10.55</v>
      </c>
      <c r="I10" s="60">
        <v>2.34</v>
      </c>
      <c r="J10" s="60">
        <v>0.39</v>
      </c>
      <c r="K10" s="60">
        <v>0</v>
      </c>
    </row>
    <row r="11" spans="1:11">
      <c r="A11" s="26" t="s">
        <v>6</v>
      </c>
      <c r="B11" s="26" t="s">
        <v>153</v>
      </c>
      <c r="C11" s="26">
        <v>486.19999999999817</v>
      </c>
      <c r="D11" s="26">
        <v>616</v>
      </c>
      <c r="E11" s="60">
        <v>0.79</v>
      </c>
      <c r="F11" s="60">
        <v>52.92</v>
      </c>
      <c r="G11" s="60">
        <v>29.38</v>
      </c>
      <c r="H11" s="60">
        <v>12.99</v>
      </c>
      <c r="I11" s="60">
        <v>4.38</v>
      </c>
      <c r="J11" s="60">
        <v>0.32</v>
      </c>
      <c r="K11" s="60">
        <v>0</v>
      </c>
    </row>
    <row r="12" spans="1:11">
      <c r="A12" s="26" t="s">
        <v>6</v>
      </c>
      <c r="B12" s="26" t="s">
        <v>154</v>
      </c>
      <c r="C12" s="26">
        <v>471.74999999999824</v>
      </c>
      <c r="D12" s="26">
        <v>590</v>
      </c>
      <c r="E12" s="60">
        <v>0.8</v>
      </c>
      <c r="F12" s="60">
        <v>53.9</v>
      </c>
      <c r="G12" s="60">
        <v>31.19</v>
      </c>
      <c r="H12" s="60">
        <v>10</v>
      </c>
      <c r="I12" s="60">
        <v>4.75</v>
      </c>
      <c r="J12" s="60">
        <v>0.17</v>
      </c>
      <c r="K12" s="60">
        <v>0</v>
      </c>
    </row>
    <row r="13" spans="1:11">
      <c r="A13" s="26" t="s">
        <v>6</v>
      </c>
      <c r="B13" s="26" t="s">
        <v>155</v>
      </c>
      <c r="C13" s="26">
        <v>455.69999999999857</v>
      </c>
      <c r="D13" s="26">
        <v>575</v>
      </c>
      <c r="E13" s="60">
        <v>0.79</v>
      </c>
      <c r="F13" s="60">
        <v>53.74</v>
      </c>
      <c r="G13" s="60">
        <v>29.22</v>
      </c>
      <c r="H13" s="60">
        <v>12.700000000000001</v>
      </c>
      <c r="I13" s="60">
        <v>4</v>
      </c>
      <c r="J13" s="60">
        <v>0.17</v>
      </c>
      <c r="K13" s="60">
        <v>0.17</v>
      </c>
    </row>
    <row r="14" spans="1:11">
      <c r="A14" s="26" t="s">
        <v>6</v>
      </c>
      <c r="B14" s="26" t="s">
        <v>156</v>
      </c>
      <c r="C14" s="26">
        <v>440.69999999999885</v>
      </c>
      <c r="D14" s="26">
        <v>510</v>
      </c>
      <c r="E14" s="60">
        <v>0.86</v>
      </c>
      <c r="F14" s="60">
        <v>67.45</v>
      </c>
      <c r="G14" s="60">
        <v>21.76</v>
      </c>
      <c r="H14" s="60">
        <v>9.02</v>
      </c>
      <c r="I14" s="60">
        <v>1.18</v>
      </c>
      <c r="J14" s="60">
        <v>0.39</v>
      </c>
      <c r="K14" s="60">
        <v>0.2</v>
      </c>
    </row>
    <row r="15" spans="1:11">
      <c r="A15" s="26" t="s">
        <v>8</v>
      </c>
      <c r="B15" s="26" t="s">
        <v>153</v>
      </c>
      <c r="C15" s="26">
        <v>113.30000000000005</v>
      </c>
      <c r="D15" s="26">
        <v>124</v>
      </c>
      <c r="E15" s="60">
        <v>0.91</v>
      </c>
      <c r="F15" s="60">
        <v>80.650000000000006</v>
      </c>
      <c r="G15" s="60">
        <v>12.1</v>
      </c>
      <c r="H15" s="60">
        <v>6.45</v>
      </c>
      <c r="I15" s="60">
        <v>0.81</v>
      </c>
      <c r="J15" s="60">
        <v>0</v>
      </c>
      <c r="K15" s="60">
        <v>0</v>
      </c>
    </row>
    <row r="16" spans="1:11">
      <c r="A16" s="26" t="s">
        <v>8</v>
      </c>
      <c r="B16" s="26" t="s">
        <v>154</v>
      </c>
      <c r="C16" s="26">
        <v>135.45000000000005</v>
      </c>
      <c r="D16" s="26">
        <v>145</v>
      </c>
      <c r="E16" s="60">
        <v>0.93</v>
      </c>
      <c r="F16" s="60">
        <v>82.76</v>
      </c>
      <c r="G16" s="60">
        <v>14.48</v>
      </c>
      <c r="H16" s="60">
        <v>2.7600000000000002</v>
      </c>
      <c r="I16" s="60">
        <v>0</v>
      </c>
      <c r="J16" s="60">
        <v>0</v>
      </c>
      <c r="K16" s="60">
        <v>0</v>
      </c>
    </row>
    <row r="17" spans="1:11">
      <c r="A17" s="26" t="s">
        <v>8</v>
      </c>
      <c r="B17" s="26" t="s">
        <v>155</v>
      </c>
      <c r="C17" s="26">
        <v>146.9</v>
      </c>
      <c r="D17" s="26">
        <v>161</v>
      </c>
      <c r="E17" s="60">
        <v>0.91</v>
      </c>
      <c r="F17" s="60">
        <v>79.5</v>
      </c>
      <c r="G17" s="60">
        <v>13.66</v>
      </c>
      <c r="H17" s="60">
        <v>4.97</v>
      </c>
      <c r="I17" s="60">
        <v>1.86</v>
      </c>
      <c r="J17" s="60">
        <v>0</v>
      </c>
      <c r="K17" s="60">
        <v>0</v>
      </c>
    </row>
    <row r="18" spans="1:11">
      <c r="A18" s="26" t="s">
        <v>8</v>
      </c>
      <c r="B18" s="26" t="s">
        <v>156</v>
      </c>
      <c r="C18" s="26">
        <v>77.700000000000031</v>
      </c>
      <c r="D18" s="26">
        <v>85</v>
      </c>
      <c r="E18" s="60">
        <v>0.91</v>
      </c>
      <c r="F18" s="60">
        <v>77.650000000000006</v>
      </c>
      <c r="G18" s="60">
        <v>17.650000000000002</v>
      </c>
      <c r="H18" s="60">
        <v>3.5300000000000002</v>
      </c>
      <c r="I18" s="60">
        <v>0</v>
      </c>
      <c r="J18" s="60">
        <v>1.18</v>
      </c>
      <c r="K18" s="60">
        <v>0</v>
      </c>
    </row>
    <row r="19" spans="1:11">
      <c r="A19" s="26" t="s">
        <v>10</v>
      </c>
      <c r="B19" s="26" t="s">
        <v>153</v>
      </c>
      <c r="C19" s="26">
        <v>418.19999999999936</v>
      </c>
      <c r="D19" s="26">
        <v>540</v>
      </c>
      <c r="E19" s="60">
        <v>0.77</v>
      </c>
      <c r="F19" s="60">
        <v>57.410000000000004</v>
      </c>
      <c r="G19" s="60">
        <v>21.67</v>
      </c>
      <c r="H19" s="60">
        <v>12.040000000000001</v>
      </c>
      <c r="I19" s="60">
        <v>7.78</v>
      </c>
      <c r="J19" s="60">
        <v>1.1100000000000001</v>
      </c>
      <c r="K19" s="60">
        <v>0</v>
      </c>
    </row>
    <row r="20" spans="1:11">
      <c r="A20" s="26" t="s">
        <v>10</v>
      </c>
      <c r="B20" s="26" t="s">
        <v>154</v>
      </c>
      <c r="C20" s="26">
        <v>341.59999999999911</v>
      </c>
      <c r="D20" s="26">
        <v>449</v>
      </c>
      <c r="E20" s="60">
        <v>0.76</v>
      </c>
      <c r="F20" s="60">
        <v>50.78</v>
      </c>
      <c r="G20" s="60">
        <v>28.060000000000002</v>
      </c>
      <c r="H20" s="60">
        <v>13.14</v>
      </c>
      <c r="I20" s="60">
        <v>6.46</v>
      </c>
      <c r="J20" s="60">
        <v>1.56</v>
      </c>
      <c r="K20" s="60">
        <v>0</v>
      </c>
    </row>
    <row r="21" spans="1:11">
      <c r="A21" s="26" t="s">
        <v>10</v>
      </c>
      <c r="B21" s="26" t="s">
        <v>155</v>
      </c>
      <c r="C21" s="26">
        <v>305.89999999999941</v>
      </c>
      <c r="D21" s="26">
        <v>397</v>
      </c>
      <c r="E21" s="60">
        <v>0.77</v>
      </c>
      <c r="F21" s="60">
        <v>52.39</v>
      </c>
      <c r="G21" s="60">
        <v>26.7</v>
      </c>
      <c r="H21" s="60">
        <v>13.1</v>
      </c>
      <c r="I21" s="60">
        <v>7.3</v>
      </c>
      <c r="J21" s="60">
        <v>0.25</v>
      </c>
      <c r="K21" s="60">
        <v>0.25</v>
      </c>
    </row>
    <row r="22" spans="1:11">
      <c r="A22" s="26" t="s">
        <v>10</v>
      </c>
      <c r="B22" s="26" t="s">
        <v>156</v>
      </c>
      <c r="C22" s="26">
        <v>309.7999999999995</v>
      </c>
      <c r="D22" s="26">
        <v>371</v>
      </c>
      <c r="E22" s="60">
        <v>0.84</v>
      </c>
      <c r="F22" s="60">
        <v>61.19</v>
      </c>
      <c r="G22" s="60">
        <v>26.42</v>
      </c>
      <c r="H22" s="60">
        <v>9.16</v>
      </c>
      <c r="I22" s="60">
        <v>1.62</v>
      </c>
      <c r="J22" s="60">
        <v>1.62</v>
      </c>
      <c r="K22" s="60">
        <v>0</v>
      </c>
    </row>
    <row r="23" spans="1:11">
      <c r="A23" s="26" t="s">
        <v>12</v>
      </c>
      <c r="B23" s="26" t="s">
        <v>153</v>
      </c>
      <c r="C23" s="26">
        <v>16.999999999999996</v>
      </c>
      <c r="D23" s="26">
        <v>30</v>
      </c>
      <c r="E23" s="60">
        <v>0.57000000000000006</v>
      </c>
      <c r="F23" s="60">
        <v>30</v>
      </c>
      <c r="G23" s="60">
        <v>23.330000000000002</v>
      </c>
      <c r="H23" s="60">
        <v>20</v>
      </c>
      <c r="I23" s="60">
        <v>23.330000000000002</v>
      </c>
      <c r="J23" s="60">
        <v>3.33</v>
      </c>
      <c r="K23" s="60">
        <v>0</v>
      </c>
    </row>
    <row r="24" spans="1:11">
      <c r="A24" s="26" t="s">
        <v>12</v>
      </c>
      <c r="B24" s="26" t="s">
        <v>154</v>
      </c>
      <c r="C24" s="26">
        <v>13.200000000000001</v>
      </c>
      <c r="D24" s="26">
        <v>27</v>
      </c>
      <c r="E24" s="60">
        <v>0.49</v>
      </c>
      <c r="F24" s="60">
        <v>14.81</v>
      </c>
      <c r="G24" s="60">
        <v>22.22</v>
      </c>
      <c r="H24" s="60">
        <v>40.74</v>
      </c>
      <c r="I24" s="60">
        <v>22.22</v>
      </c>
      <c r="J24" s="60">
        <v>0</v>
      </c>
      <c r="K24" s="60">
        <v>0</v>
      </c>
    </row>
    <row r="25" spans="1:11">
      <c r="A25" s="26" t="s">
        <v>12</v>
      </c>
      <c r="B25" s="26" t="s">
        <v>155</v>
      </c>
      <c r="C25" s="26">
        <v>20.799999999999994</v>
      </c>
      <c r="D25" s="26">
        <v>31</v>
      </c>
      <c r="E25" s="60">
        <v>0.67</v>
      </c>
      <c r="F25" s="60">
        <v>38.71</v>
      </c>
      <c r="G25" s="60">
        <v>22.580000000000002</v>
      </c>
      <c r="H25" s="60">
        <v>29.03</v>
      </c>
      <c r="I25" s="60">
        <v>9.68</v>
      </c>
      <c r="J25" s="60">
        <v>0</v>
      </c>
      <c r="K25" s="60">
        <v>0</v>
      </c>
    </row>
    <row r="26" spans="1:11">
      <c r="A26" s="26" t="s">
        <v>12</v>
      </c>
      <c r="B26" s="26" t="s">
        <v>156</v>
      </c>
      <c r="C26" s="26">
        <v>18.8</v>
      </c>
      <c r="D26" s="26">
        <v>29</v>
      </c>
      <c r="E26" s="60">
        <v>0.65</v>
      </c>
      <c r="F26" s="60">
        <v>27.59</v>
      </c>
      <c r="G26" s="60">
        <v>34.480000000000004</v>
      </c>
      <c r="H26" s="60">
        <v>31.03</v>
      </c>
      <c r="I26" s="60">
        <v>6.9</v>
      </c>
      <c r="J26" s="60">
        <v>0</v>
      </c>
      <c r="K26" s="60">
        <v>0</v>
      </c>
    </row>
    <row r="27" spans="1:11">
      <c r="A27" s="26" t="s">
        <v>14</v>
      </c>
      <c r="B27" s="26" t="s">
        <v>153</v>
      </c>
      <c r="C27" s="26">
        <v>408.8999999999993</v>
      </c>
      <c r="D27" s="26">
        <v>502</v>
      </c>
      <c r="E27" s="60">
        <v>0.81</v>
      </c>
      <c r="F27" s="60">
        <v>64.540000000000006</v>
      </c>
      <c r="G27" s="60">
        <v>17.53</v>
      </c>
      <c r="H27" s="60">
        <v>10.96</v>
      </c>
      <c r="I27" s="60">
        <v>5.58</v>
      </c>
      <c r="J27" s="60">
        <v>1.3900000000000001</v>
      </c>
      <c r="K27" s="60">
        <v>0</v>
      </c>
    </row>
    <row r="28" spans="1:11">
      <c r="A28" s="26" t="s">
        <v>14</v>
      </c>
      <c r="B28" s="26" t="s">
        <v>154</v>
      </c>
      <c r="C28" s="26">
        <v>452.19999999999914</v>
      </c>
      <c r="D28" s="26">
        <v>540</v>
      </c>
      <c r="E28" s="60">
        <v>0.84</v>
      </c>
      <c r="F28" s="60">
        <v>66.67</v>
      </c>
      <c r="G28" s="60">
        <v>19.809999999999999</v>
      </c>
      <c r="H28" s="60">
        <v>7.04</v>
      </c>
      <c r="I28" s="60">
        <v>5.19</v>
      </c>
      <c r="J28" s="60">
        <v>0.93</v>
      </c>
      <c r="K28" s="60">
        <v>0.37</v>
      </c>
    </row>
    <row r="29" spans="1:11">
      <c r="A29" s="26" t="s">
        <v>14</v>
      </c>
      <c r="B29" s="26" t="s">
        <v>155</v>
      </c>
      <c r="C29" s="26">
        <v>434.59999999999911</v>
      </c>
      <c r="D29" s="26">
        <v>539</v>
      </c>
      <c r="E29" s="60">
        <v>0.81</v>
      </c>
      <c r="F29" s="60">
        <v>61.6</v>
      </c>
      <c r="G29" s="60">
        <v>20.41</v>
      </c>
      <c r="H29" s="60">
        <v>10.76</v>
      </c>
      <c r="I29" s="60">
        <v>5.38</v>
      </c>
      <c r="J29" s="60">
        <v>1.67</v>
      </c>
      <c r="K29" s="60">
        <v>0.19</v>
      </c>
    </row>
    <row r="30" spans="1:11">
      <c r="A30" s="26" t="s">
        <v>14</v>
      </c>
      <c r="B30" s="26" t="s">
        <v>156</v>
      </c>
      <c r="C30" s="26">
        <v>271.29999999999984</v>
      </c>
      <c r="D30" s="26">
        <v>343</v>
      </c>
      <c r="E30" s="60">
        <v>0.79</v>
      </c>
      <c r="F30" s="60">
        <v>58.02</v>
      </c>
      <c r="G30" s="60">
        <v>20.990000000000002</v>
      </c>
      <c r="H30" s="60">
        <v>14.870000000000001</v>
      </c>
      <c r="I30" s="60">
        <v>4.37</v>
      </c>
      <c r="J30" s="60">
        <v>1.46</v>
      </c>
      <c r="K30" s="60">
        <v>0.28999999999999998</v>
      </c>
    </row>
    <row r="31" spans="1:11">
      <c r="A31" s="26" t="s">
        <v>16</v>
      </c>
      <c r="B31" s="26" t="s">
        <v>153</v>
      </c>
      <c r="C31" s="26">
        <v>3.8999999999999995</v>
      </c>
      <c r="D31" s="26">
        <v>12</v>
      </c>
      <c r="E31" s="60">
        <v>0.32</v>
      </c>
      <c r="F31" s="60">
        <v>8.33</v>
      </c>
      <c r="G31" s="60">
        <v>16.670000000000002</v>
      </c>
      <c r="H31" s="60">
        <v>25</v>
      </c>
      <c r="I31" s="60">
        <v>25</v>
      </c>
      <c r="J31" s="60">
        <v>25</v>
      </c>
      <c r="K31" s="60">
        <v>0</v>
      </c>
    </row>
    <row r="32" spans="1:11">
      <c r="A32" s="26" t="s">
        <v>16</v>
      </c>
      <c r="B32" s="26" t="s">
        <v>154</v>
      </c>
      <c r="C32" s="26">
        <v>2.1</v>
      </c>
      <c r="D32" s="26">
        <v>9</v>
      </c>
      <c r="E32" s="60">
        <v>0.23</v>
      </c>
      <c r="F32" s="60">
        <v>0</v>
      </c>
      <c r="G32" s="60">
        <v>11.11</v>
      </c>
      <c r="H32" s="60">
        <v>33.33</v>
      </c>
      <c r="I32" s="60">
        <v>22.22</v>
      </c>
      <c r="J32" s="60">
        <v>33.33</v>
      </c>
      <c r="K32" s="60">
        <v>0</v>
      </c>
    </row>
    <row r="33" spans="1:11">
      <c r="A33" s="26" t="s">
        <v>16</v>
      </c>
      <c r="B33" s="26" t="s">
        <v>155</v>
      </c>
      <c r="C33" s="26">
        <v>2.1</v>
      </c>
      <c r="D33" s="26">
        <v>8</v>
      </c>
      <c r="E33" s="60">
        <v>0.26</v>
      </c>
      <c r="F33" s="60">
        <v>0</v>
      </c>
      <c r="G33" s="60">
        <v>25</v>
      </c>
      <c r="H33" s="60">
        <v>12.5</v>
      </c>
      <c r="I33" s="60">
        <v>37.5</v>
      </c>
      <c r="J33" s="60">
        <v>12.5</v>
      </c>
      <c r="K33" s="60">
        <v>12.5</v>
      </c>
    </row>
    <row r="34" spans="1:11">
      <c r="A34" s="26" t="s">
        <v>16</v>
      </c>
      <c r="B34" s="26" t="s">
        <v>156</v>
      </c>
      <c r="C34" s="26">
        <v>5.0999999999999996</v>
      </c>
      <c r="D34" s="26">
        <v>15</v>
      </c>
      <c r="E34" s="60">
        <v>0.34</v>
      </c>
      <c r="F34" s="60">
        <v>6.67</v>
      </c>
      <c r="G34" s="60">
        <v>20</v>
      </c>
      <c r="H34" s="60">
        <v>26.67</v>
      </c>
      <c r="I34" s="60">
        <v>26.67</v>
      </c>
      <c r="J34" s="60">
        <v>20</v>
      </c>
      <c r="K34" s="60">
        <v>0</v>
      </c>
    </row>
    <row r="35" spans="1:11">
      <c r="A35" s="27" t="s">
        <v>178</v>
      </c>
      <c r="B35" s="27" t="s">
        <v>132</v>
      </c>
      <c r="C35" s="27">
        <v>8658.9999999999873</v>
      </c>
      <c r="D35" s="27">
        <v>10588</v>
      </c>
      <c r="E35" s="108">
        <v>0.82000000000000006</v>
      </c>
      <c r="F35" s="108">
        <v>62.190000000000005</v>
      </c>
      <c r="G35" s="108">
        <v>21.61</v>
      </c>
      <c r="H35" s="108">
        <v>10.450000000000001</v>
      </c>
      <c r="I35" s="108">
        <v>4.7300000000000004</v>
      </c>
      <c r="J35" s="108">
        <v>0.93</v>
      </c>
      <c r="K35" s="108">
        <v>0.09</v>
      </c>
    </row>
  </sheetData>
  <mergeCells count="1">
    <mergeCell ref="A1:K1"/>
  </mergeCells>
  <printOptions horizontalCentered="1"/>
  <pageMargins left="0.70866141732283472" right="0.70866141732283472" top="0.74803149606299213" bottom="0.74803149606299213" header="0.31496062992125984" footer="0.31496062992125984"/>
  <pageSetup paperSize="9" orientation="landscape" r:id="rId1"/>
  <ignoredErrors>
    <ignoredError sqref="B3:B34"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26"/>
  <sheetViews>
    <sheetView topLeftCell="A13" zoomScaleNormal="100" workbookViewId="0">
      <selection activeCell="K20" sqref="K20"/>
    </sheetView>
  </sheetViews>
  <sheetFormatPr defaultColWidth="8.88671875" defaultRowHeight="13.2"/>
  <cols>
    <col min="1" max="1" width="15.44140625" style="110" bestFit="1" customWidth="1"/>
    <col min="2" max="2" width="11" style="109" customWidth="1"/>
    <col min="3" max="3" width="11.109375" style="109" bestFit="1" customWidth="1"/>
    <col min="4" max="4" width="7.88671875" style="109" bestFit="1" customWidth="1"/>
    <col min="5" max="5" width="10" style="109" customWidth="1"/>
    <col min="6" max="6" width="9" style="109" customWidth="1"/>
    <col min="7" max="10" width="7.33203125" style="109" customWidth="1"/>
    <col min="11" max="11" width="8.109375" style="109" bestFit="1" customWidth="1"/>
    <col min="12" max="12" width="7.6640625" style="109" customWidth="1"/>
    <col min="13" max="14" width="8" style="109" customWidth="1"/>
    <col min="15" max="15" width="8.88671875" style="109"/>
    <col min="16" max="16" width="7.88671875" style="109" customWidth="1"/>
    <col min="17" max="16384" width="8.88671875" style="109"/>
  </cols>
  <sheetData>
    <row r="1" spans="1:17" ht="116.25" customHeight="1">
      <c r="A1" s="212" t="s">
        <v>814</v>
      </c>
      <c r="B1" s="212"/>
      <c r="C1" s="212"/>
      <c r="D1" s="212"/>
      <c r="E1" s="212"/>
      <c r="F1" s="212"/>
      <c r="G1" s="212"/>
      <c r="H1" s="212"/>
      <c r="I1" s="212"/>
      <c r="J1" s="212"/>
      <c r="K1" s="212"/>
      <c r="L1" s="212"/>
      <c r="M1" s="212"/>
      <c r="N1" s="212"/>
      <c r="O1" s="212"/>
      <c r="P1" s="212"/>
      <c r="Q1" s="212"/>
    </row>
    <row r="2" spans="1:17" ht="66.75" customHeight="1">
      <c r="A2" s="137" t="s">
        <v>378</v>
      </c>
      <c r="B2" s="137" t="s">
        <v>379</v>
      </c>
      <c r="C2" s="137" t="s">
        <v>368</v>
      </c>
      <c r="D2" s="137" t="s">
        <v>369</v>
      </c>
      <c r="E2" s="137" t="s">
        <v>380</v>
      </c>
      <c r="F2" s="137" t="s">
        <v>370</v>
      </c>
      <c r="G2" s="137" t="s">
        <v>357</v>
      </c>
      <c r="H2" s="137" t="s">
        <v>358</v>
      </c>
      <c r="I2" s="137" t="s">
        <v>359</v>
      </c>
      <c r="J2" s="137" t="s">
        <v>360</v>
      </c>
      <c r="K2" s="137" t="s">
        <v>361</v>
      </c>
      <c r="L2" s="137" t="s">
        <v>364</v>
      </c>
      <c r="M2" s="137" t="s">
        <v>371</v>
      </c>
      <c r="N2" s="137" t="s">
        <v>381</v>
      </c>
      <c r="O2" s="137" t="s">
        <v>382</v>
      </c>
      <c r="P2" s="137" t="s">
        <v>383</v>
      </c>
      <c r="Q2" s="138" t="s">
        <v>384</v>
      </c>
    </row>
    <row r="3" spans="1:17">
      <c r="A3" s="111" t="s">
        <v>385</v>
      </c>
      <c r="B3" s="112">
        <v>1.29</v>
      </c>
      <c r="C3" s="112">
        <v>6</v>
      </c>
      <c r="D3" s="112">
        <v>6</v>
      </c>
      <c r="E3" s="113">
        <v>3</v>
      </c>
      <c r="F3" s="112">
        <v>1</v>
      </c>
      <c r="G3" s="113">
        <v>100</v>
      </c>
      <c r="H3" s="113">
        <v>0</v>
      </c>
      <c r="I3" s="113">
        <v>0</v>
      </c>
      <c r="J3" s="113">
        <v>0</v>
      </c>
      <c r="K3" s="113">
        <v>0</v>
      </c>
      <c r="L3" s="113">
        <v>0</v>
      </c>
      <c r="M3" s="113">
        <v>0</v>
      </c>
      <c r="N3" s="112">
        <v>0.15</v>
      </c>
      <c r="O3" s="112">
        <v>0.19</v>
      </c>
      <c r="P3" s="112">
        <v>100</v>
      </c>
      <c r="Q3" s="112">
        <v>1.26</v>
      </c>
    </row>
    <row r="4" spans="1:17">
      <c r="A4" s="114" t="s">
        <v>386</v>
      </c>
      <c r="B4" s="115">
        <v>1.22</v>
      </c>
      <c r="C4" s="115">
        <v>22.7</v>
      </c>
      <c r="D4" s="115">
        <v>24</v>
      </c>
      <c r="E4" s="116">
        <v>9.9583333333333339</v>
      </c>
      <c r="F4" s="115">
        <v>0.95000000000000007</v>
      </c>
      <c r="G4" s="116">
        <v>95.83</v>
      </c>
      <c r="H4" s="116">
        <v>4.17</v>
      </c>
      <c r="I4" s="116">
        <v>0</v>
      </c>
      <c r="J4" s="116">
        <v>0</v>
      </c>
      <c r="K4" s="116">
        <v>0</v>
      </c>
      <c r="L4" s="116">
        <v>0</v>
      </c>
      <c r="M4" s="116">
        <v>0</v>
      </c>
      <c r="N4" s="115">
        <v>0.6</v>
      </c>
      <c r="O4" s="115">
        <v>0.74</v>
      </c>
      <c r="P4" s="115">
        <v>100</v>
      </c>
      <c r="Q4" s="115">
        <v>1.26</v>
      </c>
    </row>
    <row r="5" spans="1:17">
      <c r="A5" s="114" t="s">
        <v>387</v>
      </c>
      <c r="B5" s="115">
        <v>1.22</v>
      </c>
      <c r="C5" s="115">
        <v>5.7</v>
      </c>
      <c r="D5" s="115">
        <v>6</v>
      </c>
      <c r="E5" s="116">
        <v>4.166666666666667</v>
      </c>
      <c r="F5" s="115">
        <v>0.95000000000000007</v>
      </c>
      <c r="G5" s="116">
        <v>83.33</v>
      </c>
      <c r="H5" s="116">
        <v>16.670000000000002</v>
      </c>
      <c r="I5" s="116">
        <v>0</v>
      </c>
      <c r="J5" s="116">
        <v>0</v>
      </c>
      <c r="K5" s="116">
        <v>0</v>
      </c>
      <c r="L5" s="116">
        <v>0</v>
      </c>
      <c r="M5" s="116">
        <v>0</v>
      </c>
      <c r="N5" s="115">
        <v>0.15</v>
      </c>
      <c r="O5" s="115">
        <v>0.18</v>
      </c>
      <c r="P5" s="115">
        <v>100</v>
      </c>
      <c r="Q5" s="115">
        <v>1.26</v>
      </c>
    </row>
    <row r="6" spans="1:17">
      <c r="A6" s="114" t="s">
        <v>388</v>
      </c>
      <c r="B6" s="115">
        <v>1.22</v>
      </c>
      <c r="C6" s="115">
        <v>20.799999999999997</v>
      </c>
      <c r="D6" s="115">
        <v>22</v>
      </c>
      <c r="E6" s="116">
        <v>1.1818181818181819</v>
      </c>
      <c r="F6" s="115">
        <v>0.95000000000000007</v>
      </c>
      <c r="G6" s="116">
        <v>86.36</v>
      </c>
      <c r="H6" s="116">
        <v>9.09</v>
      </c>
      <c r="I6" s="116">
        <v>4.55</v>
      </c>
      <c r="J6" s="116">
        <v>0</v>
      </c>
      <c r="K6" s="116">
        <v>0</v>
      </c>
      <c r="L6" s="116">
        <v>0</v>
      </c>
      <c r="M6" s="116">
        <v>0</v>
      </c>
      <c r="N6" s="115">
        <v>0.55000000000000004</v>
      </c>
      <c r="O6" s="115">
        <v>0.67</v>
      </c>
      <c r="P6" s="115">
        <v>95.45</v>
      </c>
      <c r="Q6" s="115">
        <v>1.21</v>
      </c>
    </row>
    <row r="7" spans="1:17">
      <c r="A7" s="114" t="s">
        <v>389</v>
      </c>
      <c r="B7" s="115">
        <v>1.18</v>
      </c>
      <c r="C7" s="115">
        <v>10.1</v>
      </c>
      <c r="D7" s="115">
        <v>11</v>
      </c>
      <c r="E7" s="116">
        <v>5.1818181818181817</v>
      </c>
      <c r="F7" s="115">
        <v>0.92</v>
      </c>
      <c r="G7" s="116">
        <v>81.820000000000007</v>
      </c>
      <c r="H7" s="116">
        <v>9.09</v>
      </c>
      <c r="I7" s="116">
        <v>9.09</v>
      </c>
      <c r="J7" s="116">
        <v>0</v>
      </c>
      <c r="K7" s="116">
        <v>0</v>
      </c>
      <c r="L7" s="116">
        <v>0</v>
      </c>
      <c r="M7" s="116">
        <v>0</v>
      </c>
      <c r="N7" s="115">
        <v>0.28000000000000003</v>
      </c>
      <c r="O7" s="115">
        <v>0.33</v>
      </c>
      <c r="P7" s="115">
        <v>90.910000000000011</v>
      </c>
      <c r="Q7" s="115">
        <v>1.1500000000000001</v>
      </c>
    </row>
    <row r="8" spans="1:17">
      <c r="A8" s="114" t="s">
        <v>390</v>
      </c>
      <c r="B8" s="115">
        <v>1.1599999999999999</v>
      </c>
      <c r="C8" s="115">
        <v>23.4</v>
      </c>
      <c r="D8" s="115">
        <v>26</v>
      </c>
      <c r="E8" s="116">
        <v>5.083333333333333</v>
      </c>
      <c r="F8" s="115">
        <v>0.9</v>
      </c>
      <c r="G8" s="116">
        <v>84.62</v>
      </c>
      <c r="H8" s="116">
        <v>7.69</v>
      </c>
      <c r="I8" s="116">
        <v>0</v>
      </c>
      <c r="J8" s="116">
        <v>0</v>
      </c>
      <c r="K8" s="116">
        <v>0</v>
      </c>
      <c r="L8" s="116">
        <v>7.69</v>
      </c>
      <c r="M8" s="116">
        <v>7.69</v>
      </c>
      <c r="N8" s="115">
        <v>0.66</v>
      </c>
      <c r="O8" s="115">
        <v>0.76</v>
      </c>
      <c r="P8" s="115">
        <v>92.31</v>
      </c>
      <c r="Q8" s="115">
        <v>1.17</v>
      </c>
    </row>
    <row r="9" spans="1:17">
      <c r="A9" s="114" t="s">
        <v>391</v>
      </c>
      <c r="B9" s="115">
        <v>1.1400000000000001</v>
      </c>
      <c r="C9" s="115">
        <v>23.999999999999996</v>
      </c>
      <c r="D9" s="115">
        <v>27</v>
      </c>
      <c r="E9" s="116">
        <v>2.1481481481481484</v>
      </c>
      <c r="F9" s="115">
        <v>0.89</v>
      </c>
      <c r="G9" s="116">
        <v>74.070000000000007</v>
      </c>
      <c r="H9" s="116">
        <v>18.52</v>
      </c>
      <c r="I9" s="116">
        <v>3.7</v>
      </c>
      <c r="J9" s="116">
        <v>3.7</v>
      </c>
      <c r="K9" s="116">
        <v>0</v>
      </c>
      <c r="L9" s="116">
        <v>0</v>
      </c>
      <c r="M9" s="116">
        <v>0</v>
      </c>
      <c r="N9" s="115">
        <v>0.68</v>
      </c>
      <c r="O9" s="115">
        <v>0.78</v>
      </c>
      <c r="P9" s="115">
        <v>92.59</v>
      </c>
      <c r="Q9" s="115">
        <v>1.17</v>
      </c>
    </row>
    <row r="10" spans="1:17">
      <c r="A10" s="114" t="s">
        <v>392</v>
      </c>
      <c r="B10" s="115">
        <v>1.1300000000000001</v>
      </c>
      <c r="C10" s="115">
        <v>4.4000000000000004</v>
      </c>
      <c r="D10" s="115">
        <v>5</v>
      </c>
      <c r="E10" s="116">
        <v>2.2000000000000002</v>
      </c>
      <c r="F10" s="115">
        <v>0.88</v>
      </c>
      <c r="G10" s="116">
        <v>60</v>
      </c>
      <c r="H10" s="116">
        <v>40</v>
      </c>
      <c r="I10" s="116">
        <v>0</v>
      </c>
      <c r="J10" s="116">
        <v>0</v>
      </c>
      <c r="K10" s="116">
        <v>0</v>
      </c>
      <c r="L10" s="116">
        <v>0</v>
      </c>
      <c r="M10" s="116">
        <v>0</v>
      </c>
      <c r="N10" s="115">
        <v>0.13</v>
      </c>
      <c r="O10" s="115">
        <v>0.14000000000000001</v>
      </c>
      <c r="P10" s="115">
        <v>100</v>
      </c>
      <c r="Q10" s="115">
        <v>1.26</v>
      </c>
    </row>
    <row r="11" spans="1:17">
      <c r="A11" s="114" t="s">
        <v>393</v>
      </c>
      <c r="B11" s="115">
        <v>1.07</v>
      </c>
      <c r="C11" s="115">
        <v>27.499999999999996</v>
      </c>
      <c r="D11" s="115">
        <v>33</v>
      </c>
      <c r="E11" s="116">
        <v>2</v>
      </c>
      <c r="F11" s="115">
        <v>0.83000000000000007</v>
      </c>
      <c r="G11" s="116">
        <v>72.73</v>
      </c>
      <c r="H11" s="116">
        <v>6.0600000000000005</v>
      </c>
      <c r="I11" s="116">
        <v>15.15</v>
      </c>
      <c r="J11" s="116">
        <v>3.0300000000000002</v>
      </c>
      <c r="K11" s="116">
        <v>0</v>
      </c>
      <c r="L11" s="116">
        <v>3.0300000000000002</v>
      </c>
      <c r="M11" s="116">
        <v>3.0300000000000002</v>
      </c>
      <c r="N11" s="115">
        <v>0.83000000000000007</v>
      </c>
      <c r="O11" s="115">
        <v>0.89</v>
      </c>
      <c r="P11" s="115">
        <v>78.790000000000006</v>
      </c>
      <c r="Q11" s="115">
        <v>1</v>
      </c>
    </row>
    <row r="12" spans="1:17">
      <c r="A12" s="114" t="s">
        <v>394</v>
      </c>
      <c r="B12" s="115">
        <v>1.07</v>
      </c>
      <c r="C12" s="115">
        <v>9.1999999999999993</v>
      </c>
      <c r="D12" s="115">
        <v>11</v>
      </c>
      <c r="E12" s="116">
        <v>8.3636363636363633</v>
      </c>
      <c r="F12" s="115">
        <v>0.84</v>
      </c>
      <c r="G12" s="116">
        <v>63.64</v>
      </c>
      <c r="H12" s="116">
        <v>27.27</v>
      </c>
      <c r="I12" s="116">
        <v>0</v>
      </c>
      <c r="J12" s="116">
        <v>9.09</v>
      </c>
      <c r="K12" s="116">
        <v>0</v>
      </c>
      <c r="L12" s="116">
        <v>0</v>
      </c>
      <c r="M12" s="116">
        <v>0</v>
      </c>
      <c r="N12" s="115">
        <v>0.28000000000000003</v>
      </c>
      <c r="O12" s="115">
        <v>0.3</v>
      </c>
      <c r="P12" s="115">
        <v>90.91</v>
      </c>
      <c r="Q12" s="115">
        <v>1.1500000000000001</v>
      </c>
    </row>
    <row r="13" spans="1:17">
      <c r="A13" s="114" t="s">
        <v>395</v>
      </c>
      <c r="B13" s="115">
        <v>1.05</v>
      </c>
      <c r="C13" s="115">
        <v>26.999999999999993</v>
      </c>
      <c r="D13" s="115">
        <v>33</v>
      </c>
      <c r="E13" s="116">
        <v>1.393939393939394</v>
      </c>
      <c r="F13" s="115">
        <v>0.82000000000000006</v>
      </c>
      <c r="G13" s="116">
        <v>51.52</v>
      </c>
      <c r="H13" s="116">
        <v>36.36</v>
      </c>
      <c r="I13" s="116">
        <v>12.120000000000001</v>
      </c>
      <c r="J13" s="116">
        <v>0</v>
      </c>
      <c r="K13" s="116">
        <v>0</v>
      </c>
      <c r="L13" s="116">
        <v>0</v>
      </c>
      <c r="M13" s="116">
        <v>0</v>
      </c>
      <c r="N13" s="115">
        <v>0.83000000000000007</v>
      </c>
      <c r="O13" s="115">
        <v>0.87</v>
      </c>
      <c r="P13" s="115">
        <v>87.88</v>
      </c>
      <c r="Q13" s="115">
        <v>1.1100000000000001</v>
      </c>
    </row>
    <row r="14" spans="1:17">
      <c r="A14" s="114" t="s">
        <v>396</v>
      </c>
      <c r="B14" s="115">
        <v>1.04</v>
      </c>
      <c r="C14" s="115">
        <v>16.2</v>
      </c>
      <c r="D14" s="115">
        <v>20</v>
      </c>
      <c r="E14" s="116">
        <v>6.25</v>
      </c>
      <c r="F14" s="115">
        <v>0.81</v>
      </c>
      <c r="G14" s="116">
        <v>65</v>
      </c>
      <c r="H14" s="116">
        <v>20</v>
      </c>
      <c r="I14" s="116">
        <v>5</v>
      </c>
      <c r="J14" s="116">
        <v>0</v>
      </c>
      <c r="K14" s="116">
        <v>10</v>
      </c>
      <c r="L14" s="116">
        <v>0</v>
      </c>
      <c r="M14" s="116">
        <v>0</v>
      </c>
      <c r="N14" s="115">
        <v>0.5</v>
      </c>
      <c r="O14" s="115">
        <v>0.52</v>
      </c>
      <c r="P14" s="115">
        <v>85</v>
      </c>
      <c r="Q14" s="115">
        <v>1.07</v>
      </c>
    </row>
    <row r="15" spans="1:17">
      <c r="A15" s="114" t="s">
        <v>397</v>
      </c>
      <c r="B15" s="115">
        <v>1.03</v>
      </c>
      <c r="C15" s="115">
        <v>12</v>
      </c>
      <c r="D15" s="115">
        <v>15</v>
      </c>
      <c r="E15" s="116">
        <v>1.4</v>
      </c>
      <c r="F15" s="115">
        <v>0.8</v>
      </c>
      <c r="G15" s="116">
        <v>46.67</v>
      </c>
      <c r="H15" s="116">
        <v>40</v>
      </c>
      <c r="I15" s="116">
        <v>13.33</v>
      </c>
      <c r="J15" s="116">
        <v>0</v>
      </c>
      <c r="K15" s="116">
        <v>0</v>
      </c>
      <c r="L15" s="116">
        <v>0</v>
      </c>
      <c r="M15" s="116">
        <v>0</v>
      </c>
      <c r="N15" s="115">
        <v>0.38</v>
      </c>
      <c r="O15" s="115">
        <v>0.39</v>
      </c>
      <c r="P15" s="115">
        <v>86.67</v>
      </c>
      <c r="Q15" s="115">
        <v>1.1000000000000001</v>
      </c>
    </row>
    <row r="16" spans="1:17">
      <c r="A16" s="114" t="s">
        <v>398</v>
      </c>
      <c r="B16" s="115">
        <v>1</v>
      </c>
      <c r="C16" s="115">
        <v>9.3000000000000007</v>
      </c>
      <c r="D16" s="115">
        <v>12</v>
      </c>
      <c r="E16" s="116">
        <v>1.25</v>
      </c>
      <c r="F16" s="115">
        <v>0.78</v>
      </c>
      <c r="G16" s="116">
        <v>33.33</v>
      </c>
      <c r="H16" s="116">
        <v>58.33</v>
      </c>
      <c r="I16" s="116">
        <v>8.33</v>
      </c>
      <c r="J16" s="116">
        <v>0</v>
      </c>
      <c r="K16" s="116">
        <v>0</v>
      </c>
      <c r="L16" s="116">
        <v>0</v>
      </c>
      <c r="M16" s="116">
        <v>0</v>
      </c>
      <c r="N16" s="115">
        <v>0.3</v>
      </c>
      <c r="O16" s="115">
        <v>0.3</v>
      </c>
      <c r="P16" s="115">
        <v>91.66</v>
      </c>
      <c r="Q16" s="115">
        <v>1.1599999999999999</v>
      </c>
    </row>
    <row r="17" spans="1:17">
      <c r="A17" s="114" t="s">
        <v>399</v>
      </c>
      <c r="B17" s="115">
        <v>0.99</v>
      </c>
      <c r="C17" s="115">
        <v>28.6</v>
      </c>
      <c r="D17" s="115">
        <v>37</v>
      </c>
      <c r="E17" s="116">
        <v>3.0277777777777777</v>
      </c>
      <c r="F17" s="115">
        <v>0.77</v>
      </c>
      <c r="G17" s="116">
        <v>59.46</v>
      </c>
      <c r="H17" s="116">
        <v>21.62</v>
      </c>
      <c r="I17" s="116">
        <v>5.41</v>
      </c>
      <c r="J17" s="116">
        <v>5.41</v>
      </c>
      <c r="K17" s="116">
        <v>5.41</v>
      </c>
      <c r="L17" s="116">
        <v>2.7</v>
      </c>
      <c r="M17" s="116">
        <v>2.7</v>
      </c>
      <c r="N17" s="115">
        <v>0.93</v>
      </c>
      <c r="O17" s="115">
        <v>0.93</v>
      </c>
      <c r="P17" s="115">
        <v>81.08</v>
      </c>
      <c r="Q17" s="115">
        <v>1.02</v>
      </c>
    </row>
    <row r="18" spans="1:17">
      <c r="A18" s="114" t="s">
        <v>400</v>
      </c>
      <c r="B18" s="115">
        <v>0.96</v>
      </c>
      <c r="C18" s="115">
        <v>26.9</v>
      </c>
      <c r="D18" s="115">
        <v>36</v>
      </c>
      <c r="E18" s="116">
        <v>2.1142857142857143</v>
      </c>
      <c r="F18" s="115">
        <v>0.75</v>
      </c>
      <c r="G18" s="116">
        <v>47.22</v>
      </c>
      <c r="H18" s="116">
        <v>30.560000000000002</v>
      </c>
      <c r="I18" s="116">
        <v>13.89</v>
      </c>
      <c r="J18" s="116">
        <v>5.5600000000000005</v>
      </c>
      <c r="K18" s="116">
        <v>0</v>
      </c>
      <c r="L18" s="116">
        <v>2.7800000000000002</v>
      </c>
      <c r="M18" s="116">
        <v>2.7800000000000002</v>
      </c>
      <c r="N18" s="115">
        <v>0.91</v>
      </c>
      <c r="O18" s="115">
        <v>0.87</v>
      </c>
      <c r="P18" s="115">
        <v>77.78</v>
      </c>
      <c r="Q18" s="115">
        <v>0.98</v>
      </c>
    </row>
    <row r="19" spans="1:17">
      <c r="A19" s="114" t="s">
        <v>401</v>
      </c>
      <c r="B19" s="115">
        <v>0.95000000000000007</v>
      </c>
      <c r="C19" s="115">
        <v>20.799999999999997</v>
      </c>
      <c r="D19" s="115">
        <v>28</v>
      </c>
      <c r="E19" s="116">
        <v>7.7142857142857144</v>
      </c>
      <c r="F19" s="115">
        <v>0.74</v>
      </c>
      <c r="G19" s="116">
        <v>64.290000000000006</v>
      </c>
      <c r="H19" s="116">
        <v>0</v>
      </c>
      <c r="I19" s="116">
        <v>21.43</v>
      </c>
      <c r="J19" s="116">
        <v>14.290000000000001</v>
      </c>
      <c r="K19" s="116">
        <v>0</v>
      </c>
      <c r="L19" s="116">
        <v>0</v>
      </c>
      <c r="M19" s="116">
        <v>0</v>
      </c>
      <c r="N19" s="115">
        <v>0.71</v>
      </c>
      <c r="O19" s="115">
        <v>0.67</v>
      </c>
      <c r="P19" s="115">
        <v>64.290000000000006</v>
      </c>
      <c r="Q19" s="115">
        <v>0.81</v>
      </c>
    </row>
    <row r="20" spans="1:17">
      <c r="A20" s="114" t="s">
        <v>402</v>
      </c>
      <c r="B20" s="115">
        <v>0.95000000000000007</v>
      </c>
      <c r="C20" s="115">
        <v>16.3</v>
      </c>
      <c r="D20" s="115">
        <v>22</v>
      </c>
      <c r="E20" s="116">
        <v>5.0454545454545459</v>
      </c>
      <c r="F20" s="115">
        <v>0.74</v>
      </c>
      <c r="G20" s="116">
        <v>54.550000000000004</v>
      </c>
      <c r="H20" s="116">
        <v>13.64</v>
      </c>
      <c r="I20" s="116">
        <v>22.73</v>
      </c>
      <c r="J20" s="116">
        <v>9.09</v>
      </c>
      <c r="K20" s="116">
        <v>0</v>
      </c>
      <c r="L20" s="116">
        <v>0</v>
      </c>
      <c r="M20" s="116">
        <v>0</v>
      </c>
      <c r="N20" s="115">
        <v>0.55000000000000004</v>
      </c>
      <c r="O20" s="115">
        <v>0.53</v>
      </c>
      <c r="P20" s="115">
        <v>68.19</v>
      </c>
      <c r="Q20" s="115">
        <v>0.86</v>
      </c>
    </row>
    <row r="21" spans="1:17">
      <c r="A21" s="114" t="s">
        <v>403</v>
      </c>
      <c r="B21" s="115">
        <v>0.95000000000000007</v>
      </c>
      <c r="C21" s="115">
        <v>5.2</v>
      </c>
      <c r="D21" s="115">
        <v>7</v>
      </c>
      <c r="E21" s="116">
        <v>1.7142857142857142</v>
      </c>
      <c r="F21" s="115">
        <v>0.74</v>
      </c>
      <c r="G21" s="116">
        <v>28.57</v>
      </c>
      <c r="H21" s="116">
        <v>57.14</v>
      </c>
      <c r="I21" s="116">
        <v>14.290000000000001</v>
      </c>
      <c r="J21" s="116">
        <v>0</v>
      </c>
      <c r="K21" s="116">
        <v>0</v>
      </c>
      <c r="L21" s="116">
        <v>0</v>
      </c>
      <c r="M21" s="116">
        <v>0</v>
      </c>
      <c r="N21" s="115">
        <v>0.18</v>
      </c>
      <c r="O21" s="115">
        <v>0.17</v>
      </c>
      <c r="P21" s="115">
        <v>85.710000000000008</v>
      </c>
      <c r="Q21" s="115">
        <v>1.08</v>
      </c>
    </row>
    <row r="22" spans="1:17">
      <c r="A22" s="114" t="s">
        <v>404</v>
      </c>
      <c r="B22" s="115">
        <v>0.94000000000000006</v>
      </c>
      <c r="C22" s="115">
        <v>21.900000000000002</v>
      </c>
      <c r="D22" s="115">
        <v>30</v>
      </c>
      <c r="E22" s="116">
        <v>5.6785714285714288</v>
      </c>
      <c r="F22" s="115">
        <v>0.73</v>
      </c>
      <c r="G22" s="116">
        <v>60</v>
      </c>
      <c r="H22" s="116">
        <v>13.33</v>
      </c>
      <c r="I22" s="116">
        <v>6.67</v>
      </c>
      <c r="J22" s="116">
        <v>10</v>
      </c>
      <c r="K22" s="116">
        <v>3.33</v>
      </c>
      <c r="L22" s="116">
        <v>6.67</v>
      </c>
      <c r="M22" s="116">
        <v>6.67</v>
      </c>
      <c r="N22" s="115">
        <v>0.76</v>
      </c>
      <c r="O22" s="115">
        <v>0.71</v>
      </c>
      <c r="P22" s="115">
        <v>73.33</v>
      </c>
      <c r="Q22" s="115">
        <v>0.93</v>
      </c>
    </row>
    <row r="23" spans="1:17">
      <c r="A23" s="114" t="s">
        <v>405</v>
      </c>
      <c r="B23" s="115">
        <v>0.83000000000000007</v>
      </c>
      <c r="C23" s="115">
        <v>4.5</v>
      </c>
      <c r="D23" s="115">
        <v>7</v>
      </c>
      <c r="E23" s="116">
        <v>12.5</v>
      </c>
      <c r="F23" s="115">
        <v>0.64</v>
      </c>
      <c r="G23" s="116">
        <v>57.14</v>
      </c>
      <c r="H23" s="116">
        <v>0</v>
      </c>
      <c r="I23" s="116">
        <v>14.290000000000001</v>
      </c>
      <c r="J23" s="116">
        <v>14.290000000000001</v>
      </c>
      <c r="K23" s="116">
        <v>0</v>
      </c>
      <c r="L23" s="116">
        <v>14.290000000000001</v>
      </c>
      <c r="M23" s="116">
        <v>14.290000000000001</v>
      </c>
      <c r="N23" s="115">
        <v>0.18</v>
      </c>
      <c r="O23" s="115">
        <v>0.15</v>
      </c>
      <c r="P23" s="115">
        <v>57.14</v>
      </c>
      <c r="Q23" s="115">
        <v>0.72</v>
      </c>
    </row>
    <row r="24" spans="1:17">
      <c r="A24" s="114" t="s">
        <v>406</v>
      </c>
      <c r="B24" s="115">
        <v>0.81</v>
      </c>
      <c r="C24" s="115">
        <v>10.7</v>
      </c>
      <c r="D24" s="115">
        <v>17</v>
      </c>
      <c r="E24" s="116">
        <v>4.8181818181818183</v>
      </c>
      <c r="F24" s="115">
        <v>0.63</v>
      </c>
      <c r="G24" s="116">
        <v>58.82</v>
      </c>
      <c r="H24" s="116">
        <v>5.88</v>
      </c>
      <c r="I24" s="116">
        <v>0</v>
      </c>
      <c r="J24" s="116">
        <v>0</v>
      </c>
      <c r="K24" s="116">
        <v>0</v>
      </c>
      <c r="L24" s="116">
        <v>35.29</v>
      </c>
      <c r="M24" s="116">
        <v>35.29</v>
      </c>
      <c r="N24" s="115">
        <v>0.43</v>
      </c>
      <c r="O24" s="115">
        <v>0.35000000000000003</v>
      </c>
      <c r="P24" s="115">
        <v>64.7</v>
      </c>
      <c r="Q24" s="115">
        <v>0.82000000000000006</v>
      </c>
    </row>
    <row r="25" spans="1:17">
      <c r="A25" s="114" t="s">
        <v>407</v>
      </c>
      <c r="B25" s="115">
        <v>0.78</v>
      </c>
      <c r="C25" s="115">
        <v>17.499999999999996</v>
      </c>
      <c r="D25" s="115">
        <v>29</v>
      </c>
      <c r="E25" s="116">
        <v>1.4827586206896552</v>
      </c>
      <c r="F25" s="115">
        <v>0.6</v>
      </c>
      <c r="G25" s="116">
        <v>34.480000000000004</v>
      </c>
      <c r="H25" s="116">
        <v>20.69</v>
      </c>
      <c r="I25" s="116">
        <v>24.14</v>
      </c>
      <c r="J25" s="116">
        <v>17.240000000000002</v>
      </c>
      <c r="K25" s="116">
        <v>3.45</v>
      </c>
      <c r="L25" s="116">
        <v>0</v>
      </c>
      <c r="M25" s="116">
        <v>0</v>
      </c>
      <c r="N25" s="115">
        <v>0.73</v>
      </c>
      <c r="O25" s="115">
        <v>0.57000000000000006</v>
      </c>
      <c r="P25" s="115">
        <v>55.17</v>
      </c>
      <c r="Q25" s="115">
        <v>0.70000000000000007</v>
      </c>
    </row>
    <row r="26" spans="1:17">
      <c r="A26" s="114" t="s">
        <v>408</v>
      </c>
      <c r="B26" s="115">
        <v>0.55000000000000004</v>
      </c>
      <c r="C26" s="115">
        <v>3</v>
      </c>
      <c r="D26" s="115">
        <v>7</v>
      </c>
      <c r="E26" s="116">
        <v>1</v>
      </c>
      <c r="F26" s="115">
        <v>0.43</v>
      </c>
      <c r="G26" s="116">
        <v>14.290000000000001</v>
      </c>
      <c r="H26" s="116">
        <v>14.290000000000001</v>
      </c>
      <c r="I26" s="116">
        <v>42.86</v>
      </c>
      <c r="J26" s="116">
        <v>14.290000000000001</v>
      </c>
      <c r="K26" s="116">
        <v>14.290000000000001</v>
      </c>
      <c r="L26" s="116">
        <v>0</v>
      </c>
      <c r="M26" s="116">
        <v>0</v>
      </c>
      <c r="N26" s="115">
        <v>0.18</v>
      </c>
      <c r="O26" s="115">
        <v>0.1</v>
      </c>
      <c r="P26" s="115">
        <v>28.580000000000002</v>
      </c>
      <c r="Q26" s="115">
        <v>0.36</v>
      </c>
    </row>
  </sheetData>
  <mergeCells count="1">
    <mergeCell ref="A1:Q1"/>
  </mergeCells>
  <printOptions horizontalCentered="1"/>
  <pageMargins left="0.70866141732283472" right="0.70866141732283472" top="0.74803149606299213" bottom="0.74803149606299213" header="0.31496062992125984" footer="0.31496062992125984"/>
  <pageSetup paperSize="9" scale="85"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24"/>
  <sheetViews>
    <sheetView workbookViewId="0">
      <selection activeCell="K20" sqref="K20"/>
    </sheetView>
  </sheetViews>
  <sheetFormatPr defaultColWidth="9.109375" defaultRowHeight="13.2"/>
  <cols>
    <col min="1" max="1" width="25.5546875" style="118" customWidth="1"/>
    <col min="2" max="2" width="12" style="118" customWidth="1"/>
    <col min="3" max="4" width="9.109375" style="118"/>
    <col min="5" max="5" width="10.88671875" style="118" customWidth="1"/>
    <col min="6" max="6" width="9.109375" style="118"/>
    <col min="7" max="12" width="8.109375" style="118" customWidth="1"/>
    <col min="13" max="16384" width="9.109375" style="118"/>
  </cols>
  <sheetData>
    <row r="1" spans="1:17" s="117" customFormat="1" ht="110.25" customHeight="1">
      <c r="A1" s="213" t="s">
        <v>775</v>
      </c>
      <c r="B1" s="213"/>
      <c r="C1" s="213"/>
      <c r="D1" s="213"/>
      <c r="E1" s="213"/>
      <c r="F1" s="213"/>
      <c r="G1" s="213"/>
      <c r="H1" s="213"/>
      <c r="I1" s="213"/>
      <c r="J1" s="213"/>
      <c r="K1" s="213"/>
      <c r="L1" s="213"/>
      <c r="M1" s="213"/>
      <c r="N1" s="213"/>
      <c r="O1" s="213"/>
      <c r="P1" s="213"/>
      <c r="Q1" s="213"/>
    </row>
    <row r="2" spans="1:17" ht="40.200000000000003">
      <c r="A2" s="137" t="s">
        <v>378</v>
      </c>
      <c r="B2" s="137" t="s">
        <v>409</v>
      </c>
      <c r="C2" s="137" t="s">
        <v>368</v>
      </c>
      <c r="D2" s="137" t="s">
        <v>369</v>
      </c>
      <c r="E2" s="137" t="s">
        <v>380</v>
      </c>
      <c r="F2" s="137" t="s">
        <v>370</v>
      </c>
      <c r="G2" s="137" t="s">
        <v>357</v>
      </c>
      <c r="H2" s="137" t="s">
        <v>358</v>
      </c>
      <c r="I2" s="137" t="s">
        <v>359</v>
      </c>
      <c r="J2" s="137" t="s">
        <v>360</v>
      </c>
      <c r="K2" s="137" t="s">
        <v>361</v>
      </c>
      <c r="L2" s="137" t="s">
        <v>364</v>
      </c>
      <c r="M2" s="137" t="s">
        <v>371</v>
      </c>
      <c r="N2" s="137" t="s">
        <v>381</v>
      </c>
      <c r="O2" s="137" t="s">
        <v>382</v>
      </c>
      <c r="P2" s="137" t="s">
        <v>383</v>
      </c>
      <c r="Q2" s="138" t="s">
        <v>384</v>
      </c>
    </row>
    <row r="3" spans="1:17">
      <c r="A3" s="119" t="s">
        <v>410</v>
      </c>
      <c r="B3" s="120">
        <v>1.22</v>
      </c>
      <c r="C3" s="120">
        <v>62.900000000000013</v>
      </c>
      <c r="D3" s="120">
        <v>66</v>
      </c>
      <c r="E3" s="121">
        <v>1.5151515151515151</v>
      </c>
      <c r="F3" s="120">
        <v>0.95000000000000007</v>
      </c>
      <c r="G3" s="121">
        <v>87.88</v>
      </c>
      <c r="H3" s="121">
        <v>10.61</v>
      </c>
      <c r="I3" s="121">
        <v>0</v>
      </c>
      <c r="J3" s="121">
        <v>0</v>
      </c>
      <c r="K3" s="121">
        <v>0</v>
      </c>
      <c r="L3" s="121">
        <v>1.52</v>
      </c>
      <c r="M3" s="121">
        <v>0</v>
      </c>
      <c r="N3" s="120">
        <v>1.6600000000000001</v>
      </c>
      <c r="O3" s="120">
        <v>2.04</v>
      </c>
      <c r="P3" s="120">
        <v>98.49</v>
      </c>
      <c r="Q3" s="120">
        <v>1.24</v>
      </c>
    </row>
    <row r="4" spans="1:17">
      <c r="A4" s="119" t="s">
        <v>411</v>
      </c>
      <c r="B4" s="120">
        <v>1.1599999999999999</v>
      </c>
      <c r="C4" s="120">
        <v>94.900000000000034</v>
      </c>
      <c r="D4" s="120">
        <v>105</v>
      </c>
      <c r="E4" s="121">
        <v>3.7047619047619049</v>
      </c>
      <c r="F4" s="120">
        <v>0.9</v>
      </c>
      <c r="G4" s="121">
        <v>76.19</v>
      </c>
      <c r="H4" s="121">
        <v>18.100000000000001</v>
      </c>
      <c r="I4" s="121">
        <v>3.81</v>
      </c>
      <c r="J4" s="121">
        <v>0</v>
      </c>
      <c r="K4" s="121">
        <v>0.95000000000000007</v>
      </c>
      <c r="L4" s="121">
        <v>0.95000000000000007</v>
      </c>
      <c r="M4" s="121">
        <v>0</v>
      </c>
      <c r="N4" s="120">
        <v>2.65</v>
      </c>
      <c r="O4" s="120">
        <v>3.0700000000000003</v>
      </c>
      <c r="P4" s="120">
        <v>94.289999999999992</v>
      </c>
      <c r="Q4" s="120">
        <v>1.19</v>
      </c>
    </row>
    <row r="5" spans="1:17">
      <c r="A5" s="119" t="s">
        <v>412</v>
      </c>
      <c r="B5" s="120">
        <v>1.1000000000000001</v>
      </c>
      <c r="C5" s="120">
        <v>60.90000000000002</v>
      </c>
      <c r="D5" s="120">
        <v>71</v>
      </c>
      <c r="E5" s="121">
        <v>2.7571428571428571</v>
      </c>
      <c r="F5" s="120">
        <v>0.86</v>
      </c>
      <c r="G5" s="121">
        <v>66.2</v>
      </c>
      <c r="H5" s="121">
        <v>25.35</v>
      </c>
      <c r="I5" s="121">
        <v>4.2300000000000004</v>
      </c>
      <c r="J5" s="121">
        <v>1.41</v>
      </c>
      <c r="K5" s="121">
        <v>1.41</v>
      </c>
      <c r="L5" s="121">
        <v>1.41</v>
      </c>
      <c r="M5" s="121">
        <v>1.41</v>
      </c>
      <c r="N5" s="120">
        <v>1.79</v>
      </c>
      <c r="O5" s="120">
        <v>1.97</v>
      </c>
      <c r="P5" s="120">
        <v>91.550000000000011</v>
      </c>
      <c r="Q5" s="120">
        <v>1.1599999999999999</v>
      </c>
    </row>
    <row r="6" spans="1:17">
      <c r="A6" s="119" t="s">
        <v>413</v>
      </c>
      <c r="B6" s="120">
        <v>1.0900000000000001</v>
      </c>
      <c r="C6" s="120">
        <v>52.800000000000011</v>
      </c>
      <c r="D6" s="120">
        <v>62</v>
      </c>
      <c r="E6" s="121">
        <v>3.4666666666666668</v>
      </c>
      <c r="F6" s="120">
        <v>0.85</v>
      </c>
      <c r="G6" s="121">
        <v>72.58</v>
      </c>
      <c r="H6" s="121">
        <v>12.9</v>
      </c>
      <c r="I6" s="121">
        <v>8.06</v>
      </c>
      <c r="J6" s="121">
        <v>3.23</v>
      </c>
      <c r="K6" s="121">
        <v>0</v>
      </c>
      <c r="L6" s="121">
        <v>3.23</v>
      </c>
      <c r="M6" s="121">
        <v>3.23</v>
      </c>
      <c r="N6" s="120">
        <v>1.56</v>
      </c>
      <c r="O6" s="120">
        <v>1.71</v>
      </c>
      <c r="P6" s="120">
        <v>85.48</v>
      </c>
      <c r="Q6" s="120">
        <v>1.08</v>
      </c>
    </row>
    <row r="7" spans="1:17">
      <c r="A7" s="119" t="s">
        <v>414</v>
      </c>
      <c r="B7" s="120">
        <v>1.0900000000000001</v>
      </c>
      <c r="C7" s="120">
        <v>97.80000000000004</v>
      </c>
      <c r="D7" s="120">
        <v>115</v>
      </c>
      <c r="E7" s="121">
        <v>1.7297297297297298</v>
      </c>
      <c r="F7" s="120">
        <v>0.85</v>
      </c>
      <c r="G7" s="121">
        <v>70.430000000000007</v>
      </c>
      <c r="H7" s="121">
        <v>15.65</v>
      </c>
      <c r="I7" s="121">
        <v>8.7000000000000011</v>
      </c>
      <c r="J7" s="121">
        <v>1.74</v>
      </c>
      <c r="K7" s="121">
        <v>0</v>
      </c>
      <c r="L7" s="121">
        <v>3.48</v>
      </c>
      <c r="M7" s="121">
        <v>3.48</v>
      </c>
      <c r="N7" s="120">
        <v>2.9</v>
      </c>
      <c r="O7" s="120">
        <v>3.17</v>
      </c>
      <c r="P7" s="120">
        <v>86.080000000000013</v>
      </c>
      <c r="Q7" s="120">
        <v>1.0900000000000001</v>
      </c>
    </row>
    <row r="8" spans="1:17">
      <c r="A8" s="119" t="s">
        <v>415</v>
      </c>
      <c r="B8" s="120">
        <v>1.07</v>
      </c>
      <c r="C8" s="120">
        <v>47.500000000000007</v>
      </c>
      <c r="D8" s="120">
        <v>57</v>
      </c>
      <c r="E8" s="121">
        <v>5.6363636363636367</v>
      </c>
      <c r="F8" s="120">
        <v>0.83000000000000007</v>
      </c>
      <c r="G8" s="121">
        <v>63.160000000000004</v>
      </c>
      <c r="H8" s="121">
        <v>22.81</v>
      </c>
      <c r="I8" s="121">
        <v>10.53</v>
      </c>
      <c r="J8" s="121">
        <v>0</v>
      </c>
      <c r="K8" s="121">
        <v>0</v>
      </c>
      <c r="L8" s="121">
        <v>3.5100000000000002</v>
      </c>
      <c r="M8" s="121">
        <v>3.5100000000000002</v>
      </c>
      <c r="N8" s="120">
        <v>1.44</v>
      </c>
      <c r="O8" s="120">
        <v>1.54</v>
      </c>
      <c r="P8" s="120">
        <v>85.97</v>
      </c>
      <c r="Q8" s="120">
        <v>1.0900000000000001</v>
      </c>
    </row>
    <row r="9" spans="1:17">
      <c r="A9" s="119" t="s">
        <v>416</v>
      </c>
      <c r="B9" s="120">
        <v>1.06</v>
      </c>
      <c r="C9" s="120">
        <v>66.800000000000026</v>
      </c>
      <c r="D9" s="120">
        <v>81</v>
      </c>
      <c r="E9" s="121">
        <v>5.7874999999999996</v>
      </c>
      <c r="F9" s="120">
        <v>0.82000000000000006</v>
      </c>
      <c r="G9" s="121">
        <v>69.14</v>
      </c>
      <c r="H9" s="121">
        <v>14.81</v>
      </c>
      <c r="I9" s="121">
        <v>6.17</v>
      </c>
      <c r="J9" s="121">
        <v>4.9400000000000004</v>
      </c>
      <c r="K9" s="121">
        <v>3.7</v>
      </c>
      <c r="L9" s="121">
        <v>1.23</v>
      </c>
      <c r="M9" s="121">
        <v>1.23</v>
      </c>
      <c r="N9" s="120">
        <v>2.04</v>
      </c>
      <c r="O9" s="120">
        <v>2.16</v>
      </c>
      <c r="P9" s="120">
        <v>83.95</v>
      </c>
      <c r="Q9" s="120">
        <v>1.06</v>
      </c>
    </row>
    <row r="10" spans="1:17">
      <c r="A10" s="119" t="s">
        <v>417</v>
      </c>
      <c r="B10" s="120">
        <v>1.06</v>
      </c>
      <c r="C10" s="120">
        <v>84.000000000000014</v>
      </c>
      <c r="D10" s="120">
        <v>102</v>
      </c>
      <c r="E10" s="121">
        <v>4.9504950495049505</v>
      </c>
      <c r="F10" s="120">
        <v>0.82000000000000006</v>
      </c>
      <c r="G10" s="121">
        <v>62.75</v>
      </c>
      <c r="H10" s="121">
        <v>23.53</v>
      </c>
      <c r="I10" s="121">
        <v>6.86</v>
      </c>
      <c r="J10" s="121">
        <v>3.92</v>
      </c>
      <c r="K10" s="121">
        <v>1.96</v>
      </c>
      <c r="L10" s="121">
        <v>0.98</v>
      </c>
      <c r="M10" s="121">
        <v>0.98</v>
      </c>
      <c r="N10" s="120">
        <v>2.57</v>
      </c>
      <c r="O10" s="120">
        <v>2.72</v>
      </c>
      <c r="P10" s="120">
        <v>86.28</v>
      </c>
      <c r="Q10" s="120">
        <v>1.0900000000000001</v>
      </c>
    </row>
    <row r="11" spans="1:17">
      <c r="A11" s="119" t="s">
        <v>418</v>
      </c>
      <c r="B11" s="120">
        <v>1.05</v>
      </c>
      <c r="C11" s="120">
        <v>81.700000000000017</v>
      </c>
      <c r="D11" s="120">
        <v>100</v>
      </c>
      <c r="E11" s="121">
        <v>4.260416666666667</v>
      </c>
      <c r="F11" s="120">
        <v>0.82000000000000006</v>
      </c>
      <c r="G11" s="121">
        <v>68</v>
      </c>
      <c r="H11" s="121">
        <v>15</v>
      </c>
      <c r="I11" s="121">
        <v>7</v>
      </c>
      <c r="J11" s="121">
        <v>4</v>
      </c>
      <c r="K11" s="121">
        <v>2</v>
      </c>
      <c r="L11" s="121">
        <v>4</v>
      </c>
      <c r="M11" s="121">
        <v>4</v>
      </c>
      <c r="N11" s="120">
        <v>2.52</v>
      </c>
      <c r="O11" s="120">
        <v>2.65</v>
      </c>
      <c r="P11" s="120">
        <v>83</v>
      </c>
      <c r="Q11" s="120">
        <v>1.05</v>
      </c>
    </row>
    <row r="12" spans="1:17">
      <c r="A12" s="119" t="s">
        <v>419</v>
      </c>
      <c r="B12" s="120">
        <v>1.03</v>
      </c>
      <c r="C12" s="120">
        <v>64.200000000000017</v>
      </c>
      <c r="D12" s="120">
        <v>80</v>
      </c>
      <c r="E12" s="121">
        <v>4.5333333333333332</v>
      </c>
      <c r="F12" s="120">
        <v>0.8</v>
      </c>
      <c r="G12" s="121">
        <v>66.25</v>
      </c>
      <c r="H12" s="121">
        <v>16.25</v>
      </c>
      <c r="I12" s="121">
        <v>5</v>
      </c>
      <c r="J12" s="121">
        <v>6.25</v>
      </c>
      <c r="K12" s="121">
        <v>0</v>
      </c>
      <c r="L12" s="121">
        <v>6.25</v>
      </c>
      <c r="M12" s="121">
        <v>6.25</v>
      </c>
      <c r="N12" s="120">
        <v>2.02</v>
      </c>
      <c r="O12" s="120">
        <v>2.08</v>
      </c>
      <c r="P12" s="120">
        <v>82.5</v>
      </c>
      <c r="Q12" s="120">
        <v>1.04</v>
      </c>
    </row>
    <row r="13" spans="1:17">
      <c r="A13" s="119" t="s">
        <v>420</v>
      </c>
      <c r="B13" s="120">
        <v>1.01</v>
      </c>
      <c r="C13" s="120">
        <v>58.100000000000009</v>
      </c>
      <c r="D13" s="120">
        <v>74</v>
      </c>
      <c r="E13" s="121">
        <v>1.6351351351351351</v>
      </c>
      <c r="F13" s="120">
        <v>0.79</v>
      </c>
      <c r="G13" s="121">
        <v>45.95</v>
      </c>
      <c r="H13" s="121">
        <v>37.840000000000003</v>
      </c>
      <c r="I13" s="121">
        <v>14.86</v>
      </c>
      <c r="J13" s="121">
        <v>1.35</v>
      </c>
      <c r="K13" s="121">
        <v>0</v>
      </c>
      <c r="L13" s="121">
        <v>0</v>
      </c>
      <c r="M13" s="121">
        <v>0</v>
      </c>
      <c r="N13" s="120">
        <v>1.86</v>
      </c>
      <c r="O13" s="120">
        <v>1.8800000000000001</v>
      </c>
      <c r="P13" s="120">
        <v>83.79</v>
      </c>
      <c r="Q13" s="120">
        <v>1.06</v>
      </c>
    </row>
    <row r="14" spans="1:17">
      <c r="A14" s="119" t="s">
        <v>421</v>
      </c>
      <c r="B14" s="120">
        <v>0.98</v>
      </c>
      <c r="C14" s="120">
        <v>63.400000000000006</v>
      </c>
      <c r="D14" s="120">
        <v>83</v>
      </c>
      <c r="E14" s="121">
        <v>2.7037037037037037</v>
      </c>
      <c r="F14" s="120">
        <v>0.76</v>
      </c>
      <c r="G14" s="121">
        <v>56.63</v>
      </c>
      <c r="H14" s="121">
        <v>20.48</v>
      </c>
      <c r="I14" s="121">
        <v>12.05</v>
      </c>
      <c r="J14" s="121">
        <v>8.43</v>
      </c>
      <c r="K14" s="121">
        <v>0</v>
      </c>
      <c r="L14" s="121">
        <v>2.41</v>
      </c>
      <c r="M14" s="121">
        <v>2.41</v>
      </c>
      <c r="N14" s="120">
        <v>2.09</v>
      </c>
      <c r="O14" s="120">
        <v>2.0499999999999998</v>
      </c>
      <c r="P14" s="120">
        <v>77.11</v>
      </c>
      <c r="Q14" s="120">
        <v>0.97</v>
      </c>
    </row>
    <row r="15" spans="1:17">
      <c r="A15" s="119" t="s">
        <v>422</v>
      </c>
      <c r="B15" s="120">
        <v>0.97</v>
      </c>
      <c r="C15" s="120">
        <v>72.400000000000006</v>
      </c>
      <c r="D15" s="120">
        <v>96</v>
      </c>
      <c r="E15" s="121">
        <v>2.9890109890109891</v>
      </c>
      <c r="F15" s="120">
        <v>0.75</v>
      </c>
      <c r="G15" s="121">
        <v>50</v>
      </c>
      <c r="H15" s="121">
        <v>27.080000000000002</v>
      </c>
      <c r="I15" s="121">
        <v>15.63</v>
      </c>
      <c r="J15" s="121">
        <v>2.08</v>
      </c>
      <c r="K15" s="121">
        <v>0</v>
      </c>
      <c r="L15" s="121">
        <v>5.21</v>
      </c>
      <c r="M15" s="121">
        <v>5.21</v>
      </c>
      <c r="N15" s="120">
        <v>2.42</v>
      </c>
      <c r="O15" s="120">
        <v>2.34</v>
      </c>
      <c r="P15" s="120">
        <v>77.08</v>
      </c>
      <c r="Q15" s="120">
        <v>0.97</v>
      </c>
    </row>
    <row r="16" spans="1:17">
      <c r="A16" s="119" t="s">
        <v>423</v>
      </c>
      <c r="B16" s="120">
        <v>0.93</v>
      </c>
      <c r="C16" s="120">
        <v>51.6</v>
      </c>
      <c r="D16" s="120">
        <v>71</v>
      </c>
      <c r="E16" s="121">
        <v>3.1538461538461537</v>
      </c>
      <c r="F16" s="120">
        <v>0.73</v>
      </c>
      <c r="G16" s="121">
        <v>47.89</v>
      </c>
      <c r="H16" s="121">
        <v>29.580000000000002</v>
      </c>
      <c r="I16" s="121">
        <v>9.86</v>
      </c>
      <c r="J16" s="121">
        <v>1.41</v>
      </c>
      <c r="K16" s="121">
        <v>2.82</v>
      </c>
      <c r="L16" s="121">
        <v>8.4499999999999993</v>
      </c>
      <c r="M16" s="121">
        <v>8.4499999999999993</v>
      </c>
      <c r="N16" s="120">
        <v>1.79</v>
      </c>
      <c r="O16" s="120">
        <v>1.67</v>
      </c>
      <c r="P16" s="120">
        <v>77.47</v>
      </c>
      <c r="Q16" s="120">
        <v>0.98</v>
      </c>
    </row>
    <row r="17" spans="1:17">
      <c r="A17" s="119" t="s">
        <v>424</v>
      </c>
      <c r="B17" s="120">
        <v>0.9</v>
      </c>
      <c r="C17" s="120">
        <v>53.400000000000006</v>
      </c>
      <c r="D17" s="120">
        <v>76</v>
      </c>
      <c r="E17" s="121">
        <v>1.486842105263158</v>
      </c>
      <c r="F17" s="120">
        <v>0.70000000000000007</v>
      </c>
      <c r="G17" s="121">
        <v>42.11</v>
      </c>
      <c r="H17" s="121">
        <v>27.63</v>
      </c>
      <c r="I17" s="121">
        <v>19.740000000000002</v>
      </c>
      <c r="J17" s="121">
        <v>9.2100000000000009</v>
      </c>
      <c r="K17" s="121">
        <v>1.32</v>
      </c>
      <c r="L17" s="121">
        <v>0</v>
      </c>
      <c r="M17" s="121">
        <v>0</v>
      </c>
      <c r="N17" s="120">
        <v>1.9100000000000001</v>
      </c>
      <c r="O17" s="120">
        <v>1.73</v>
      </c>
      <c r="P17" s="120">
        <v>69.739999999999995</v>
      </c>
      <c r="Q17" s="120">
        <v>0.88</v>
      </c>
    </row>
    <row r="18" spans="1:17">
      <c r="A18" s="119" t="s">
        <v>425</v>
      </c>
      <c r="B18" s="120">
        <v>0.88</v>
      </c>
      <c r="C18" s="120">
        <v>50.899999999999991</v>
      </c>
      <c r="D18" s="120">
        <v>74</v>
      </c>
      <c r="E18" s="121">
        <v>2.2253521126760565</v>
      </c>
      <c r="F18" s="120">
        <v>0.69000000000000006</v>
      </c>
      <c r="G18" s="121">
        <v>55.410000000000004</v>
      </c>
      <c r="H18" s="121">
        <v>9.4600000000000009</v>
      </c>
      <c r="I18" s="121">
        <v>14.86</v>
      </c>
      <c r="J18" s="121">
        <v>14.86</v>
      </c>
      <c r="K18" s="121">
        <v>1.35</v>
      </c>
      <c r="L18" s="121">
        <v>4.05</v>
      </c>
      <c r="M18" s="121">
        <v>4.05</v>
      </c>
      <c r="N18" s="120">
        <v>1.86</v>
      </c>
      <c r="O18" s="120">
        <v>1.6500000000000001</v>
      </c>
      <c r="P18" s="120">
        <v>64.87</v>
      </c>
      <c r="Q18" s="120">
        <v>0.82000000000000006</v>
      </c>
    </row>
    <row r="19" spans="1:17">
      <c r="A19" s="119" t="s">
        <v>426</v>
      </c>
      <c r="B19" s="120">
        <v>0.88</v>
      </c>
      <c r="C19" s="120">
        <v>39.500000000000007</v>
      </c>
      <c r="D19" s="120">
        <v>58</v>
      </c>
      <c r="E19" s="121">
        <v>2.0185185185185186</v>
      </c>
      <c r="F19" s="120">
        <v>0.68</v>
      </c>
      <c r="G19" s="121">
        <v>50</v>
      </c>
      <c r="H19" s="121">
        <v>15.52</v>
      </c>
      <c r="I19" s="121">
        <v>18.97</v>
      </c>
      <c r="J19" s="121">
        <v>5.17</v>
      </c>
      <c r="K19" s="121">
        <v>3.45</v>
      </c>
      <c r="L19" s="121">
        <v>6.9</v>
      </c>
      <c r="M19" s="121">
        <v>6.9</v>
      </c>
      <c r="N19" s="120">
        <v>1.46</v>
      </c>
      <c r="O19" s="120">
        <v>1.28</v>
      </c>
      <c r="P19" s="120">
        <v>65.52</v>
      </c>
      <c r="Q19" s="120">
        <v>0.83000000000000007</v>
      </c>
    </row>
    <row r="20" spans="1:17">
      <c r="A20" s="119" t="s">
        <v>427</v>
      </c>
      <c r="B20" s="120">
        <v>0.86</v>
      </c>
      <c r="C20" s="120">
        <v>63.10000000000003</v>
      </c>
      <c r="D20" s="120">
        <v>94</v>
      </c>
      <c r="E20" s="121">
        <v>1.4891304347826086</v>
      </c>
      <c r="F20" s="120">
        <v>0.67</v>
      </c>
      <c r="G20" s="121">
        <v>36.17</v>
      </c>
      <c r="H20" s="121">
        <v>31.91</v>
      </c>
      <c r="I20" s="121">
        <v>19.150000000000002</v>
      </c>
      <c r="J20" s="121">
        <v>9.57</v>
      </c>
      <c r="K20" s="121">
        <v>1.06</v>
      </c>
      <c r="L20" s="121">
        <v>2.13</v>
      </c>
      <c r="M20" s="121">
        <v>2.13</v>
      </c>
      <c r="N20" s="120">
        <v>2.37</v>
      </c>
      <c r="O20" s="120">
        <v>2.04</v>
      </c>
      <c r="P20" s="120">
        <v>68.08</v>
      </c>
      <c r="Q20" s="120">
        <v>0.86</v>
      </c>
    </row>
    <row r="21" spans="1:17">
      <c r="A21" s="119" t="s">
        <v>428</v>
      </c>
      <c r="B21" s="120">
        <v>0.84</v>
      </c>
      <c r="C21" s="120">
        <v>47.900000000000013</v>
      </c>
      <c r="D21" s="120">
        <v>73</v>
      </c>
      <c r="E21" s="121">
        <v>3.3698630136986303</v>
      </c>
      <c r="F21" s="120">
        <v>0.66</v>
      </c>
      <c r="G21" s="121">
        <v>35.619999999999997</v>
      </c>
      <c r="H21" s="121">
        <v>30.14</v>
      </c>
      <c r="I21" s="121">
        <v>21.92</v>
      </c>
      <c r="J21" s="121">
        <v>9.59</v>
      </c>
      <c r="K21" s="121">
        <v>2.74</v>
      </c>
      <c r="L21" s="121">
        <v>0</v>
      </c>
      <c r="M21" s="121">
        <v>0</v>
      </c>
      <c r="N21" s="120">
        <v>1.84</v>
      </c>
      <c r="O21" s="120">
        <v>1.55</v>
      </c>
      <c r="P21" s="120">
        <v>65.759999999999991</v>
      </c>
      <c r="Q21" s="120">
        <v>0.83000000000000007</v>
      </c>
    </row>
    <row r="22" spans="1:17">
      <c r="A22" s="119" t="s">
        <v>429</v>
      </c>
      <c r="B22" s="120">
        <v>0.82000000000000006</v>
      </c>
      <c r="C22" s="120">
        <v>69.40000000000002</v>
      </c>
      <c r="D22" s="120">
        <v>109</v>
      </c>
      <c r="E22" s="121">
        <v>3.4255319148936172</v>
      </c>
      <c r="F22" s="120">
        <v>0.64</v>
      </c>
      <c r="G22" s="121">
        <v>41.28</v>
      </c>
      <c r="H22" s="121">
        <v>21.1</v>
      </c>
      <c r="I22" s="121">
        <v>17.43</v>
      </c>
      <c r="J22" s="121">
        <v>6.42</v>
      </c>
      <c r="K22" s="121">
        <v>0</v>
      </c>
      <c r="L22" s="121">
        <v>13.76</v>
      </c>
      <c r="M22" s="121">
        <v>13.76</v>
      </c>
      <c r="N22" s="120">
        <v>2.75</v>
      </c>
      <c r="O22" s="120">
        <v>2.25</v>
      </c>
      <c r="P22" s="120">
        <v>62.38</v>
      </c>
      <c r="Q22" s="120">
        <v>0.79</v>
      </c>
    </row>
    <row r="23" spans="1:17">
      <c r="A23" s="119" t="s">
        <v>430</v>
      </c>
      <c r="B23" s="120">
        <v>0.76</v>
      </c>
      <c r="C23" s="120">
        <v>69.600000000000023</v>
      </c>
      <c r="D23" s="120">
        <v>117</v>
      </c>
      <c r="E23" s="121">
        <v>4.8148148148148149</v>
      </c>
      <c r="F23" s="120">
        <v>0.59</v>
      </c>
      <c r="G23" s="121">
        <v>49.57</v>
      </c>
      <c r="H23" s="121">
        <v>11.11</v>
      </c>
      <c r="I23" s="121">
        <v>4.2700000000000005</v>
      </c>
      <c r="J23" s="121">
        <v>4.2700000000000005</v>
      </c>
      <c r="K23" s="121">
        <v>0</v>
      </c>
      <c r="L23" s="121">
        <v>30.77</v>
      </c>
      <c r="M23" s="121">
        <v>30.77</v>
      </c>
      <c r="N23" s="120">
        <v>2.95</v>
      </c>
      <c r="O23" s="120">
        <v>2.25</v>
      </c>
      <c r="P23" s="120">
        <v>60.68</v>
      </c>
      <c r="Q23" s="120">
        <v>0.77</v>
      </c>
    </row>
    <row r="24" spans="1:17">
      <c r="A24" s="119" t="s">
        <v>431</v>
      </c>
      <c r="B24" s="120">
        <v>0.65</v>
      </c>
      <c r="C24" s="120">
        <v>41.500000000000007</v>
      </c>
      <c r="D24" s="120">
        <v>82</v>
      </c>
      <c r="E24" s="121">
        <v>1.4594594594594594</v>
      </c>
      <c r="F24" s="120">
        <v>0.51</v>
      </c>
      <c r="G24" s="121">
        <v>29.27</v>
      </c>
      <c r="H24" s="121">
        <v>17.07</v>
      </c>
      <c r="I24" s="121">
        <v>20.73</v>
      </c>
      <c r="J24" s="121">
        <v>10.98</v>
      </c>
      <c r="K24" s="121">
        <v>12.200000000000001</v>
      </c>
      <c r="L24" s="121">
        <v>9.76</v>
      </c>
      <c r="M24" s="121">
        <v>9.76</v>
      </c>
      <c r="N24" s="120">
        <v>2.0699999999999998</v>
      </c>
      <c r="O24" s="120">
        <v>1.34</v>
      </c>
      <c r="P24" s="120">
        <v>46.34</v>
      </c>
      <c r="Q24" s="120">
        <v>0.59</v>
      </c>
    </row>
  </sheetData>
  <mergeCells count="1">
    <mergeCell ref="A1:Q1"/>
  </mergeCells>
  <printOptions horizontalCentered="1"/>
  <pageMargins left="0.70866141732283472" right="0.70866141732283472" top="0.74803149606299213" bottom="0.74803149606299213" header="0.31496062992125984" footer="0.31496062992125984"/>
  <pageSetup paperSize="9" scale="75"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2"/>
  <sheetViews>
    <sheetView workbookViewId="0">
      <selection activeCell="K20" sqref="K20"/>
    </sheetView>
  </sheetViews>
  <sheetFormatPr defaultColWidth="9.109375" defaultRowHeight="13.2"/>
  <cols>
    <col min="1" max="1" width="27.33203125" style="118" customWidth="1"/>
    <col min="2" max="2" width="12" style="118" customWidth="1"/>
    <col min="3" max="4" width="9.109375" style="118"/>
    <col min="5" max="5" width="10.5546875" style="118" customWidth="1"/>
    <col min="6" max="6" width="9.109375" style="118"/>
    <col min="7" max="7" width="8.5546875" style="118" customWidth="1"/>
    <col min="8" max="13" width="7.88671875" style="118" customWidth="1"/>
    <col min="14" max="16384" width="9.109375" style="118"/>
  </cols>
  <sheetData>
    <row r="1" spans="1:17" ht="124.5" customHeight="1">
      <c r="A1" s="213" t="s">
        <v>776</v>
      </c>
      <c r="B1" s="213"/>
      <c r="C1" s="213"/>
      <c r="D1" s="213"/>
      <c r="E1" s="213"/>
      <c r="F1" s="213"/>
      <c r="G1" s="213"/>
      <c r="H1" s="213"/>
      <c r="I1" s="213"/>
      <c r="J1" s="213"/>
      <c r="K1" s="213"/>
      <c r="L1" s="213"/>
      <c r="M1" s="213"/>
      <c r="N1" s="213"/>
      <c r="O1" s="213"/>
      <c r="P1" s="213"/>
      <c r="Q1" s="213"/>
    </row>
    <row r="2" spans="1:17" ht="66">
      <c r="A2" s="137" t="s">
        <v>378</v>
      </c>
      <c r="B2" s="137" t="s">
        <v>409</v>
      </c>
      <c r="C2" s="137" t="s">
        <v>368</v>
      </c>
      <c r="D2" s="137" t="s">
        <v>369</v>
      </c>
      <c r="E2" s="137" t="s">
        <v>380</v>
      </c>
      <c r="F2" s="137" t="s">
        <v>370</v>
      </c>
      <c r="G2" s="137" t="s">
        <v>357</v>
      </c>
      <c r="H2" s="137" t="s">
        <v>358</v>
      </c>
      <c r="I2" s="137" t="s">
        <v>359</v>
      </c>
      <c r="J2" s="137" t="s">
        <v>360</v>
      </c>
      <c r="K2" s="137" t="s">
        <v>361</v>
      </c>
      <c r="L2" s="137" t="s">
        <v>364</v>
      </c>
      <c r="M2" s="137" t="s">
        <v>371</v>
      </c>
      <c r="N2" s="137" t="s">
        <v>381</v>
      </c>
      <c r="O2" s="137" t="s">
        <v>382</v>
      </c>
      <c r="P2" s="137" t="s">
        <v>383</v>
      </c>
      <c r="Q2" s="138" t="s">
        <v>384</v>
      </c>
    </row>
    <row r="3" spans="1:17">
      <c r="A3" s="114" t="s">
        <v>432</v>
      </c>
      <c r="B3" s="115">
        <v>1.1000000000000001</v>
      </c>
      <c r="C3" s="115">
        <v>180.54999999999998</v>
      </c>
      <c r="D3" s="115">
        <v>210</v>
      </c>
      <c r="E3" s="116">
        <v>4.4660194174757279</v>
      </c>
      <c r="F3" s="115">
        <v>0.86</v>
      </c>
      <c r="G3" s="116">
        <v>73.33</v>
      </c>
      <c r="H3" s="116">
        <v>13.81</v>
      </c>
      <c r="I3" s="116">
        <v>7.1400000000000006</v>
      </c>
      <c r="J3" s="116">
        <v>2.86</v>
      </c>
      <c r="K3" s="116">
        <v>0.95000000000000007</v>
      </c>
      <c r="L3" s="116">
        <v>1.9000000000000001</v>
      </c>
      <c r="M3" s="116">
        <v>1.9000000000000001</v>
      </c>
      <c r="N3" s="116">
        <v>5.29</v>
      </c>
      <c r="O3" s="116">
        <v>5.8500000000000005</v>
      </c>
      <c r="P3" s="116">
        <v>87.14</v>
      </c>
      <c r="Q3" s="116">
        <v>1.1000000000000001</v>
      </c>
    </row>
    <row r="4" spans="1:17">
      <c r="A4" s="114" t="s">
        <v>433</v>
      </c>
      <c r="B4" s="115">
        <v>1.0900000000000001</v>
      </c>
      <c r="C4" s="115">
        <v>125.80000000000005</v>
      </c>
      <c r="D4" s="115">
        <v>149</v>
      </c>
      <c r="E4" s="116">
        <v>4.8758620689655174</v>
      </c>
      <c r="F4" s="115">
        <v>0.84</v>
      </c>
      <c r="G4" s="116">
        <v>73.150000000000006</v>
      </c>
      <c r="H4" s="116">
        <v>10.74</v>
      </c>
      <c r="I4" s="116">
        <v>8.7200000000000006</v>
      </c>
      <c r="J4" s="116">
        <v>2.68</v>
      </c>
      <c r="K4" s="116">
        <v>2.0100000000000002</v>
      </c>
      <c r="L4" s="116">
        <v>2.68</v>
      </c>
      <c r="M4" s="116">
        <v>2.68</v>
      </c>
      <c r="N4" s="116">
        <v>3.75</v>
      </c>
      <c r="O4" s="116">
        <v>4.07</v>
      </c>
      <c r="P4" s="116">
        <v>83.89</v>
      </c>
      <c r="Q4" s="116">
        <v>1.06</v>
      </c>
    </row>
    <row r="5" spans="1:17">
      <c r="A5" s="114" t="s">
        <v>434</v>
      </c>
      <c r="B5" s="115">
        <v>1.04</v>
      </c>
      <c r="C5" s="115">
        <v>114.60000000000008</v>
      </c>
      <c r="D5" s="115">
        <v>142</v>
      </c>
      <c r="E5" s="116">
        <v>3.2230215827338129</v>
      </c>
      <c r="F5" s="115">
        <v>0.81</v>
      </c>
      <c r="G5" s="116">
        <v>62.68</v>
      </c>
      <c r="H5" s="116">
        <v>21.13</v>
      </c>
      <c r="I5" s="116">
        <v>8.4499999999999993</v>
      </c>
      <c r="J5" s="116">
        <v>3.52</v>
      </c>
      <c r="K5" s="116">
        <v>2.11</v>
      </c>
      <c r="L5" s="116">
        <v>2.11</v>
      </c>
      <c r="M5" s="116">
        <v>2.11</v>
      </c>
      <c r="N5" s="116">
        <v>3.58</v>
      </c>
      <c r="O5" s="116">
        <v>3.71</v>
      </c>
      <c r="P5" s="116">
        <v>83.81</v>
      </c>
      <c r="Q5" s="116">
        <v>1.06</v>
      </c>
    </row>
    <row r="6" spans="1:17">
      <c r="A6" s="114" t="s">
        <v>435</v>
      </c>
      <c r="B6" s="115">
        <v>1.04</v>
      </c>
      <c r="C6" s="115">
        <v>197.79999999999998</v>
      </c>
      <c r="D6" s="115">
        <v>245</v>
      </c>
      <c r="E6" s="116">
        <v>4.2445414847161569</v>
      </c>
      <c r="F6" s="115">
        <v>0.81</v>
      </c>
      <c r="G6" s="116">
        <v>68.98</v>
      </c>
      <c r="H6" s="116">
        <v>12.24</v>
      </c>
      <c r="I6" s="116">
        <v>8.57</v>
      </c>
      <c r="J6" s="116">
        <v>3.67</v>
      </c>
      <c r="K6" s="116">
        <v>0</v>
      </c>
      <c r="L6" s="116">
        <v>6.53</v>
      </c>
      <c r="M6" s="116">
        <v>6.53</v>
      </c>
      <c r="N6" s="116">
        <v>6.17</v>
      </c>
      <c r="O6" s="116">
        <v>6.4</v>
      </c>
      <c r="P6" s="116">
        <v>81.22</v>
      </c>
      <c r="Q6" s="116">
        <v>1.03</v>
      </c>
    </row>
    <row r="7" spans="1:17">
      <c r="A7" s="114" t="s">
        <v>436</v>
      </c>
      <c r="B7" s="115">
        <v>1.03</v>
      </c>
      <c r="C7" s="115">
        <v>144.60000000000002</v>
      </c>
      <c r="D7" s="115">
        <v>181</v>
      </c>
      <c r="E7" s="116">
        <v>4.7062146892655363</v>
      </c>
      <c r="F7" s="115">
        <v>0.8</v>
      </c>
      <c r="G7" s="116">
        <v>64.64</v>
      </c>
      <c r="H7" s="116">
        <v>14.92</v>
      </c>
      <c r="I7" s="116">
        <v>11.05</v>
      </c>
      <c r="J7" s="116">
        <v>6.63</v>
      </c>
      <c r="K7" s="116">
        <v>0.55000000000000004</v>
      </c>
      <c r="L7" s="116">
        <v>2.21</v>
      </c>
      <c r="M7" s="116">
        <v>2.21</v>
      </c>
      <c r="N7" s="116">
        <v>4.5600000000000005</v>
      </c>
      <c r="O7" s="116">
        <v>4.68</v>
      </c>
      <c r="P7" s="116">
        <v>79.56</v>
      </c>
      <c r="Q7" s="116">
        <v>1.01</v>
      </c>
    </row>
    <row r="8" spans="1:17">
      <c r="A8" s="114" t="s">
        <v>437</v>
      </c>
      <c r="B8" s="115">
        <v>1.01</v>
      </c>
      <c r="C8" s="115">
        <v>116.60000000000005</v>
      </c>
      <c r="D8" s="115">
        <v>149</v>
      </c>
      <c r="E8" s="116">
        <v>3.1188811188811187</v>
      </c>
      <c r="F8" s="115">
        <v>0.78</v>
      </c>
      <c r="G8" s="116">
        <v>61.74</v>
      </c>
      <c r="H8" s="116">
        <v>19.46</v>
      </c>
      <c r="I8" s="116">
        <v>5.37</v>
      </c>
      <c r="J8" s="116">
        <v>7.38</v>
      </c>
      <c r="K8" s="116">
        <v>2.0100000000000002</v>
      </c>
      <c r="L8" s="116">
        <v>4.03</v>
      </c>
      <c r="M8" s="116">
        <v>4.03</v>
      </c>
      <c r="N8" s="116">
        <v>3.75</v>
      </c>
      <c r="O8" s="116">
        <v>3.7800000000000002</v>
      </c>
      <c r="P8" s="116">
        <v>81.2</v>
      </c>
      <c r="Q8" s="116">
        <v>1.03</v>
      </c>
    </row>
    <row r="9" spans="1:17">
      <c r="A9" s="114" t="s">
        <v>438</v>
      </c>
      <c r="B9" s="115">
        <v>1.01</v>
      </c>
      <c r="C9" s="115">
        <v>115.2000000000001</v>
      </c>
      <c r="D9" s="115">
        <v>147</v>
      </c>
      <c r="E9" s="116">
        <v>5.267605633802817</v>
      </c>
      <c r="F9" s="115">
        <v>0.78</v>
      </c>
      <c r="G9" s="116">
        <v>61.22</v>
      </c>
      <c r="H9" s="116">
        <v>18.37</v>
      </c>
      <c r="I9" s="116">
        <v>10.200000000000001</v>
      </c>
      <c r="J9" s="116">
        <v>2.04</v>
      </c>
      <c r="K9" s="116">
        <v>4.76</v>
      </c>
      <c r="L9" s="116">
        <v>3.4</v>
      </c>
      <c r="M9" s="116">
        <v>3.4</v>
      </c>
      <c r="N9" s="116">
        <v>3.7</v>
      </c>
      <c r="O9" s="116">
        <v>3.73</v>
      </c>
      <c r="P9" s="116">
        <v>79.59</v>
      </c>
      <c r="Q9" s="116">
        <v>1.01</v>
      </c>
    </row>
    <row r="10" spans="1:17">
      <c r="A10" s="114" t="s">
        <v>439</v>
      </c>
      <c r="B10" s="115">
        <v>1</v>
      </c>
      <c r="C10" s="115">
        <v>130.4500000000001</v>
      </c>
      <c r="D10" s="115">
        <v>168</v>
      </c>
      <c r="E10" s="116">
        <v>3.3053892215568861</v>
      </c>
      <c r="F10" s="115">
        <v>0.78</v>
      </c>
      <c r="G10" s="116">
        <v>52.980000000000004</v>
      </c>
      <c r="H10" s="116">
        <v>26.79</v>
      </c>
      <c r="I10" s="116">
        <v>14.88</v>
      </c>
      <c r="J10" s="116">
        <v>4.76</v>
      </c>
      <c r="K10" s="116">
        <v>0</v>
      </c>
      <c r="L10" s="116">
        <v>0.6</v>
      </c>
      <c r="M10" s="116">
        <v>0.6</v>
      </c>
      <c r="N10" s="116">
        <v>4.2300000000000004</v>
      </c>
      <c r="O10" s="116">
        <v>4.22</v>
      </c>
      <c r="P10" s="116">
        <v>79.77000000000001</v>
      </c>
      <c r="Q10" s="116">
        <v>1.01</v>
      </c>
    </row>
    <row r="11" spans="1:17">
      <c r="A11" s="114" t="s">
        <v>440</v>
      </c>
      <c r="B11" s="115">
        <v>0.97</v>
      </c>
      <c r="C11" s="115">
        <v>175.89999999999995</v>
      </c>
      <c r="D11" s="115">
        <v>233</v>
      </c>
      <c r="E11" s="116">
        <v>3.7188940092165899</v>
      </c>
      <c r="F11" s="115">
        <v>0.75</v>
      </c>
      <c r="G11" s="116">
        <v>54.51</v>
      </c>
      <c r="H11" s="116">
        <v>24.03</v>
      </c>
      <c r="I11" s="116">
        <v>9.44</v>
      </c>
      <c r="J11" s="116">
        <v>3.86</v>
      </c>
      <c r="K11" s="116">
        <v>1.29</v>
      </c>
      <c r="L11" s="116">
        <v>6.87</v>
      </c>
      <c r="M11" s="116">
        <v>6.87</v>
      </c>
      <c r="N11" s="116">
        <v>5.87</v>
      </c>
      <c r="O11" s="116">
        <v>5.7</v>
      </c>
      <c r="P11" s="116">
        <v>78.539999999999992</v>
      </c>
      <c r="Q11" s="116">
        <v>0.99</v>
      </c>
    </row>
    <row r="12" spans="1:17">
      <c r="A12" s="122"/>
    </row>
  </sheetData>
  <mergeCells count="1">
    <mergeCell ref="A1:Q1"/>
  </mergeCells>
  <printOptions horizontalCentered="1"/>
  <pageMargins left="0.70866141732283472" right="0.70866141732283472" top="0.74803149606299213" bottom="0.74803149606299213" header="0.31496062992125984" footer="0.31496062992125984"/>
  <pageSetup paperSize="9" scale="75" orientation="landscape"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P118"/>
  <sheetViews>
    <sheetView topLeftCell="C1" workbookViewId="0">
      <selection activeCell="K20" sqref="K20"/>
    </sheetView>
  </sheetViews>
  <sheetFormatPr defaultColWidth="9.109375" defaultRowHeight="13.2"/>
  <cols>
    <col min="1" max="1" width="61.44140625" style="118" customWidth="1"/>
    <col min="2" max="2" width="24.5546875" style="118" customWidth="1"/>
    <col min="3" max="3" width="11.33203125" style="118" customWidth="1"/>
    <col min="4" max="4" width="9.109375" style="118"/>
    <col min="5" max="5" width="7.109375" style="118" customWidth="1"/>
    <col min="6" max="6" width="10.5546875" style="118" customWidth="1"/>
    <col min="7" max="7" width="6.109375" style="118" customWidth="1"/>
    <col min="8" max="11" width="8.33203125" style="123" customWidth="1"/>
    <col min="12" max="13" width="7" style="123" customWidth="1"/>
    <col min="14" max="14" width="8.33203125" style="118" customWidth="1"/>
    <col min="15" max="15" width="7" style="118" customWidth="1"/>
    <col min="16" max="16" width="8.33203125" style="118" customWidth="1"/>
    <col min="17" max="16384" width="9.109375" style="118"/>
  </cols>
  <sheetData>
    <row r="1" spans="1:16" ht="132.75" customHeight="1">
      <c r="A1" s="213" t="s">
        <v>777</v>
      </c>
      <c r="B1" s="213"/>
      <c r="C1" s="213"/>
      <c r="D1" s="213"/>
      <c r="E1" s="213"/>
      <c r="F1" s="213"/>
      <c r="G1" s="213"/>
      <c r="H1" s="213"/>
      <c r="I1" s="213"/>
      <c r="J1" s="213"/>
      <c r="K1" s="213"/>
      <c r="L1" s="213"/>
      <c r="M1" s="213"/>
      <c r="N1" s="213"/>
      <c r="O1" s="213"/>
      <c r="P1" s="213"/>
    </row>
    <row r="2" spans="1:16" ht="66">
      <c r="A2" s="137" t="s">
        <v>469</v>
      </c>
      <c r="B2" s="137" t="s">
        <v>378</v>
      </c>
      <c r="C2" s="137" t="s">
        <v>379</v>
      </c>
      <c r="D2" s="137" t="s">
        <v>368</v>
      </c>
      <c r="E2" s="137" t="s">
        <v>369</v>
      </c>
      <c r="F2" s="137" t="s">
        <v>380</v>
      </c>
      <c r="G2" s="137" t="s">
        <v>370</v>
      </c>
      <c r="H2" s="137" t="s">
        <v>357</v>
      </c>
      <c r="I2" s="137" t="s">
        <v>358</v>
      </c>
      <c r="J2" s="137" t="s">
        <v>359</v>
      </c>
      <c r="K2" s="137" t="s">
        <v>360</v>
      </c>
      <c r="L2" s="137" t="s">
        <v>361</v>
      </c>
      <c r="M2" s="137" t="s">
        <v>364</v>
      </c>
      <c r="N2" s="137" t="s">
        <v>371</v>
      </c>
      <c r="O2" s="137" t="s">
        <v>383</v>
      </c>
      <c r="P2" s="138" t="s">
        <v>384</v>
      </c>
    </row>
    <row r="3" spans="1:16">
      <c r="A3" s="119" t="s">
        <v>372</v>
      </c>
      <c r="B3" s="119" t="s">
        <v>415</v>
      </c>
      <c r="C3" s="120">
        <v>1.2</v>
      </c>
      <c r="D3" s="120">
        <v>8</v>
      </c>
      <c r="E3" s="120">
        <v>8</v>
      </c>
      <c r="F3" s="121">
        <v>7.125</v>
      </c>
      <c r="G3" s="120">
        <v>1</v>
      </c>
      <c r="H3" s="121">
        <v>100</v>
      </c>
      <c r="I3" s="121">
        <v>0</v>
      </c>
      <c r="J3" s="121">
        <v>0</v>
      </c>
      <c r="K3" s="121">
        <v>0</v>
      </c>
      <c r="L3" s="121">
        <v>0</v>
      </c>
      <c r="M3" s="121">
        <v>0</v>
      </c>
      <c r="N3" s="121">
        <v>0</v>
      </c>
      <c r="O3" s="121">
        <v>100</v>
      </c>
      <c r="P3" s="121">
        <v>1.19</v>
      </c>
    </row>
    <row r="4" spans="1:16">
      <c r="A4" s="119" t="s">
        <v>372</v>
      </c>
      <c r="B4" s="119" t="s">
        <v>406</v>
      </c>
      <c r="C4" s="120">
        <v>1.2</v>
      </c>
      <c r="D4" s="120">
        <v>5</v>
      </c>
      <c r="E4" s="120">
        <v>5</v>
      </c>
      <c r="F4" s="121">
        <v>4</v>
      </c>
      <c r="G4" s="120">
        <v>1</v>
      </c>
      <c r="H4" s="121">
        <v>100</v>
      </c>
      <c r="I4" s="121">
        <v>0</v>
      </c>
      <c r="J4" s="121">
        <v>0</v>
      </c>
      <c r="K4" s="121">
        <v>0</v>
      </c>
      <c r="L4" s="121">
        <v>0</v>
      </c>
      <c r="M4" s="121">
        <v>0</v>
      </c>
      <c r="N4" s="121">
        <v>0</v>
      </c>
      <c r="O4" s="121">
        <v>100</v>
      </c>
      <c r="P4" s="121">
        <v>1.19</v>
      </c>
    </row>
    <row r="5" spans="1:16">
      <c r="A5" s="119" t="s">
        <v>372</v>
      </c>
      <c r="B5" s="119" t="s">
        <v>413</v>
      </c>
      <c r="C5" s="120">
        <v>1.1599999999999999</v>
      </c>
      <c r="D5" s="120">
        <v>7.7</v>
      </c>
      <c r="E5" s="120">
        <v>8</v>
      </c>
      <c r="F5" s="121">
        <v>3.25</v>
      </c>
      <c r="G5" s="120">
        <v>0.96</v>
      </c>
      <c r="H5" s="121">
        <v>87.5</v>
      </c>
      <c r="I5" s="121">
        <v>12.5</v>
      </c>
      <c r="J5" s="121">
        <v>0</v>
      </c>
      <c r="K5" s="121">
        <v>0</v>
      </c>
      <c r="L5" s="121">
        <v>0</v>
      </c>
      <c r="M5" s="121">
        <v>0</v>
      </c>
      <c r="N5" s="121">
        <v>0</v>
      </c>
      <c r="O5" s="121">
        <v>100</v>
      </c>
      <c r="P5" s="121">
        <v>1.19</v>
      </c>
    </row>
    <row r="6" spans="1:16">
      <c r="A6" s="119" t="s">
        <v>372</v>
      </c>
      <c r="B6" s="119" t="s">
        <v>410</v>
      </c>
      <c r="C6" s="120">
        <v>1.1500000000000001</v>
      </c>
      <c r="D6" s="120">
        <v>14.399999999999999</v>
      </c>
      <c r="E6" s="120">
        <v>15</v>
      </c>
      <c r="F6" s="121">
        <v>3</v>
      </c>
      <c r="G6" s="120">
        <v>0.96</v>
      </c>
      <c r="H6" s="121">
        <v>86.67</v>
      </c>
      <c r="I6" s="121">
        <v>13.33</v>
      </c>
      <c r="J6" s="121">
        <v>0</v>
      </c>
      <c r="K6" s="121">
        <v>0</v>
      </c>
      <c r="L6" s="121">
        <v>0</v>
      </c>
      <c r="M6" s="121">
        <v>0</v>
      </c>
      <c r="N6" s="121">
        <v>0</v>
      </c>
      <c r="O6" s="121">
        <v>100</v>
      </c>
      <c r="P6" s="121">
        <v>1.19</v>
      </c>
    </row>
    <row r="7" spans="1:16">
      <c r="A7" s="119" t="s">
        <v>372</v>
      </c>
      <c r="B7" s="119" t="s">
        <v>411</v>
      </c>
      <c r="C7" s="120">
        <v>1.1200000000000001</v>
      </c>
      <c r="D7" s="120">
        <v>8.4</v>
      </c>
      <c r="E7" s="120">
        <v>9</v>
      </c>
      <c r="F7" s="121">
        <v>3.4444444444444446</v>
      </c>
      <c r="G7" s="120">
        <v>0.93</v>
      </c>
      <c r="H7" s="121">
        <v>88.89</v>
      </c>
      <c r="I7" s="121">
        <v>0</v>
      </c>
      <c r="J7" s="121">
        <v>11.11</v>
      </c>
      <c r="K7" s="121">
        <v>0</v>
      </c>
      <c r="L7" s="121">
        <v>0</v>
      </c>
      <c r="M7" s="121">
        <v>0</v>
      </c>
      <c r="N7" s="121">
        <v>0</v>
      </c>
      <c r="O7" s="121">
        <v>88.89</v>
      </c>
      <c r="P7" s="121">
        <v>1.06</v>
      </c>
    </row>
    <row r="8" spans="1:16">
      <c r="A8" s="119" t="s">
        <v>372</v>
      </c>
      <c r="B8" s="119" t="s">
        <v>416</v>
      </c>
      <c r="C8" s="120">
        <v>1.1000000000000001</v>
      </c>
      <c r="D8" s="120">
        <v>12.8</v>
      </c>
      <c r="E8" s="120">
        <v>14</v>
      </c>
      <c r="F8" s="121">
        <v>3.5</v>
      </c>
      <c r="G8" s="120">
        <v>0.91</v>
      </c>
      <c r="H8" s="121">
        <v>78.570000000000007</v>
      </c>
      <c r="I8" s="121">
        <v>14.290000000000001</v>
      </c>
      <c r="J8" s="121">
        <v>7.1400000000000006</v>
      </c>
      <c r="K8" s="121">
        <v>0</v>
      </c>
      <c r="L8" s="121">
        <v>0</v>
      </c>
      <c r="M8" s="121">
        <v>0</v>
      </c>
      <c r="N8" s="121">
        <v>0</v>
      </c>
      <c r="O8" s="121">
        <v>92.860000000000014</v>
      </c>
      <c r="P8" s="121">
        <v>1.1000000000000001</v>
      </c>
    </row>
    <row r="9" spans="1:16">
      <c r="A9" s="119" t="s">
        <v>372</v>
      </c>
      <c r="B9" s="119" t="s">
        <v>438</v>
      </c>
      <c r="C9" s="120">
        <v>1.08</v>
      </c>
      <c r="D9" s="120">
        <v>13.5</v>
      </c>
      <c r="E9" s="120">
        <v>15</v>
      </c>
      <c r="F9" s="121">
        <v>4.0666666666666664</v>
      </c>
      <c r="G9" s="120">
        <v>0.9</v>
      </c>
      <c r="H9" s="121">
        <v>80</v>
      </c>
      <c r="I9" s="121">
        <v>6.67</v>
      </c>
      <c r="J9" s="121">
        <v>13.33</v>
      </c>
      <c r="K9" s="121">
        <v>0</v>
      </c>
      <c r="L9" s="121">
        <v>0</v>
      </c>
      <c r="M9" s="121">
        <v>0</v>
      </c>
      <c r="N9" s="121">
        <v>0</v>
      </c>
      <c r="O9" s="121">
        <v>86.67</v>
      </c>
      <c r="P9" s="121">
        <v>1.03</v>
      </c>
    </row>
    <row r="10" spans="1:16">
      <c r="A10" s="119" t="s">
        <v>372</v>
      </c>
      <c r="B10" s="119" t="s">
        <v>437</v>
      </c>
      <c r="C10" s="120">
        <v>1.07</v>
      </c>
      <c r="D10" s="120">
        <v>15.2</v>
      </c>
      <c r="E10" s="120">
        <v>17</v>
      </c>
      <c r="F10" s="121">
        <v>3.7647058823529411</v>
      </c>
      <c r="G10" s="120">
        <v>0.89</v>
      </c>
      <c r="H10" s="121">
        <v>70.59</v>
      </c>
      <c r="I10" s="121">
        <v>23.53</v>
      </c>
      <c r="J10" s="121">
        <v>5.88</v>
      </c>
      <c r="K10" s="121">
        <v>0</v>
      </c>
      <c r="L10" s="121">
        <v>0</v>
      </c>
      <c r="M10" s="121">
        <v>0</v>
      </c>
      <c r="N10" s="121">
        <v>0</v>
      </c>
      <c r="O10" s="121">
        <v>94.12</v>
      </c>
      <c r="P10" s="121">
        <v>1.1200000000000001</v>
      </c>
    </row>
    <row r="11" spans="1:16">
      <c r="A11" s="119" t="s">
        <v>372</v>
      </c>
      <c r="B11" s="119" t="s">
        <v>412</v>
      </c>
      <c r="C11" s="120">
        <v>1.05</v>
      </c>
      <c r="D11" s="120">
        <v>6.1000000000000005</v>
      </c>
      <c r="E11" s="120">
        <v>7</v>
      </c>
      <c r="F11" s="121">
        <v>4.8571428571428568</v>
      </c>
      <c r="G11" s="120">
        <v>0.87</v>
      </c>
      <c r="H11" s="121">
        <v>71.430000000000007</v>
      </c>
      <c r="I11" s="121">
        <v>14.290000000000001</v>
      </c>
      <c r="J11" s="121">
        <v>14.290000000000001</v>
      </c>
      <c r="K11" s="121">
        <v>0</v>
      </c>
      <c r="L11" s="121">
        <v>0</v>
      </c>
      <c r="M11" s="121">
        <v>0</v>
      </c>
      <c r="N11" s="121">
        <v>0</v>
      </c>
      <c r="O11" s="121">
        <v>85.720000000000013</v>
      </c>
      <c r="P11" s="121">
        <v>1.02</v>
      </c>
    </row>
    <row r="12" spans="1:16">
      <c r="A12" s="119" t="s">
        <v>372</v>
      </c>
      <c r="B12" s="119" t="s">
        <v>421</v>
      </c>
      <c r="C12" s="120">
        <v>0.99</v>
      </c>
      <c r="D12" s="120">
        <v>11.6</v>
      </c>
      <c r="E12" s="120">
        <v>14</v>
      </c>
      <c r="F12" s="121">
        <v>2.4285714285714284</v>
      </c>
      <c r="G12" s="120">
        <v>0.83000000000000007</v>
      </c>
      <c r="H12" s="121">
        <v>71.430000000000007</v>
      </c>
      <c r="I12" s="121">
        <v>7.1400000000000006</v>
      </c>
      <c r="J12" s="121">
        <v>14.290000000000001</v>
      </c>
      <c r="K12" s="121">
        <v>7.1400000000000006</v>
      </c>
      <c r="L12" s="121">
        <v>0</v>
      </c>
      <c r="M12" s="121">
        <v>0</v>
      </c>
      <c r="N12" s="121">
        <v>0</v>
      </c>
      <c r="O12" s="121">
        <v>78.570000000000007</v>
      </c>
      <c r="P12" s="121">
        <v>0.93</v>
      </c>
    </row>
    <row r="13" spans="1:16">
      <c r="A13" s="119" t="s">
        <v>372</v>
      </c>
      <c r="B13" s="119" t="s">
        <v>433</v>
      </c>
      <c r="C13" s="120">
        <v>0.98</v>
      </c>
      <c r="D13" s="120">
        <v>13.9</v>
      </c>
      <c r="E13" s="120">
        <v>17</v>
      </c>
      <c r="F13" s="121">
        <v>2.8235294117647061</v>
      </c>
      <c r="G13" s="120">
        <v>0.82000000000000006</v>
      </c>
      <c r="H13" s="121">
        <v>64.710000000000008</v>
      </c>
      <c r="I13" s="121">
        <v>17.650000000000002</v>
      </c>
      <c r="J13" s="121">
        <v>11.76</v>
      </c>
      <c r="K13" s="121">
        <v>0</v>
      </c>
      <c r="L13" s="121">
        <v>5.88</v>
      </c>
      <c r="M13" s="121">
        <v>0</v>
      </c>
      <c r="N13" s="121">
        <v>0</v>
      </c>
      <c r="O13" s="121">
        <v>82.360000000000014</v>
      </c>
      <c r="P13" s="121">
        <v>0.98</v>
      </c>
    </row>
    <row r="14" spans="1:16">
      <c r="A14" s="119" t="s">
        <v>372</v>
      </c>
      <c r="B14" s="119" t="s">
        <v>419</v>
      </c>
      <c r="C14" s="120">
        <v>0.98</v>
      </c>
      <c r="D14" s="120">
        <v>11.399999999999999</v>
      </c>
      <c r="E14" s="120">
        <v>14</v>
      </c>
      <c r="F14" s="121">
        <v>4.916666666666667</v>
      </c>
      <c r="G14" s="120">
        <v>0.81</v>
      </c>
      <c r="H14" s="121">
        <v>71.430000000000007</v>
      </c>
      <c r="I14" s="121">
        <v>14.290000000000001</v>
      </c>
      <c r="J14" s="121">
        <v>0</v>
      </c>
      <c r="K14" s="121">
        <v>0</v>
      </c>
      <c r="L14" s="121">
        <v>0</v>
      </c>
      <c r="M14" s="121">
        <v>14.290000000000001</v>
      </c>
      <c r="N14" s="121">
        <v>14.290000000000001</v>
      </c>
      <c r="O14" s="121">
        <v>85.720000000000013</v>
      </c>
      <c r="P14" s="121">
        <v>1.02</v>
      </c>
    </row>
    <row r="15" spans="1:16">
      <c r="A15" s="119" t="s">
        <v>372</v>
      </c>
      <c r="B15" s="119" t="s">
        <v>422</v>
      </c>
      <c r="C15" s="120">
        <v>0.93</v>
      </c>
      <c r="D15" s="120">
        <v>9.2999999999999989</v>
      </c>
      <c r="E15" s="120">
        <v>12</v>
      </c>
      <c r="F15" s="121">
        <v>1.1666666666666667</v>
      </c>
      <c r="G15" s="120">
        <v>0.77</v>
      </c>
      <c r="H15" s="121">
        <v>50</v>
      </c>
      <c r="I15" s="121">
        <v>33.33</v>
      </c>
      <c r="J15" s="121">
        <v>8.33</v>
      </c>
      <c r="K15" s="121">
        <v>8.33</v>
      </c>
      <c r="L15" s="121">
        <v>0</v>
      </c>
      <c r="M15" s="121">
        <v>0</v>
      </c>
      <c r="N15" s="121">
        <v>0</v>
      </c>
      <c r="O15" s="121">
        <v>83.33</v>
      </c>
      <c r="P15" s="121">
        <v>0.99</v>
      </c>
    </row>
    <row r="16" spans="1:16">
      <c r="A16" s="119" t="s">
        <v>372</v>
      </c>
      <c r="B16" s="119" t="s">
        <v>427</v>
      </c>
      <c r="C16" s="120">
        <v>0.93</v>
      </c>
      <c r="D16" s="120">
        <v>9.3000000000000007</v>
      </c>
      <c r="E16" s="120">
        <v>12</v>
      </c>
      <c r="F16" s="121">
        <v>2.25</v>
      </c>
      <c r="G16" s="120">
        <v>0.78</v>
      </c>
      <c r="H16" s="121">
        <v>50</v>
      </c>
      <c r="I16" s="121">
        <v>25</v>
      </c>
      <c r="J16" s="121">
        <v>25</v>
      </c>
      <c r="K16" s="121">
        <v>0</v>
      </c>
      <c r="L16" s="121">
        <v>0</v>
      </c>
      <c r="M16" s="121">
        <v>0</v>
      </c>
      <c r="N16" s="121">
        <v>0</v>
      </c>
      <c r="O16" s="121">
        <v>75</v>
      </c>
      <c r="P16" s="121">
        <v>0.89</v>
      </c>
    </row>
    <row r="17" spans="1:16">
      <c r="A17" s="119" t="s">
        <v>372</v>
      </c>
      <c r="B17" s="119" t="s">
        <v>394</v>
      </c>
      <c r="C17" s="120">
        <v>0.84</v>
      </c>
      <c r="D17" s="120">
        <v>4.2</v>
      </c>
      <c r="E17" s="120">
        <v>6</v>
      </c>
      <c r="F17" s="121">
        <v>1.8333333333333333</v>
      </c>
      <c r="G17" s="120">
        <v>0.70000000000000007</v>
      </c>
      <c r="H17" s="121">
        <v>33.33</v>
      </c>
      <c r="I17" s="121">
        <v>50</v>
      </c>
      <c r="J17" s="121">
        <v>0</v>
      </c>
      <c r="K17" s="121">
        <v>16.670000000000002</v>
      </c>
      <c r="L17" s="121">
        <v>0</v>
      </c>
      <c r="M17" s="121">
        <v>0</v>
      </c>
      <c r="N17" s="121">
        <v>0</v>
      </c>
      <c r="O17" s="121">
        <v>83.33</v>
      </c>
      <c r="P17" s="121">
        <v>0.99</v>
      </c>
    </row>
    <row r="18" spans="1:16">
      <c r="A18" s="119" t="s">
        <v>372</v>
      </c>
      <c r="B18" s="119" t="s">
        <v>430</v>
      </c>
      <c r="C18" s="120">
        <v>0.79</v>
      </c>
      <c r="D18" s="120">
        <v>9.8999999999999986</v>
      </c>
      <c r="E18" s="120">
        <v>15</v>
      </c>
      <c r="F18" s="121">
        <v>3.4166666666666665</v>
      </c>
      <c r="G18" s="120">
        <v>0.66</v>
      </c>
      <c r="H18" s="121">
        <v>53.33</v>
      </c>
      <c r="I18" s="121">
        <v>13.33</v>
      </c>
      <c r="J18" s="121">
        <v>6.67</v>
      </c>
      <c r="K18" s="121">
        <v>6.67</v>
      </c>
      <c r="L18" s="121">
        <v>0</v>
      </c>
      <c r="M18" s="121">
        <v>20</v>
      </c>
      <c r="N18" s="121">
        <v>20</v>
      </c>
      <c r="O18" s="121">
        <v>66.66</v>
      </c>
      <c r="P18" s="121">
        <v>0.79</v>
      </c>
    </row>
    <row r="19" spans="1:16">
      <c r="A19" s="119" t="s">
        <v>373</v>
      </c>
      <c r="B19" s="119" t="s">
        <v>411</v>
      </c>
      <c r="C19" s="120">
        <v>1.5</v>
      </c>
      <c r="D19" s="120">
        <v>11.1</v>
      </c>
      <c r="E19" s="120">
        <v>12</v>
      </c>
      <c r="F19" s="121">
        <v>1.9166666666666667</v>
      </c>
      <c r="G19" s="120">
        <v>0.92</v>
      </c>
      <c r="H19" s="121">
        <v>75</v>
      </c>
      <c r="I19" s="121">
        <v>25</v>
      </c>
      <c r="J19" s="121">
        <v>0</v>
      </c>
      <c r="K19" s="121">
        <v>0</v>
      </c>
      <c r="L19" s="121">
        <v>0</v>
      </c>
      <c r="M19" s="121">
        <v>0</v>
      </c>
      <c r="N19" s="121">
        <v>0</v>
      </c>
      <c r="O19" s="121">
        <v>100</v>
      </c>
      <c r="P19" s="121">
        <v>1.61</v>
      </c>
    </row>
    <row r="20" spans="1:16">
      <c r="A20" s="119" t="s">
        <v>373</v>
      </c>
      <c r="B20" s="119" t="s">
        <v>414</v>
      </c>
      <c r="C20" s="120">
        <v>1.32</v>
      </c>
      <c r="D20" s="120">
        <v>12.999999999999998</v>
      </c>
      <c r="E20" s="120">
        <v>16</v>
      </c>
      <c r="F20" s="121">
        <v>1.4375</v>
      </c>
      <c r="G20" s="120">
        <v>0.81</v>
      </c>
      <c r="H20" s="121">
        <v>56.25</v>
      </c>
      <c r="I20" s="121">
        <v>31.25</v>
      </c>
      <c r="J20" s="121">
        <v>6.25</v>
      </c>
      <c r="K20" s="121">
        <v>6.25</v>
      </c>
      <c r="L20" s="121">
        <v>0</v>
      </c>
      <c r="M20" s="121">
        <v>0</v>
      </c>
      <c r="N20" s="121">
        <v>0</v>
      </c>
      <c r="O20" s="121">
        <v>87.5</v>
      </c>
      <c r="P20" s="121">
        <v>1.41</v>
      </c>
    </row>
    <row r="21" spans="1:16">
      <c r="A21" s="119" t="s">
        <v>373</v>
      </c>
      <c r="B21" s="119" t="s">
        <v>395</v>
      </c>
      <c r="C21" s="120">
        <v>1.3</v>
      </c>
      <c r="D21" s="120">
        <v>9.6</v>
      </c>
      <c r="E21" s="120">
        <v>12</v>
      </c>
      <c r="F21" s="121">
        <v>1.6666666666666667</v>
      </c>
      <c r="G21" s="120">
        <v>0.8</v>
      </c>
      <c r="H21" s="121">
        <v>50</v>
      </c>
      <c r="I21" s="121">
        <v>33.33</v>
      </c>
      <c r="J21" s="121">
        <v>16.670000000000002</v>
      </c>
      <c r="K21" s="121">
        <v>0</v>
      </c>
      <c r="L21" s="121">
        <v>0</v>
      </c>
      <c r="M21" s="121">
        <v>0</v>
      </c>
      <c r="N21" s="121">
        <v>0</v>
      </c>
      <c r="O21" s="121">
        <v>83.33</v>
      </c>
      <c r="P21" s="121">
        <v>1.35</v>
      </c>
    </row>
    <row r="22" spans="1:16">
      <c r="A22" s="119" t="s">
        <v>373</v>
      </c>
      <c r="B22" s="119" t="s">
        <v>397</v>
      </c>
      <c r="C22" s="120">
        <v>1.3</v>
      </c>
      <c r="D22" s="120">
        <v>7.2000000000000011</v>
      </c>
      <c r="E22" s="120">
        <v>9</v>
      </c>
      <c r="F22" s="121">
        <v>1.5555555555555556</v>
      </c>
      <c r="G22" s="120">
        <v>0.8</v>
      </c>
      <c r="H22" s="121">
        <v>55.56</v>
      </c>
      <c r="I22" s="121">
        <v>22.22</v>
      </c>
      <c r="J22" s="121">
        <v>22.22</v>
      </c>
      <c r="K22" s="121">
        <v>0</v>
      </c>
      <c r="L22" s="121">
        <v>0</v>
      </c>
      <c r="M22" s="121">
        <v>0</v>
      </c>
      <c r="N22" s="121">
        <v>0</v>
      </c>
      <c r="O22" s="121">
        <v>77.78</v>
      </c>
      <c r="P22" s="121">
        <v>1.26</v>
      </c>
    </row>
    <row r="23" spans="1:16">
      <c r="A23" s="119" t="s">
        <v>373</v>
      </c>
      <c r="B23" s="119" t="s">
        <v>412</v>
      </c>
      <c r="C23" s="120">
        <v>1.25</v>
      </c>
      <c r="D23" s="120">
        <v>11.6</v>
      </c>
      <c r="E23" s="120">
        <v>15</v>
      </c>
      <c r="F23" s="121">
        <v>1.0666666666666667</v>
      </c>
      <c r="G23" s="120">
        <v>0.77</v>
      </c>
      <c r="H23" s="121">
        <v>53.33</v>
      </c>
      <c r="I23" s="121">
        <v>33.33</v>
      </c>
      <c r="J23" s="121">
        <v>0</v>
      </c>
      <c r="K23" s="121">
        <v>6.67</v>
      </c>
      <c r="L23" s="121">
        <v>6.67</v>
      </c>
      <c r="M23" s="121">
        <v>0</v>
      </c>
      <c r="N23" s="121">
        <v>0</v>
      </c>
      <c r="O23" s="121">
        <v>86.66</v>
      </c>
      <c r="P23" s="121">
        <v>1.4000000000000001</v>
      </c>
    </row>
    <row r="24" spans="1:16">
      <c r="A24" s="119" t="s">
        <v>373</v>
      </c>
      <c r="B24" s="119" t="s">
        <v>396</v>
      </c>
      <c r="C24" s="120">
        <v>1.18</v>
      </c>
      <c r="D24" s="120">
        <v>10.199999999999999</v>
      </c>
      <c r="E24" s="120">
        <v>14</v>
      </c>
      <c r="F24" s="121">
        <v>1.5714285714285714</v>
      </c>
      <c r="G24" s="120">
        <v>0.73</v>
      </c>
      <c r="H24" s="121">
        <v>50</v>
      </c>
      <c r="I24" s="121">
        <v>28.57</v>
      </c>
      <c r="J24" s="121">
        <v>7.1400000000000006</v>
      </c>
      <c r="K24" s="121">
        <v>0</v>
      </c>
      <c r="L24" s="121">
        <v>14.290000000000001</v>
      </c>
      <c r="M24" s="121">
        <v>0</v>
      </c>
      <c r="N24" s="121">
        <v>0</v>
      </c>
      <c r="O24" s="121">
        <v>78.569999999999993</v>
      </c>
      <c r="P24" s="121">
        <v>1.27</v>
      </c>
    </row>
    <row r="25" spans="1:16">
      <c r="A25" s="119" t="s">
        <v>373</v>
      </c>
      <c r="B25" s="119" t="s">
        <v>391</v>
      </c>
      <c r="C25" s="120">
        <v>1.1300000000000001</v>
      </c>
      <c r="D25" s="120">
        <v>3.5</v>
      </c>
      <c r="E25" s="120">
        <v>5</v>
      </c>
      <c r="F25" s="121">
        <v>1.2</v>
      </c>
      <c r="G25" s="120">
        <v>0.70000000000000007</v>
      </c>
      <c r="H25" s="121">
        <v>60</v>
      </c>
      <c r="I25" s="121">
        <v>0</v>
      </c>
      <c r="J25" s="121">
        <v>20</v>
      </c>
      <c r="K25" s="121">
        <v>20</v>
      </c>
      <c r="L25" s="121">
        <v>0</v>
      </c>
      <c r="M25" s="121">
        <v>0</v>
      </c>
      <c r="N25" s="121">
        <v>0</v>
      </c>
      <c r="O25" s="121">
        <v>60</v>
      </c>
      <c r="P25" s="121">
        <v>0.97</v>
      </c>
    </row>
    <row r="26" spans="1:16">
      <c r="A26" s="119" t="s">
        <v>373</v>
      </c>
      <c r="B26" s="119" t="s">
        <v>400</v>
      </c>
      <c r="C26" s="120">
        <v>1.1300000000000001</v>
      </c>
      <c r="D26" s="120">
        <v>8.4000000000000021</v>
      </c>
      <c r="E26" s="120">
        <v>12</v>
      </c>
      <c r="F26" s="121">
        <v>1.75</v>
      </c>
      <c r="G26" s="120">
        <v>0.70000000000000007</v>
      </c>
      <c r="H26" s="121">
        <v>25</v>
      </c>
      <c r="I26" s="121">
        <v>58.33</v>
      </c>
      <c r="J26" s="121">
        <v>8.33</v>
      </c>
      <c r="K26" s="121">
        <v>8.33</v>
      </c>
      <c r="L26" s="121">
        <v>0</v>
      </c>
      <c r="M26" s="121">
        <v>0</v>
      </c>
      <c r="N26" s="121">
        <v>0</v>
      </c>
      <c r="O26" s="121">
        <v>83.33</v>
      </c>
      <c r="P26" s="121">
        <v>1.35</v>
      </c>
    </row>
    <row r="27" spans="1:16">
      <c r="A27" s="119" t="s">
        <v>373</v>
      </c>
      <c r="B27" s="119" t="s">
        <v>419</v>
      </c>
      <c r="C27" s="120">
        <v>1.1300000000000001</v>
      </c>
      <c r="D27" s="120">
        <v>4.8999999999999995</v>
      </c>
      <c r="E27" s="120">
        <v>7</v>
      </c>
      <c r="F27" s="121">
        <v>1.7142857142857142</v>
      </c>
      <c r="G27" s="120">
        <v>0.70000000000000007</v>
      </c>
      <c r="H27" s="121">
        <v>42.86</v>
      </c>
      <c r="I27" s="121">
        <v>28.57</v>
      </c>
      <c r="J27" s="121">
        <v>14.290000000000001</v>
      </c>
      <c r="K27" s="121">
        <v>14.290000000000001</v>
      </c>
      <c r="L27" s="121">
        <v>0</v>
      </c>
      <c r="M27" s="121">
        <v>0</v>
      </c>
      <c r="N27" s="121">
        <v>0</v>
      </c>
      <c r="O27" s="121">
        <v>71.430000000000007</v>
      </c>
      <c r="P27" s="121">
        <v>1.1500000000000001</v>
      </c>
    </row>
    <row r="28" spans="1:16">
      <c r="A28" s="119" t="s">
        <v>373</v>
      </c>
      <c r="B28" s="119" t="s">
        <v>420</v>
      </c>
      <c r="C28" s="120">
        <v>1.0900000000000001</v>
      </c>
      <c r="D28" s="120">
        <v>7.3999999999999995</v>
      </c>
      <c r="E28" s="120">
        <v>11</v>
      </c>
      <c r="F28" s="121">
        <v>1</v>
      </c>
      <c r="G28" s="120">
        <v>0.67</v>
      </c>
      <c r="H28" s="121">
        <v>27.27</v>
      </c>
      <c r="I28" s="121">
        <v>45.45</v>
      </c>
      <c r="J28" s="121">
        <v>18.18</v>
      </c>
      <c r="K28" s="121">
        <v>9.09</v>
      </c>
      <c r="L28" s="121">
        <v>0</v>
      </c>
      <c r="M28" s="121">
        <v>0</v>
      </c>
      <c r="N28" s="121">
        <v>0</v>
      </c>
      <c r="O28" s="121">
        <v>72.72</v>
      </c>
      <c r="P28" s="121">
        <v>1.17</v>
      </c>
    </row>
    <row r="29" spans="1:16">
      <c r="A29" s="119" t="s">
        <v>373</v>
      </c>
      <c r="B29" s="119" t="s">
        <v>424</v>
      </c>
      <c r="C29" s="120">
        <v>1.08</v>
      </c>
      <c r="D29" s="120">
        <v>11.299999999999999</v>
      </c>
      <c r="E29" s="120">
        <v>17</v>
      </c>
      <c r="F29" s="121">
        <v>1.2941176470588236</v>
      </c>
      <c r="G29" s="120">
        <v>0.66</v>
      </c>
      <c r="H29" s="121">
        <v>29.41</v>
      </c>
      <c r="I29" s="121">
        <v>35.29</v>
      </c>
      <c r="J29" s="121">
        <v>29.41</v>
      </c>
      <c r="K29" s="121">
        <v>5.88</v>
      </c>
      <c r="L29" s="121">
        <v>0</v>
      </c>
      <c r="M29" s="121">
        <v>0</v>
      </c>
      <c r="N29" s="121">
        <v>0</v>
      </c>
      <c r="O29" s="121">
        <v>64.7</v>
      </c>
      <c r="P29" s="121">
        <v>1.04</v>
      </c>
    </row>
    <row r="30" spans="1:16">
      <c r="A30" s="119" t="s">
        <v>373</v>
      </c>
      <c r="B30" s="119" t="s">
        <v>421</v>
      </c>
      <c r="C30" s="120">
        <v>1.08</v>
      </c>
      <c r="D30" s="120">
        <v>6</v>
      </c>
      <c r="E30" s="120">
        <v>9</v>
      </c>
      <c r="F30" s="121">
        <v>1.4444444444444444</v>
      </c>
      <c r="G30" s="120">
        <v>0.67</v>
      </c>
      <c r="H30" s="121">
        <v>44.44</v>
      </c>
      <c r="I30" s="121">
        <v>22.22</v>
      </c>
      <c r="J30" s="121">
        <v>11.11</v>
      </c>
      <c r="K30" s="121">
        <v>22.22</v>
      </c>
      <c r="L30" s="121">
        <v>0</v>
      </c>
      <c r="M30" s="121">
        <v>0</v>
      </c>
      <c r="N30" s="121">
        <v>0</v>
      </c>
      <c r="O30" s="121">
        <v>66.66</v>
      </c>
      <c r="P30" s="121">
        <v>1.08</v>
      </c>
    </row>
    <row r="31" spans="1:16">
      <c r="A31" s="119" t="s">
        <v>373</v>
      </c>
      <c r="B31" s="119" t="s">
        <v>415</v>
      </c>
      <c r="C31" s="120">
        <v>0.86</v>
      </c>
      <c r="D31" s="120">
        <v>6.4000000000000012</v>
      </c>
      <c r="E31" s="120">
        <v>12</v>
      </c>
      <c r="F31" s="121">
        <v>1.6</v>
      </c>
      <c r="G31" s="120">
        <v>0.53</v>
      </c>
      <c r="H31" s="121">
        <v>16.670000000000002</v>
      </c>
      <c r="I31" s="121">
        <v>33.33</v>
      </c>
      <c r="J31" s="121">
        <v>33.33</v>
      </c>
      <c r="K31" s="121">
        <v>0</v>
      </c>
      <c r="L31" s="121">
        <v>0</v>
      </c>
      <c r="M31" s="121">
        <v>16.670000000000002</v>
      </c>
      <c r="N31" s="121">
        <v>16.670000000000002</v>
      </c>
      <c r="O31" s="121">
        <v>50</v>
      </c>
      <c r="P31" s="121">
        <v>0.81</v>
      </c>
    </row>
    <row r="32" spans="1:16">
      <c r="A32" s="119" t="s">
        <v>373</v>
      </c>
      <c r="B32" s="119" t="s">
        <v>423</v>
      </c>
      <c r="C32" s="120">
        <v>0.84</v>
      </c>
      <c r="D32" s="120">
        <v>6.2</v>
      </c>
      <c r="E32" s="120">
        <v>12</v>
      </c>
      <c r="F32" s="121">
        <v>1</v>
      </c>
      <c r="G32" s="120">
        <v>0.52</v>
      </c>
      <c r="H32" s="121">
        <v>33.33</v>
      </c>
      <c r="I32" s="121">
        <v>16.670000000000002</v>
      </c>
      <c r="J32" s="121">
        <v>16.670000000000002</v>
      </c>
      <c r="K32" s="121">
        <v>0</v>
      </c>
      <c r="L32" s="121">
        <v>16.670000000000002</v>
      </c>
      <c r="M32" s="121">
        <v>16.670000000000002</v>
      </c>
      <c r="N32" s="121">
        <v>16.670000000000002</v>
      </c>
      <c r="O32" s="121">
        <v>50</v>
      </c>
      <c r="P32" s="121">
        <v>0.81</v>
      </c>
    </row>
    <row r="33" spans="1:16">
      <c r="A33" s="119" t="s">
        <v>373</v>
      </c>
      <c r="B33" s="119" t="s">
        <v>407</v>
      </c>
      <c r="C33" s="120">
        <v>0.84</v>
      </c>
      <c r="D33" s="120">
        <v>6.1999999999999993</v>
      </c>
      <c r="E33" s="120">
        <v>12</v>
      </c>
      <c r="F33" s="121">
        <v>1.1666666666666667</v>
      </c>
      <c r="G33" s="120">
        <v>0.52</v>
      </c>
      <c r="H33" s="121">
        <v>33.33</v>
      </c>
      <c r="I33" s="121">
        <v>8.33</v>
      </c>
      <c r="J33" s="121">
        <v>25</v>
      </c>
      <c r="K33" s="121">
        <v>25</v>
      </c>
      <c r="L33" s="121">
        <v>8.33</v>
      </c>
      <c r="M33" s="121">
        <v>0</v>
      </c>
      <c r="N33" s="121">
        <v>0</v>
      </c>
      <c r="O33" s="121">
        <v>41.66</v>
      </c>
      <c r="P33" s="121">
        <v>0.67</v>
      </c>
    </row>
    <row r="34" spans="1:16">
      <c r="A34" s="119" t="s">
        <v>373</v>
      </c>
      <c r="B34" s="119" t="s">
        <v>404</v>
      </c>
      <c r="C34" s="120">
        <v>0.84</v>
      </c>
      <c r="D34" s="120">
        <v>6.2</v>
      </c>
      <c r="E34" s="120">
        <v>12</v>
      </c>
      <c r="F34" s="121">
        <v>1.5833333333333333</v>
      </c>
      <c r="G34" s="120">
        <v>0.52</v>
      </c>
      <c r="H34" s="121">
        <v>25</v>
      </c>
      <c r="I34" s="121">
        <v>25</v>
      </c>
      <c r="J34" s="121">
        <v>16.670000000000002</v>
      </c>
      <c r="K34" s="121">
        <v>25</v>
      </c>
      <c r="L34" s="121">
        <v>8.33</v>
      </c>
      <c r="M34" s="121">
        <v>0</v>
      </c>
      <c r="N34" s="121">
        <v>0</v>
      </c>
      <c r="O34" s="121">
        <v>50</v>
      </c>
      <c r="P34" s="121">
        <v>0.81</v>
      </c>
    </row>
    <row r="35" spans="1:16">
      <c r="A35" s="119" t="s">
        <v>373</v>
      </c>
      <c r="B35" s="119" t="s">
        <v>399</v>
      </c>
      <c r="C35" s="120">
        <v>0.81</v>
      </c>
      <c r="D35" s="120">
        <v>3.5</v>
      </c>
      <c r="E35" s="120">
        <v>7</v>
      </c>
      <c r="F35" s="121">
        <v>2</v>
      </c>
      <c r="G35" s="120">
        <v>0.5</v>
      </c>
      <c r="H35" s="121">
        <v>42.86</v>
      </c>
      <c r="I35" s="121">
        <v>0</v>
      </c>
      <c r="J35" s="121">
        <v>14.290000000000001</v>
      </c>
      <c r="K35" s="121">
        <v>14.290000000000001</v>
      </c>
      <c r="L35" s="121">
        <v>28.57</v>
      </c>
      <c r="M35" s="121">
        <v>0</v>
      </c>
      <c r="N35" s="121">
        <v>0</v>
      </c>
      <c r="O35" s="121">
        <v>42.86</v>
      </c>
      <c r="P35" s="121">
        <v>0.69000000000000006</v>
      </c>
    </row>
    <row r="36" spans="1:16">
      <c r="A36" s="119" t="s">
        <v>373</v>
      </c>
      <c r="B36" s="119" t="s">
        <v>438</v>
      </c>
      <c r="C36" s="120">
        <v>0.74</v>
      </c>
      <c r="D36" s="120">
        <v>6.4000000000000012</v>
      </c>
      <c r="E36" s="120">
        <v>14</v>
      </c>
      <c r="F36" s="121">
        <v>1.4285714285714286</v>
      </c>
      <c r="G36" s="120">
        <v>0.46</v>
      </c>
      <c r="H36" s="121">
        <v>21.43</v>
      </c>
      <c r="I36" s="121">
        <v>21.43</v>
      </c>
      <c r="J36" s="121">
        <v>21.43</v>
      </c>
      <c r="K36" s="121">
        <v>7.1400000000000006</v>
      </c>
      <c r="L36" s="121">
        <v>28.57</v>
      </c>
      <c r="M36" s="121">
        <v>0</v>
      </c>
      <c r="N36" s="121">
        <v>0</v>
      </c>
      <c r="O36" s="121">
        <v>42.86</v>
      </c>
      <c r="P36" s="121">
        <v>0.69000000000000006</v>
      </c>
    </row>
    <row r="37" spans="1:16">
      <c r="A37" s="119" t="s">
        <v>373</v>
      </c>
      <c r="B37" s="119" t="s">
        <v>416</v>
      </c>
      <c r="C37" s="120">
        <v>0.65</v>
      </c>
      <c r="D37" s="120">
        <v>4.8000000000000007</v>
      </c>
      <c r="E37" s="120">
        <v>12</v>
      </c>
      <c r="F37" s="121">
        <v>1.7272727272727273</v>
      </c>
      <c r="G37" s="120">
        <v>0.4</v>
      </c>
      <c r="H37" s="121">
        <v>8.33</v>
      </c>
      <c r="I37" s="121">
        <v>33.33</v>
      </c>
      <c r="J37" s="121">
        <v>16.670000000000002</v>
      </c>
      <c r="K37" s="121">
        <v>16.670000000000002</v>
      </c>
      <c r="L37" s="121">
        <v>16.670000000000002</v>
      </c>
      <c r="M37" s="121">
        <v>8.33</v>
      </c>
      <c r="N37" s="121">
        <v>8.33</v>
      </c>
      <c r="O37" s="121">
        <v>41.66</v>
      </c>
      <c r="P37" s="121">
        <v>0.67</v>
      </c>
    </row>
    <row r="38" spans="1:16">
      <c r="A38" s="119" t="s">
        <v>373</v>
      </c>
      <c r="B38" s="119" t="s">
        <v>413</v>
      </c>
      <c r="C38" s="120">
        <v>0.49</v>
      </c>
      <c r="D38" s="120">
        <v>1.5</v>
      </c>
      <c r="E38" s="120">
        <v>5</v>
      </c>
      <c r="F38" s="121">
        <v>3.3333333333333335</v>
      </c>
      <c r="G38" s="120">
        <v>0.3</v>
      </c>
      <c r="H38" s="121">
        <v>20</v>
      </c>
      <c r="I38" s="121">
        <v>0</v>
      </c>
      <c r="J38" s="121">
        <v>20</v>
      </c>
      <c r="K38" s="121">
        <v>20</v>
      </c>
      <c r="L38" s="121">
        <v>0</v>
      </c>
      <c r="M38" s="121">
        <v>40</v>
      </c>
      <c r="N38" s="121">
        <v>40</v>
      </c>
      <c r="O38" s="121">
        <v>20</v>
      </c>
      <c r="P38" s="121">
        <v>0.32</v>
      </c>
    </row>
    <row r="39" spans="1:16">
      <c r="A39" s="119" t="s">
        <v>373</v>
      </c>
      <c r="B39" s="119" t="s">
        <v>430</v>
      </c>
      <c r="C39" s="120">
        <v>0.47000000000000003</v>
      </c>
      <c r="D39" s="120">
        <v>3.5</v>
      </c>
      <c r="E39" s="120">
        <v>12</v>
      </c>
      <c r="F39" s="121">
        <v>1.25</v>
      </c>
      <c r="G39" s="120">
        <v>0.28999999999999998</v>
      </c>
      <c r="H39" s="121">
        <v>8.33</v>
      </c>
      <c r="I39" s="121">
        <v>16.670000000000002</v>
      </c>
      <c r="J39" s="121">
        <v>16.670000000000002</v>
      </c>
      <c r="K39" s="121">
        <v>25</v>
      </c>
      <c r="L39" s="121">
        <v>0</v>
      </c>
      <c r="M39" s="121">
        <v>33.33</v>
      </c>
      <c r="N39" s="121">
        <v>33.33</v>
      </c>
      <c r="O39" s="121">
        <v>25</v>
      </c>
      <c r="P39" s="121">
        <v>0.4</v>
      </c>
    </row>
    <row r="40" spans="1:16">
      <c r="A40" s="119" t="s">
        <v>374</v>
      </c>
      <c r="B40" s="119" t="s">
        <v>391</v>
      </c>
      <c r="C40" s="120">
        <v>1.24</v>
      </c>
      <c r="D40" s="120">
        <v>10.4</v>
      </c>
      <c r="E40" s="120">
        <v>11</v>
      </c>
      <c r="F40" s="121">
        <v>2.2727272727272729</v>
      </c>
      <c r="G40" s="120">
        <v>0.95000000000000007</v>
      </c>
      <c r="H40" s="121">
        <v>81.820000000000007</v>
      </c>
      <c r="I40" s="121">
        <v>18.18</v>
      </c>
      <c r="J40" s="121">
        <v>0</v>
      </c>
      <c r="K40" s="121">
        <v>0</v>
      </c>
      <c r="L40" s="121">
        <v>0</v>
      </c>
      <c r="M40" s="121">
        <v>0</v>
      </c>
      <c r="N40" s="121">
        <v>0</v>
      </c>
      <c r="O40" s="121">
        <v>100</v>
      </c>
      <c r="P40" s="121">
        <v>1.27</v>
      </c>
    </row>
    <row r="41" spans="1:16">
      <c r="A41" s="119" t="s">
        <v>374</v>
      </c>
      <c r="B41" s="119" t="s">
        <v>419</v>
      </c>
      <c r="C41" s="120">
        <v>1.24</v>
      </c>
      <c r="D41" s="120">
        <v>15.099999999999998</v>
      </c>
      <c r="E41" s="120">
        <v>16</v>
      </c>
      <c r="F41" s="121">
        <v>1.875</v>
      </c>
      <c r="G41" s="120">
        <v>0.94000000000000006</v>
      </c>
      <c r="H41" s="121">
        <v>81.25</v>
      </c>
      <c r="I41" s="121">
        <v>18.75</v>
      </c>
      <c r="J41" s="121">
        <v>0</v>
      </c>
      <c r="K41" s="121">
        <v>0</v>
      </c>
      <c r="L41" s="121">
        <v>0</v>
      </c>
      <c r="M41" s="121">
        <v>0</v>
      </c>
      <c r="N41" s="121">
        <v>0</v>
      </c>
      <c r="O41" s="121">
        <v>100</v>
      </c>
      <c r="P41" s="121">
        <v>1.27</v>
      </c>
    </row>
    <row r="42" spans="1:16">
      <c r="A42" s="119" t="s">
        <v>374</v>
      </c>
      <c r="B42" s="119" t="s">
        <v>433</v>
      </c>
      <c r="C42" s="120">
        <v>1.18</v>
      </c>
      <c r="D42" s="120">
        <v>5.4</v>
      </c>
      <c r="E42" s="120">
        <v>6</v>
      </c>
      <c r="F42" s="121">
        <v>1.5</v>
      </c>
      <c r="G42" s="120">
        <v>0.9</v>
      </c>
      <c r="H42" s="121">
        <v>66.67</v>
      </c>
      <c r="I42" s="121">
        <v>33.33</v>
      </c>
      <c r="J42" s="121">
        <v>0</v>
      </c>
      <c r="K42" s="121">
        <v>0</v>
      </c>
      <c r="L42" s="121">
        <v>0</v>
      </c>
      <c r="M42" s="121">
        <v>0</v>
      </c>
      <c r="N42" s="121">
        <v>0</v>
      </c>
      <c r="O42" s="121">
        <v>100</v>
      </c>
      <c r="P42" s="121">
        <v>1.27</v>
      </c>
    </row>
    <row r="43" spans="1:16">
      <c r="A43" s="119" t="s">
        <v>374</v>
      </c>
      <c r="B43" s="119" t="s">
        <v>426</v>
      </c>
      <c r="C43" s="120">
        <v>1.1599999999999999</v>
      </c>
      <c r="D43" s="120">
        <v>16.799999999999997</v>
      </c>
      <c r="E43" s="120">
        <v>19</v>
      </c>
      <c r="F43" s="121">
        <v>2.1111111111111112</v>
      </c>
      <c r="G43" s="120">
        <v>0.88</v>
      </c>
      <c r="H43" s="120">
        <v>73.680000000000007</v>
      </c>
      <c r="I43" s="120">
        <v>21.05</v>
      </c>
      <c r="J43" s="120">
        <v>0</v>
      </c>
      <c r="K43" s="120">
        <v>0</v>
      </c>
      <c r="L43" s="120">
        <v>0</v>
      </c>
      <c r="M43" s="120">
        <v>5.26</v>
      </c>
      <c r="N43" s="120">
        <v>5.26</v>
      </c>
      <c r="O43" s="120">
        <v>94.73</v>
      </c>
      <c r="P43" s="120">
        <v>1.2</v>
      </c>
    </row>
    <row r="44" spans="1:16">
      <c r="A44" s="119" t="s">
        <v>374</v>
      </c>
      <c r="B44" s="119" t="s">
        <v>415</v>
      </c>
      <c r="C44" s="120">
        <v>1.1500000000000001</v>
      </c>
      <c r="D44" s="120">
        <v>8.7999999999999989</v>
      </c>
      <c r="E44" s="120">
        <v>10</v>
      </c>
      <c r="F44" s="121">
        <v>1.9</v>
      </c>
      <c r="G44" s="120">
        <v>0.88</v>
      </c>
      <c r="H44" s="120">
        <v>60</v>
      </c>
      <c r="I44" s="120">
        <v>40</v>
      </c>
      <c r="J44" s="120">
        <v>0</v>
      </c>
      <c r="K44" s="120">
        <v>0</v>
      </c>
      <c r="L44" s="120">
        <v>0</v>
      </c>
      <c r="M44" s="120">
        <v>0</v>
      </c>
      <c r="N44" s="120">
        <v>0</v>
      </c>
      <c r="O44" s="120">
        <v>100</v>
      </c>
      <c r="P44" s="120">
        <v>1.27</v>
      </c>
    </row>
    <row r="45" spans="1:16">
      <c r="A45" s="119" t="s">
        <v>374</v>
      </c>
      <c r="B45" s="119" t="s">
        <v>413</v>
      </c>
      <c r="C45" s="120">
        <v>1.1100000000000001</v>
      </c>
      <c r="D45" s="120">
        <v>11.899999999999999</v>
      </c>
      <c r="E45" s="120">
        <v>14</v>
      </c>
      <c r="F45" s="121">
        <v>1.9285714285714286</v>
      </c>
      <c r="G45" s="120">
        <v>0.85</v>
      </c>
      <c r="H45" s="120">
        <v>64.290000000000006</v>
      </c>
      <c r="I45" s="120">
        <v>21.43</v>
      </c>
      <c r="J45" s="120">
        <v>14.290000000000001</v>
      </c>
      <c r="K45" s="120">
        <v>0</v>
      </c>
      <c r="L45" s="120">
        <v>0</v>
      </c>
      <c r="M45" s="120">
        <v>0</v>
      </c>
      <c r="N45" s="120">
        <v>0</v>
      </c>
      <c r="O45" s="120">
        <v>85.72</v>
      </c>
      <c r="P45" s="120">
        <v>1.0900000000000001</v>
      </c>
    </row>
    <row r="46" spans="1:16">
      <c r="A46" s="119" t="s">
        <v>374</v>
      </c>
      <c r="B46" s="119" t="s">
        <v>395</v>
      </c>
      <c r="C46" s="120">
        <v>1.1100000000000001</v>
      </c>
      <c r="D46" s="120">
        <v>6.8000000000000007</v>
      </c>
      <c r="E46" s="120">
        <v>8</v>
      </c>
      <c r="F46" s="121">
        <v>1</v>
      </c>
      <c r="G46" s="120">
        <v>0.85</v>
      </c>
      <c r="H46" s="120">
        <v>50</v>
      </c>
      <c r="I46" s="120">
        <v>50</v>
      </c>
      <c r="J46" s="120">
        <v>0</v>
      </c>
      <c r="K46" s="120">
        <v>0</v>
      </c>
      <c r="L46" s="120">
        <v>0</v>
      </c>
      <c r="M46" s="120">
        <v>0</v>
      </c>
      <c r="N46" s="120">
        <v>0</v>
      </c>
      <c r="O46" s="120">
        <v>100</v>
      </c>
      <c r="P46" s="120">
        <v>1.27</v>
      </c>
    </row>
    <row r="47" spans="1:16">
      <c r="A47" s="119" t="s">
        <v>374</v>
      </c>
      <c r="B47" s="119" t="s">
        <v>425</v>
      </c>
      <c r="C47" s="120">
        <v>1.0900000000000001</v>
      </c>
      <c r="D47" s="120">
        <v>18.299999999999997</v>
      </c>
      <c r="E47" s="120">
        <v>22</v>
      </c>
      <c r="F47" s="121">
        <v>1.6190476190476191</v>
      </c>
      <c r="G47" s="120">
        <v>0.83000000000000007</v>
      </c>
      <c r="H47" s="120">
        <v>68.180000000000007</v>
      </c>
      <c r="I47" s="120">
        <v>13.64</v>
      </c>
      <c r="J47" s="120">
        <v>13.64</v>
      </c>
      <c r="K47" s="120">
        <v>0</v>
      </c>
      <c r="L47" s="120">
        <v>0</v>
      </c>
      <c r="M47" s="120">
        <v>4.55</v>
      </c>
      <c r="N47" s="120">
        <v>4.55</v>
      </c>
      <c r="O47" s="120">
        <v>81.820000000000007</v>
      </c>
      <c r="P47" s="120">
        <v>1.04</v>
      </c>
    </row>
    <row r="48" spans="1:16">
      <c r="A48" s="119" t="s">
        <v>374</v>
      </c>
      <c r="B48" s="119" t="s">
        <v>416</v>
      </c>
      <c r="C48" s="120">
        <v>1.07</v>
      </c>
      <c r="D48" s="120">
        <v>6.5000000000000009</v>
      </c>
      <c r="E48" s="120">
        <v>8</v>
      </c>
      <c r="F48" s="121">
        <v>1.875</v>
      </c>
      <c r="G48" s="120">
        <v>0.81</v>
      </c>
      <c r="H48" s="120">
        <v>62.5</v>
      </c>
      <c r="I48" s="120">
        <v>12.5</v>
      </c>
      <c r="J48" s="120">
        <v>25</v>
      </c>
      <c r="K48" s="120">
        <v>0</v>
      </c>
      <c r="L48" s="120">
        <v>0</v>
      </c>
      <c r="M48" s="120">
        <v>0</v>
      </c>
      <c r="N48" s="120">
        <v>0</v>
      </c>
      <c r="O48" s="120">
        <v>75</v>
      </c>
      <c r="P48" s="120">
        <v>0.95000000000000007</v>
      </c>
    </row>
    <row r="49" spans="1:16">
      <c r="A49" s="119" t="s">
        <v>374</v>
      </c>
      <c r="B49" s="119" t="s">
        <v>420</v>
      </c>
      <c r="C49" s="120">
        <v>1.07</v>
      </c>
      <c r="D49" s="120">
        <v>21.199999999999992</v>
      </c>
      <c r="E49" s="120">
        <v>26</v>
      </c>
      <c r="F49" s="121">
        <v>1.3076923076923077</v>
      </c>
      <c r="G49" s="120">
        <v>0.82000000000000006</v>
      </c>
      <c r="H49" s="120">
        <v>53.85</v>
      </c>
      <c r="I49" s="120">
        <v>30.77</v>
      </c>
      <c r="J49" s="120">
        <v>15.38</v>
      </c>
      <c r="K49" s="120">
        <v>0</v>
      </c>
      <c r="L49" s="120">
        <v>0</v>
      </c>
      <c r="M49" s="120">
        <v>0</v>
      </c>
      <c r="N49" s="120">
        <v>0</v>
      </c>
      <c r="O49" s="120">
        <v>84.62</v>
      </c>
      <c r="P49" s="120">
        <v>1.07</v>
      </c>
    </row>
    <row r="50" spans="1:16">
      <c r="A50" s="119" t="s">
        <v>374</v>
      </c>
      <c r="B50" s="119" t="s">
        <v>397</v>
      </c>
      <c r="C50" s="120">
        <v>1.05</v>
      </c>
      <c r="D50" s="120">
        <v>4.8</v>
      </c>
      <c r="E50" s="120">
        <v>6</v>
      </c>
      <c r="F50" s="121">
        <v>1.1666666666666667</v>
      </c>
      <c r="G50" s="120">
        <v>0.8</v>
      </c>
      <c r="H50" s="120">
        <v>33.33</v>
      </c>
      <c r="I50" s="120">
        <v>66.67</v>
      </c>
      <c r="J50" s="120">
        <v>0</v>
      </c>
      <c r="K50" s="120">
        <v>0</v>
      </c>
      <c r="L50" s="120">
        <v>0</v>
      </c>
      <c r="M50" s="120">
        <v>0</v>
      </c>
      <c r="N50" s="120">
        <v>0</v>
      </c>
      <c r="O50" s="120">
        <v>100</v>
      </c>
      <c r="P50" s="120">
        <v>1.27</v>
      </c>
    </row>
    <row r="51" spans="1:16">
      <c r="A51" s="119" t="s">
        <v>374</v>
      </c>
      <c r="B51" s="119" t="s">
        <v>423</v>
      </c>
      <c r="C51" s="120">
        <v>1.04</v>
      </c>
      <c r="D51" s="120">
        <v>22.999999999999993</v>
      </c>
      <c r="E51" s="120">
        <v>29</v>
      </c>
      <c r="F51" s="121">
        <v>1.1724137931034482</v>
      </c>
      <c r="G51" s="120">
        <v>0.79</v>
      </c>
      <c r="H51" s="120">
        <v>44.83</v>
      </c>
      <c r="I51" s="120">
        <v>44.83</v>
      </c>
      <c r="J51" s="120">
        <v>6.9</v>
      </c>
      <c r="K51" s="120">
        <v>3.45</v>
      </c>
      <c r="L51" s="120">
        <v>0</v>
      </c>
      <c r="M51" s="120">
        <v>0</v>
      </c>
      <c r="N51" s="120">
        <v>0</v>
      </c>
      <c r="O51" s="120">
        <v>89.66</v>
      </c>
      <c r="P51" s="120">
        <v>1.1400000000000001</v>
      </c>
    </row>
    <row r="52" spans="1:16">
      <c r="A52" s="119" t="s">
        <v>374</v>
      </c>
      <c r="B52" s="119" t="s">
        <v>432</v>
      </c>
      <c r="C52" s="120">
        <v>1.04</v>
      </c>
      <c r="D52" s="120">
        <v>24.699999999999996</v>
      </c>
      <c r="E52" s="120">
        <v>31</v>
      </c>
      <c r="F52" s="121">
        <v>1.7586206896551724</v>
      </c>
      <c r="G52" s="120">
        <v>0.8</v>
      </c>
      <c r="H52" s="120">
        <v>61.29</v>
      </c>
      <c r="I52" s="120">
        <v>22.580000000000002</v>
      </c>
      <c r="J52" s="120">
        <v>6.45</v>
      </c>
      <c r="K52" s="120">
        <v>0</v>
      </c>
      <c r="L52" s="120">
        <v>3.23</v>
      </c>
      <c r="M52" s="120">
        <v>6.45</v>
      </c>
      <c r="N52" s="120">
        <v>6.45</v>
      </c>
      <c r="O52" s="120">
        <v>83.87</v>
      </c>
      <c r="P52" s="120">
        <v>1.06</v>
      </c>
    </row>
    <row r="53" spans="1:16">
      <c r="A53" s="119" t="s">
        <v>374</v>
      </c>
      <c r="B53" s="119" t="s">
        <v>412</v>
      </c>
      <c r="C53" s="120">
        <v>1.03</v>
      </c>
      <c r="D53" s="120">
        <v>15</v>
      </c>
      <c r="E53" s="120">
        <v>19</v>
      </c>
      <c r="F53" s="121">
        <v>1.8333333333333333</v>
      </c>
      <c r="G53" s="120">
        <v>0.79</v>
      </c>
      <c r="H53" s="120">
        <v>52.63</v>
      </c>
      <c r="I53" s="120">
        <v>31.580000000000002</v>
      </c>
      <c r="J53" s="120">
        <v>10.53</v>
      </c>
      <c r="K53" s="120">
        <v>0</v>
      </c>
      <c r="L53" s="120">
        <v>0</v>
      </c>
      <c r="M53" s="120">
        <v>5.26</v>
      </c>
      <c r="N53" s="120">
        <v>5.26</v>
      </c>
      <c r="O53" s="120">
        <v>84.210000000000008</v>
      </c>
      <c r="P53" s="120">
        <v>1.07</v>
      </c>
    </row>
    <row r="54" spans="1:16">
      <c r="A54" s="119" t="s">
        <v>374</v>
      </c>
      <c r="B54" s="119" t="s">
        <v>438</v>
      </c>
      <c r="C54" s="120">
        <v>1.02</v>
      </c>
      <c r="D54" s="120">
        <v>17.899999999999999</v>
      </c>
      <c r="E54" s="120">
        <v>23</v>
      </c>
      <c r="F54" s="121">
        <v>1.8571428571428572</v>
      </c>
      <c r="G54" s="120">
        <v>0.78</v>
      </c>
      <c r="H54" s="120">
        <v>60.870000000000005</v>
      </c>
      <c r="I54" s="120">
        <v>21.740000000000002</v>
      </c>
      <c r="J54" s="120">
        <v>4.3500000000000005</v>
      </c>
      <c r="K54" s="120">
        <v>0</v>
      </c>
      <c r="L54" s="120">
        <v>4.3500000000000005</v>
      </c>
      <c r="M54" s="120">
        <v>8.7000000000000011</v>
      </c>
      <c r="N54" s="120">
        <v>8.7000000000000011</v>
      </c>
      <c r="O54" s="120">
        <v>82.610000000000014</v>
      </c>
      <c r="P54" s="120">
        <v>1.05</v>
      </c>
    </row>
    <row r="55" spans="1:16">
      <c r="A55" s="119" t="s">
        <v>374</v>
      </c>
      <c r="B55" s="119" t="s">
        <v>417</v>
      </c>
      <c r="C55" s="120">
        <v>1.01</v>
      </c>
      <c r="D55" s="120">
        <v>23</v>
      </c>
      <c r="E55" s="120">
        <v>30</v>
      </c>
      <c r="F55" s="121">
        <v>2</v>
      </c>
      <c r="G55" s="120">
        <v>0.77</v>
      </c>
      <c r="H55" s="120">
        <v>53.33</v>
      </c>
      <c r="I55" s="120">
        <v>26.67</v>
      </c>
      <c r="J55" s="120">
        <v>10</v>
      </c>
      <c r="K55" s="120">
        <v>6.67</v>
      </c>
      <c r="L55" s="120">
        <v>3.33</v>
      </c>
      <c r="M55" s="120">
        <v>0</v>
      </c>
      <c r="N55" s="120">
        <v>0</v>
      </c>
      <c r="O55" s="120">
        <v>80</v>
      </c>
      <c r="P55" s="120">
        <v>1.01</v>
      </c>
    </row>
    <row r="56" spans="1:16">
      <c r="A56" s="119" t="s">
        <v>374</v>
      </c>
      <c r="B56" s="119" t="s">
        <v>437</v>
      </c>
      <c r="C56" s="120">
        <v>1.01</v>
      </c>
      <c r="D56" s="120">
        <v>13.799999999999997</v>
      </c>
      <c r="E56" s="120">
        <v>18</v>
      </c>
      <c r="F56" s="121">
        <v>1.8333333333333333</v>
      </c>
      <c r="G56" s="120">
        <v>0.77</v>
      </c>
      <c r="H56" s="120">
        <v>50</v>
      </c>
      <c r="I56" s="120">
        <v>33.33</v>
      </c>
      <c r="J56" s="120">
        <v>5.5600000000000005</v>
      </c>
      <c r="K56" s="120">
        <v>11.11</v>
      </c>
      <c r="L56" s="120">
        <v>0</v>
      </c>
      <c r="M56" s="120">
        <v>0</v>
      </c>
      <c r="N56" s="120">
        <v>0</v>
      </c>
      <c r="O56" s="120">
        <v>83.33</v>
      </c>
      <c r="P56" s="120">
        <v>1.06</v>
      </c>
    </row>
    <row r="57" spans="1:16">
      <c r="A57" s="119" t="s">
        <v>374</v>
      </c>
      <c r="B57" s="119" t="s">
        <v>398</v>
      </c>
      <c r="C57" s="120">
        <v>1</v>
      </c>
      <c r="D57" s="120">
        <v>7.6000000000000005</v>
      </c>
      <c r="E57" s="120">
        <v>10</v>
      </c>
      <c r="F57" s="121">
        <v>1.2</v>
      </c>
      <c r="G57" s="120">
        <v>0.76</v>
      </c>
      <c r="H57" s="120">
        <v>30</v>
      </c>
      <c r="I57" s="120">
        <v>60</v>
      </c>
      <c r="J57" s="120">
        <v>10</v>
      </c>
      <c r="K57" s="120">
        <v>0</v>
      </c>
      <c r="L57" s="120">
        <v>0</v>
      </c>
      <c r="M57" s="120">
        <v>0</v>
      </c>
      <c r="N57" s="120">
        <v>0</v>
      </c>
      <c r="O57" s="120">
        <v>90</v>
      </c>
      <c r="P57" s="120">
        <v>1.1400000000000001</v>
      </c>
    </row>
    <row r="58" spans="1:16">
      <c r="A58" s="119" t="s">
        <v>374</v>
      </c>
      <c r="B58" s="119" t="s">
        <v>422</v>
      </c>
      <c r="C58" s="120">
        <v>0.99</v>
      </c>
      <c r="D58" s="120">
        <v>21.099999999999998</v>
      </c>
      <c r="E58" s="120">
        <v>28</v>
      </c>
      <c r="F58" s="121">
        <v>1.75</v>
      </c>
      <c r="G58" s="120">
        <v>0.75</v>
      </c>
      <c r="H58" s="120">
        <v>46.43</v>
      </c>
      <c r="I58" s="120">
        <v>28.57</v>
      </c>
      <c r="J58" s="120">
        <v>21.43</v>
      </c>
      <c r="K58" s="120">
        <v>3.5700000000000003</v>
      </c>
      <c r="L58" s="120">
        <v>0</v>
      </c>
      <c r="M58" s="120">
        <v>0</v>
      </c>
      <c r="N58" s="120">
        <v>0</v>
      </c>
      <c r="O58" s="120">
        <v>75</v>
      </c>
      <c r="P58" s="120">
        <v>0.95000000000000007</v>
      </c>
    </row>
    <row r="59" spans="1:16">
      <c r="A59" s="119" t="s">
        <v>374</v>
      </c>
      <c r="B59" s="119" t="s">
        <v>393</v>
      </c>
      <c r="C59" s="120">
        <v>0.94000000000000006</v>
      </c>
      <c r="D59" s="120">
        <v>8.6000000000000014</v>
      </c>
      <c r="E59" s="120">
        <v>12</v>
      </c>
      <c r="F59" s="121">
        <v>1.8181818181818181</v>
      </c>
      <c r="G59" s="120">
        <v>0.72</v>
      </c>
      <c r="H59" s="120">
        <v>58.33</v>
      </c>
      <c r="I59" s="120">
        <v>0</v>
      </c>
      <c r="J59" s="120">
        <v>33.33</v>
      </c>
      <c r="K59" s="120">
        <v>0</v>
      </c>
      <c r="L59" s="120">
        <v>0</v>
      </c>
      <c r="M59" s="120">
        <v>8.33</v>
      </c>
      <c r="N59" s="120">
        <v>8.33</v>
      </c>
      <c r="O59" s="120">
        <v>58.33</v>
      </c>
      <c r="P59" s="120">
        <v>0.74</v>
      </c>
    </row>
    <row r="60" spans="1:16">
      <c r="A60" s="119" t="s">
        <v>374</v>
      </c>
      <c r="B60" s="119" t="s">
        <v>400</v>
      </c>
      <c r="C60" s="120">
        <v>0.94000000000000006</v>
      </c>
      <c r="D60" s="120">
        <v>7.2</v>
      </c>
      <c r="E60" s="120">
        <v>10</v>
      </c>
      <c r="F60" s="121">
        <v>1.5555555555555556</v>
      </c>
      <c r="G60" s="120">
        <v>0.72</v>
      </c>
      <c r="H60" s="120">
        <v>60</v>
      </c>
      <c r="I60" s="120">
        <v>10</v>
      </c>
      <c r="J60" s="120">
        <v>10</v>
      </c>
      <c r="K60" s="120">
        <v>10</v>
      </c>
      <c r="L60" s="120">
        <v>0</v>
      </c>
      <c r="M60" s="120">
        <v>10</v>
      </c>
      <c r="N60" s="120">
        <v>10</v>
      </c>
      <c r="O60" s="120">
        <v>70</v>
      </c>
      <c r="P60" s="120">
        <v>0.89</v>
      </c>
    </row>
    <row r="61" spans="1:16">
      <c r="A61" s="119" t="s">
        <v>374</v>
      </c>
      <c r="B61" s="119" t="s">
        <v>399</v>
      </c>
      <c r="C61" s="120">
        <v>0.92</v>
      </c>
      <c r="D61" s="120">
        <v>4.8999999999999995</v>
      </c>
      <c r="E61" s="120">
        <v>7</v>
      </c>
      <c r="F61" s="121">
        <v>1.4285714285714286</v>
      </c>
      <c r="G61" s="120">
        <v>0.70000000000000007</v>
      </c>
      <c r="H61" s="120">
        <v>42.86</v>
      </c>
      <c r="I61" s="120">
        <v>28.57</v>
      </c>
      <c r="J61" s="120">
        <v>14.290000000000001</v>
      </c>
      <c r="K61" s="120">
        <v>14.290000000000001</v>
      </c>
      <c r="L61" s="120">
        <v>0</v>
      </c>
      <c r="M61" s="120">
        <v>0</v>
      </c>
      <c r="N61" s="120">
        <v>0</v>
      </c>
      <c r="O61" s="120">
        <v>71.430000000000007</v>
      </c>
      <c r="P61" s="120">
        <v>0.91</v>
      </c>
    </row>
    <row r="62" spans="1:16">
      <c r="A62" s="119" t="s">
        <v>374</v>
      </c>
      <c r="B62" s="119" t="s">
        <v>424</v>
      </c>
      <c r="C62" s="120">
        <v>0.91</v>
      </c>
      <c r="D62" s="120">
        <v>22.299999999999994</v>
      </c>
      <c r="E62" s="120">
        <v>32</v>
      </c>
      <c r="F62" s="121">
        <v>1.4375</v>
      </c>
      <c r="G62" s="120">
        <v>0.70000000000000007</v>
      </c>
      <c r="H62" s="120">
        <v>43.75</v>
      </c>
      <c r="I62" s="120">
        <v>25</v>
      </c>
      <c r="J62" s="120">
        <v>18.75</v>
      </c>
      <c r="K62" s="120">
        <v>9.3800000000000008</v>
      </c>
      <c r="L62" s="120">
        <v>3.13</v>
      </c>
      <c r="M62" s="120">
        <v>0</v>
      </c>
      <c r="N62" s="120">
        <v>0</v>
      </c>
      <c r="O62" s="120">
        <v>68.75</v>
      </c>
      <c r="P62" s="120">
        <v>0.87</v>
      </c>
    </row>
    <row r="63" spans="1:16">
      <c r="A63" s="119" t="s">
        <v>374</v>
      </c>
      <c r="B63" s="119" t="s">
        <v>431</v>
      </c>
      <c r="C63" s="120">
        <v>0.87</v>
      </c>
      <c r="D63" s="120">
        <v>19.199999999999996</v>
      </c>
      <c r="E63" s="120">
        <v>29</v>
      </c>
      <c r="F63" s="121">
        <v>1.4814814814814814</v>
      </c>
      <c r="G63" s="120">
        <v>0.66</v>
      </c>
      <c r="H63" s="120">
        <v>41.38</v>
      </c>
      <c r="I63" s="120">
        <v>17.240000000000002</v>
      </c>
      <c r="J63" s="120">
        <v>31.03</v>
      </c>
      <c r="K63" s="120">
        <v>3.45</v>
      </c>
      <c r="L63" s="120">
        <v>0</v>
      </c>
      <c r="M63" s="120">
        <v>6.9</v>
      </c>
      <c r="N63" s="120">
        <v>6.9</v>
      </c>
      <c r="O63" s="120">
        <v>58.620000000000005</v>
      </c>
      <c r="P63" s="120">
        <v>0.74</v>
      </c>
    </row>
    <row r="64" spans="1:16">
      <c r="A64" s="119" t="s">
        <v>374</v>
      </c>
      <c r="B64" s="119" t="s">
        <v>421</v>
      </c>
      <c r="C64" s="120">
        <v>0.85</v>
      </c>
      <c r="D64" s="120">
        <v>16.2</v>
      </c>
      <c r="E64" s="120">
        <v>25</v>
      </c>
      <c r="F64" s="121">
        <v>1.3478260869565217</v>
      </c>
      <c r="G64" s="120">
        <v>0.65</v>
      </c>
      <c r="H64" s="120">
        <v>28</v>
      </c>
      <c r="I64" s="120">
        <v>44</v>
      </c>
      <c r="J64" s="120">
        <v>16</v>
      </c>
      <c r="K64" s="120">
        <v>4</v>
      </c>
      <c r="L64" s="120">
        <v>0</v>
      </c>
      <c r="M64" s="120">
        <v>8</v>
      </c>
      <c r="N64" s="120">
        <v>8</v>
      </c>
      <c r="O64" s="120">
        <v>72</v>
      </c>
      <c r="P64" s="120">
        <v>0.91</v>
      </c>
    </row>
    <row r="65" spans="1:16">
      <c r="A65" s="119" t="s">
        <v>374</v>
      </c>
      <c r="B65" s="119" t="s">
        <v>429</v>
      </c>
      <c r="C65" s="120">
        <v>0.85</v>
      </c>
      <c r="D65" s="120">
        <v>20.099999999999998</v>
      </c>
      <c r="E65" s="120">
        <v>31</v>
      </c>
      <c r="F65" s="121">
        <v>1.6296296296296295</v>
      </c>
      <c r="G65" s="120">
        <v>0.65</v>
      </c>
      <c r="H65" s="120">
        <v>38.71</v>
      </c>
      <c r="I65" s="120">
        <v>22.580000000000002</v>
      </c>
      <c r="J65" s="120">
        <v>25.810000000000002</v>
      </c>
      <c r="K65" s="120">
        <v>0</v>
      </c>
      <c r="L65" s="120">
        <v>0</v>
      </c>
      <c r="M65" s="120">
        <v>12.9</v>
      </c>
      <c r="N65" s="120">
        <v>12.9</v>
      </c>
      <c r="O65" s="120">
        <v>61.290000000000006</v>
      </c>
      <c r="P65" s="120">
        <v>0.78</v>
      </c>
    </row>
    <row r="66" spans="1:16">
      <c r="A66" s="119" t="s">
        <v>374</v>
      </c>
      <c r="B66" s="119" t="s">
        <v>436</v>
      </c>
      <c r="C66" s="120">
        <v>0.83000000000000007</v>
      </c>
      <c r="D66" s="120">
        <v>7</v>
      </c>
      <c r="E66" s="120">
        <v>11</v>
      </c>
      <c r="F66" s="121">
        <v>1.2727272727272727</v>
      </c>
      <c r="G66" s="120">
        <v>0.64</v>
      </c>
      <c r="H66" s="120">
        <v>27.27</v>
      </c>
      <c r="I66" s="120">
        <v>45.45</v>
      </c>
      <c r="J66" s="120">
        <v>9.09</v>
      </c>
      <c r="K66" s="120">
        <v>9.09</v>
      </c>
      <c r="L66" s="120">
        <v>9.09</v>
      </c>
      <c r="M66" s="120">
        <v>0</v>
      </c>
      <c r="N66" s="120">
        <v>0</v>
      </c>
      <c r="O66" s="120">
        <v>72.72</v>
      </c>
      <c r="P66" s="120">
        <v>0.92</v>
      </c>
    </row>
    <row r="67" spans="1:16">
      <c r="A67" s="119" t="s">
        <v>374</v>
      </c>
      <c r="B67" s="119" t="s">
        <v>407</v>
      </c>
      <c r="C67" s="120">
        <v>0.83000000000000007</v>
      </c>
      <c r="D67" s="120">
        <v>8.8999999999999986</v>
      </c>
      <c r="E67" s="120">
        <v>14</v>
      </c>
      <c r="F67" s="121">
        <v>1.3571428571428572</v>
      </c>
      <c r="G67" s="120">
        <v>0.64</v>
      </c>
      <c r="H67" s="120">
        <v>28.57</v>
      </c>
      <c r="I67" s="120">
        <v>35.71</v>
      </c>
      <c r="J67" s="120">
        <v>21.43</v>
      </c>
      <c r="K67" s="120">
        <v>14.290000000000001</v>
      </c>
      <c r="L67" s="120">
        <v>0</v>
      </c>
      <c r="M67" s="120">
        <v>0</v>
      </c>
      <c r="N67" s="120">
        <v>0</v>
      </c>
      <c r="O67" s="120">
        <v>64.28</v>
      </c>
      <c r="P67" s="120">
        <v>0.82000000000000006</v>
      </c>
    </row>
    <row r="68" spans="1:16">
      <c r="A68" s="119" t="s">
        <v>374</v>
      </c>
      <c r="B68" s="119" t="s">
        <v>428</v>
      </c>
      <c r="C68" s="120">
        <v>0.75</v>
      </c>
      <c r="D68" s="120">
        <v>13.099999999999998</v>
      </c>
      <c r="E68" s="120">
        <v>23</v>
      </c>
      <c r="F68" s="121">
        <v>1.7391304347826086</v>
      </c>
      <c r="G68" s="120">
        <v>0.57000000000000006</v>
      </c>
      <c r="H68" s="120">
        <v>13.040000000000001</v>
      </c>
      <c r="I68" s="120">
        <v>52.17</v>
      </c>
      <c r="J68" s="120">
        <v>21.740000000000002</v>
      </c>
      <c r="K68" s="120">
        <v>13.040000000000001</v>
      </c>
      <c r="L68" s="120">
        <v>0</v>
      </c>
      <c r="M68" s="120">
        <v>0</v>
      </c>
      <c r="N68" s="120">
        <v>0</v>
      </c>
      <c r="O68" s="120">
        <v>65.210000000000008</v>
      </c>
      <c r="P68" s="120">
        <v>0.83000000000000007</v>
      </c>
    </row>
    <row r="69" spans="1:16">
      <c r="A69" s="119" t="s">
        <v>374</v>
      </c>
      <c r="B69" s="119" t="s">
        <v>430</v>
      </c>
      <c r="C69" s="120">
        <v>0.74</v>
      </c>
      <c r="D69" s="120">
        <v>11.299999999999999</v>
      </c>
      <c r="E69" s="120">
        <v>20</v>
      </c>
      <c r="F69" s="121">
        <v>1.4285714285714286</v>
      </c>
      <c r="G69" s="120">
        <v>0.56000000000000005</v>
      </c>
      <c r="H69" s="120">
        <v>40</v>
      </c>
      <c r="I69" s="120">
        <v>20</v>
      </c>
      <c r="J69" s="120">
        <v>5</v>
      </c>
      <c r="K69" s="120">
        <v>5</v>
      </c>
      <c r="L69" s="120">
        <v>0</v>
      </c>
      <c r="M69" s="120">
        <v>30</v>
      </c>
      <c r="N69" s="120">
        <v>30</v>
      </c>
      <c r="O69" s="120">
        <v>60</v>
      </c>
      <c r="P69" s="120">
        <v>0.76</v>
      </c>
    </row>
    <row r="70" spans="1:16">
      <c r="A70" s="119" t="s">
        <v>374</v>
      </c>
      <c r="B70" s="119" t="s">
        <v>402</v>
      </c>
      <c r="C70" s="120">
        <v>0.68</v>
      </c>
      <c r="D70" s="120">
        <v>2.6</v>
      </c>
      <c r="E70" s="120">
        <v>5</v>
      </c>
      <c r="F70" s="121">
        <v>1.2</v>
      </c>
      <c r="G70" s="120">
        <v>0.52</v>
      </c>
      <c r="H70" s="120">
        <v>20</v>
      </c>
      <c r="I70" s="120">
        <v>20</v>
      </c>
      <c r="J70" s="120">
        <v>40</v>
      </c>
      <c r="K70" s="120">
        <v>20</v>
      </c>
      <c r="L70" s="120">
        <v>0</v>
      </c>
      <c r="M70" s="120">
        <v>0</v>
      </c>
      <c r="N70" s="120">
        <v>0</v>
      </c>
      <c r="O70" s="120">
        <v>40</v>
      </c>
      <c r="P70" s="120">
        <v>0.51</v>
      </c>
    </row>
    <row r="71" spans="1:16">
      <c r="A71" s="119" t="s">
        <v>374</v>
      </c>
      <c r="B71" s="119" t="s">
        <v>427</v>
      </c>
      <c r="C71" s="120">
        <v>0.67</v>
      </c>
      <c r="D71" s="120">
        <v>11.2</v>
      </c>
      <c r="E71" s="120">
        <v>22</v>
      </c>
      <c r="F71" s="121">
        <v>1.0454545454545454</v>
      </c>
      <c r="G71" s="120">
        <v>0.51</v>
      </c>
      <c r="H71" s="120">
        <v>18.18</v>
      </c>
      <c r="I71" s="120">
        <v>27.27</v>
      </c>
      <c r="J71" s="120">
        <v>27.27</v>
      </c>
      <c r="K71" s="120">
        <v>27.27</v>
      </c>
      <c r="L71" s="120">
        <v>0</v>
      </c>
      <c r="M71" s="120">
        <v>0</v>
      </c>
      <c r="N71" s="120">
        <v>0</v>
      </c>
      <c r="O71" s="120">
        <v>45.45</v>
      </c>
      <c r="P71" s="120">
        <v>0.57999999999999996</v>
      </c>
    </row>
    <row r="72" spans="1:16">
      <c r="A72" s="119" t="s">
        <v>375</v>
      </c>
      <c r="B72" s="119" t="s">
        <v>386</v>
      </c>
      <c r="C72" s="120">
        <v>1.08</v>
      </c>
      <c r="D72" s="120">
        <v>16</v>
      </c>
      <c r="E72" s="120">
        <v>16</v>
      </c>
      <c r="F72" s="121">
        <v>13.1875</v>
      </c>
      <c r="G72" s="120">
        <v>1</v>
      </c>
      <c r="H72" s="120">
        <v>100</v>
      </c>
      <c r="I72" s="120">
        <v>0</v>
      </c>
      <c r="J72" s="120">
        <v>0</v>
      </c>
      <c r="K72" s="120">
        <v>0</v>
      </c>
      <c r="L72" s="120">
        <v>0</v>
      </c>
      <c r="M72" s="120">
        <v>0</v>
      </c>
      <c r="N72" s="120">
        <v>0</v>
      </c>
      <c r="O72" s="120">
        <v>100</v>
      </c>
      <c r="P72" s="120">
        <v>1.07</v>
      </c>
    </row>
    <row r="73" spans="1:16">
      <c r="A73" s="119" t="s">
        <v>375</v>
      </c>
      <c r="B73" s="119" t="s">
        <v>396</v>
      </c>
      <c r="C73" s="120">
        <v>1.08</v>
      </c>
      <c r="D73" s="120">
        <v>6</v>
      </c>
      <c r="E73" s="120">
        <v>6</v>
      </c>
      <c r="F73" s="121">
        <v>17.166666666666668</v>
      </c>
      <c r="G73" s="120">
        <v>1</v>
      </c>
      <c r="H73" s="120">
        <v>100</v>
      </c>
      <c r="I73" s="120">
        <v>0</v>
      </c>
      <c r="J73" s="120">
        <v>0</v>
      </c>
      <c r="K73" s="120">
        <v>0</v>
      </c>
      <c r="L73" s="120">
        <v>0</v>
      </c>
      <c r="M73" s="120">
        <v>0</v>
      </c>
      <c r="N73" s="120">
        <v>0</v>
      </c>
      <c r="O73" s="120">
        <v>100</v>
      </c>
      <c r="P73" s="120">
        <v>1.07</v>
      </c>
    </row>
    <row r="74" spans="1:16">
      <c r="A74" s="119" t="s">
        <v>375</v>
      </c>
      <c r="B74" s="119" t="s">
        <v>385</v>
      </c>
      <c r="C74" s="120">
        <v>1.08</v>
      </c>
      <c r="D74" s="120">
        <v>6</v>
      </c>
      <c r="E74" s="120">
        <v>6</v>
      </c>
      <c r="F74" s="121">
        <v>3</v>
      </c>
      <c r="G74" s="120">
        <v>1</v>
      </c>
      <c r="H74" s="120">
        <v>100</v>
      </c>
      <c r="I74" s="120">
        <v>0</v>
      </c>
      <c r="J74" s="120">
        <v>0</v>
      </c>
      <c r="K74" s="120">
        <v>0</v>
      </c>
      <c r="L74" s="120">
        <v>0</v>
      </c>
      <c r="M74" s="120">
        <v>0</v>
      </c>
      <c r="N74" s="120">
        <v>0</v>
      </c>
      <c r="O74" s="120">
        <v>100</v>
      </c>
      <c r="P74" s="120">
        <v>1.07</v>
      </c>
    </row>
    <row r="75" spans="1:16">
      <c r="A75" s="119" t="s">
        <v>375</v>
      </c>
      <c r="B75" s="119" t="s">
        <v>411</v>
      </c>
      <c r="C75" s="120">
        <v>1.08</v>
      </c>
      <c r="D75" s="120">
        <v>24</v>
      </c>
      <c r="E75" s="120">
        <v>24</v>
      </c>
      <c r="F75" s="121">
        <v>10.583333333333334</v>
      </c>
      <c r="G75" s="120">
        <v>1</v>
      </c>
      <c r="H75" s="120">
        <v>100</v>
      </c>
      <c r="I75" s="120">
        <v>0</v>
      </c>
      <c r="J75" s="120">
        <v>0</v>
      </c>
      <c r="K75" s="120">
        <v>0</v>
      </c>
      <c r="L75" s="120">
        <v>0</v>
      </c>
      <c r="M75" s="120">
        <v>0</v>
      </c>
      <c r="N75" s="120">
        <v>0</v>
      </c>
      <c r="O75" s="120">
        <v>100</v>
      </c>
      <c r="P75" s="120">
        <v>1.07</v>
      </c>
    </row>
    <row r="76" spans="1:16">
      <c r="A76" s="119" t="s">
        <v>375</v>
      </c>
      <c r="B76" s="119" t="s">
        <v>401</v>
      </c>
      <c r="C76" s="120">
        <v>1.08</v>
      </c>
      <c r="D76" s="120">
        <v>15</v>
      </c>
      <c r="E76" s="120">
        <v>15</v>
      </c>
      <c r="F76" s="121">
        <v>13.066666666666666</v>
      </c>
      <c r="G76" s="120">
        <v>1</v>
      </c>
      <c r="H76" s="120">
        <v>100</v>
      </c>
      <c r="I76" s="120">
        <v>0</v>
      </c>
      <c r="J76" s="120">
        <v>0</v>
      </c>
      <c r="K76" s="120">
        <v>0</v>
      </c>
      <c r="L76" s="120">
        <v>0</v>
      </c>
      <c r="M76" s="120">
        <v>0</v>
      </c>
      <c r="N76" s="120">
        <v>0</v>
      </c>
      <c r="O76" s="120">
        <v>100</v>
      </c>
      <c r="P76" s="120">
        <v>1.07</v>
      </c>
    </row>
    <row r="77" spans="1:16">
      <c r="A77" s="119" t="s">
        <v>375</v>
      </c>
      <c r="B77" s="119" t="s">
        <v>390</v>
      </c>
      <c r="C77" s="120">
        <v>1.08</v>
      </c>
      <c r="D77" s="120">
        <v>6</v>
      </c>
      <c r="E77" s="120">
        <v>6</v>
      </c>
      <c r="F77" s="121">
        <v>15.5</v>
      </c>
      <c r="G77" s="120">
        <v>1</v>
      </c>
      <c r="H77" s="120">
        <v>100</v>
      </c>
      <c r="I77" s="120">
        <v>0</v>
      </c>
      <c r="J77" s="120">
        <v>0</v>
      </c>
      <c r="K77" s="120">
        <v>0</v>
      </c>
      <c r="L77" s="120">
        <v>0</v>
      </c>
      <c r="M77" s="120">
        <v>0</v>
      </c>
      <c r="N77" s="120">
        <v>0</v>
      </c>
      <c r="O77" s="120">
        <v>100</v>
      </c>
      <c r="P77" s="120">
        <v>1.07</v>
      </c>
    </row>
    <row r="78" spans="1:16">
      <c r="A78" s="119" t="s">
        <v>375</v>
      </c>
      <c r="B78" s="119" t="s">
        <v>428</v>
      </c>
      <c r="C78" s="120">
        <v>1.08</v>
      </c>
      <c r="D78" s="120">
        <v>15</v>
      </c>
      <c r="E78" s="120">
        <v>15</v>
      </c>
      <c r="F78" s="121">
        <v>9.9333333333333336</v>
      </c>
      <c r="G78" s="120">
        <v>1</v>
      </c>
      <c r="H78" s="120">
        <v>100</v>
      </c>
      <c r="I78" s="120">
        <v>0</v>
      </c>
      <c r="J78" s="120">
        <v>0</v>
      </c>
      <c r="K78" s="120">
        <v>0</v>
      </c>
      <c r="L78" s="120">
        <v>0</v>
      </c>
      <c r="M78" s="120">
        <v>0</v>
      </c>
      <c r="N78" s="120">
        <v>0</v>
      </c>
      <c r="O78" s="120">
        <v>100</v>
      </c>
      <c r="P78" s="120">
        <v>1.07</v>
      </c>
    </row>
    <row r="79" spans="1:16">
      <c r="A79" s="119" t="s">
        <v>375</v>
      </c>
      <c r="B79" s="119" t="s">
        <v>404</v>
      </c>
      <c r="C79" s="120">
        <v>1.08</v>
      </c>
      <c r="D79" s="120">
        <v>10</v>
      </c>
      <c r="E79" s="120">
        <v>10</v>
      </c>
      <c r="F79" s="121">
        <v>11.6</v>
      </c>
      <c r="G79" s="120">
        <v>1</v>
      </c>
      <c r="H79" s="120">
        <v>100</v>
      </c>
      <c r="I79" s="120">
        <v>0</v>
      </c>
      <c r="J79" s="120">
        <v>0</v>
      </c>
      <c r="K79" s="120">
        <v>0</v>
      </c>
      <c r="L79" s="120">
        <v>0</v>
      </c>
      <c r="M79" s="120">
        <v>0</v>
      </c>
      <c r="N79" s="120">
        <v>0</v>
      </c>
      <c r="O79" s="120">
        <v>100</v>
      </c>
      <c r="P79" s="120">
        <v>1.07</v>
      </c>
    </row>
    <row r="80" spans="1:16">
      <c r="A80" s="119" t="s">
        <v>375</v>
      </c>
      <c r="B80" s="119" t="s">
        <v>423</v>
      </c>
      <c r="C80" s="120">
        <v>1.05</v>
      </c>
      <c r="D80" s="120">
        <v>9.6999999999999993</v>
      </c>
      <c r="E80" s="120">
        <v>10</v>
      </c>
      <c r="F80" s="121">
        <v>12.7</v>
      </c>
      <c r="G80" s="120">
        <v>0.97</v>
      </c>
      <c r="H80" s="120">
        <v>90</v>
      </c>
      <c r="I80" s="120">
        <v>10</v>
      </c>
      <c r="J80" s="120">
        <v>0</v>
      </c>
      <c r="K80" s="120">
        <v>0</v>
      </c>
      <c r="L80" s="120">
        <v>0</v>
      </c>
      <c r="M80" s="120">
        <v>0</v>
      </c>
      <c r="N80" s="120">
        <v>0</v>
      </c>
      <c r="O80" s="120">
        <v>100</v>
      </c>
      <c r="P80" s="120">
        <v>1.07</v>
      </c>
    </row>
    <row r="81" spans="1:16">
      <c r="A81" s="119" t="s">
        <v>375</v>
      </c>
      <c r="B81" s="119" t="s">
        <v>415</v>
      </c>
      <c r="C81" s="120">
        <v>1.05</v>
      </c>
      <c r="D81" s="120">
        <v>18.399999999999999</v>
      </c>
      <c r="E81" s="120">
        <v>19</v>
      </c>
      <c r="F81" s="121">
        <v>11</v>
      </c>
      <c r="G81" s="120">
        <v>0.97</v>
      </c>
      <c r="H81" s="120">
        <v>89.47</v>
      </c>
      <c r="I81" s="120">
        <v>10.53</v>
      </c>
      <c r="J81" s="120">
        <v>0</v>
      </c>
      <c r="K81" s="120">
        <v>0</v>
      </c>
      <c r="L81" s="120">
        <v>0</v>
      </c>
      <c r="M81" s="120">
        <v>0</v>
      </c>
      <c r="N81" s="120">
        <v>0</v>
      </c>
      <c r="O81" s="120">
        <v>100</v>
      </c>
      <c r="P81" s="120">
        <v>1.07</v>
      </c>
    </row>
    <row r="82" spans="1:16">
      <c r="A82" s="119" t="s">
        <v>375</v>
      </c>
      <c r="B82" s="119" t="s">
        <v>402</v>
      </c>
      <c r="C82" s="120">
        <v>1.05</v>
      </c>
      <c r="D82" s="120">
        <v>9.6999999999999993</v>
      </c>
      <c r="E82" s="120">
        <v>10</v>
      </c>
      <c r="F82" s="121">
        <v>9.1999999999999993</v>
      </c>
      <c r="G82" s="120">
        <v>0.97</v>
      </c>
      <c r="H82" s="120">
        <v>90</v>
      </c>
      <c r="I82" s="120">
        <v>10</v>
      </c>
      <c r="J82" s="120">
        <v>0</v>
      </c>
      <c r="K82" s="120">
        <v>0</v>
      </c>
      <c r="L82" s="120">
        <v>0</v>
      </c>
      <c r="M82" s="120">
        <v>0</v>
      </c>
      <c r="N82" s="120">
        <v>0</v>
      </c>
      <c r="O82" s="120">
        <v>100</v>
      </c>
      <c r="P82" s="120">
        <v>1.07</v>
      </c>
    </row>
    <row r="83" spans="1:16">
      <c r="A83" s="119" t="s">
        <v>375</v>
      </c>
      <c r="B83" s="119" t="s">
        <v>419</v>
      </c>
      <c r="C83" s="120">
        <v>1.04</v>
      </c>
      <c r="D83" s="120">
        <v>23.1</v>
      </c>
      <c r="E83" s="120">
        <v>24</v>
      </c>
      <c r="F83" s="121">
        <v>9.0833333333333339</v>
      </c>
      <c r="G83" s="120">
        <v>0.96</v>
      </c>
      <c r="H83" s="120">
        <v>91.67</v>
      </c>
      <c r="I83" s="120">
        <v>4.17</v>
      </c>
      <c r="J83" s="120">
        <v>4.17</v>
      </c>
      <c r="K83" s="120">
        <v>0</v>
      </c>
      <c r="L83" s="120">
        <v>0</v>
      </c>
      <c r="M83" s="120">
        <v>0</v>
      </c>
      <c r="N83" s="120">
        <v>0</v>
      </c>
      <c r="O83" s="120">
        <v>95.84</v>
      </c>
      <c r="P83" s="120">
        <v>1.02</v>
      </c>
    </row>
    <row r="84" spans="1:16">
      <c r="A84" s="119" t="s">
        <v>375</v>
      </c>
      <c r="B84" s="119" t="s">
        <v>389</v>
      </c>
      <c r="C84" s="120">
        <v>1.03</v>
      </c>
      <c r="D84" s="120">
        <v>5.7</v>
      </c>
      <c r="E84" s="120">
        <v>6</v>
      </c>
      <c r="F84" s="121">
        <v>8.3333333333333339</v>
      </c>
      <c r="G84" s="120">
        <v>0.95000000000000007</v>
      </c>
      <c r="H84" s="120">
        <v>83.33</v>
      </c>
      <c r="I84" s="120">
        <v>16.670000000000002</v>
      </c>
      <c r="J84" s="120">
        <v>0</v>
      </c>
      <c r="K84" s="120">
        <v>0</v>
      </c>
      <c r="L84" s="120">
        <v>0</v>
      </c>
      <c r="M84" s="120">
        <v>0</v>
      </c>
      <c r="N84" s="120">
        <v>0</v>
      </c>
      <c r="O84" s="120">
        <v>100</v>
      </c>
      <c r="P84" s="120">
        <v>1.07</v>
      </c>
    </row>
    <row r="85" spans="1:16">
      <c r="A85" s="119" t="s">
        <v>375</v>
      </c>
      <c r="B85" s="119" t="s">
        <v>391</v>
      </c>
      <c r="C85" s="120">
        <v>1.02</v>
      </c>
      <c r="D85" s="120">
        <v>4.7</v>
      </c>
      <c r="E85" s="120">
        <v>5</v>
      </c>
      <c r="F85" s="121">
        <v>3.8</v>
      </c>
      <c r="G85" s="120">
        <v>0.94000000000000006</v>
      </c>
      <c r="H85" s="120">
        <v>80</v>
      </c>
      <c r="I85" s="120">
        <v>20</v>
      </c>
      <c r="J85" s="120">
        <v>0</v>
      </c>
      <c r="K85" s="120">
        <v>0</v>
      </c>
      <c r="L85" s="120">
        <v>0</v>
      </c>
      <c r="M85" s="120">
        <v>0</v>
      </c>
      <c r="N85" s="120">
        <v>0</v>
      </c>
      <c r="O85" s="120">
        <v>100</v>
      </c>
      <c r="P85" s="120">
        <v>1.07</v>
      </c>
    </row>
    <row r="86" spans="1:16">
      <c r="A86" s="119" t="s">
        <v>375</v>
      </c>
      <c r="B86" s="119" t="s">
        <v>412</v>
      </c>
      <c r="C86" s="120">
        <v>1.01</v>
      </c>
      <c r="D86" s="120">
        <v>13.1</v>
      </c>
      <c r="E86" s="120">
        <v>14</v>
      </c>
      <c r="F86" s="121">
        <v>6.5</v>
      </c>
      <c r="G86" s="120">
        <v>0.94000000000000006</v>
      </c>
      <c r="H86" s="120">
        <v>78.570000000000007</v>
      </c>
      <c r="I86" s="120">
        <v>21.43</v>
      </c>
      <c r="J86" s="120">
        <v>0</v>
      </c>
      <c r="K86" s="120">
        <v>0</v>
      </c>
      <c r="L86" s="120">
        <v>0</v>
      </c>
      <c r="M86" s="120">
        <v>0</v>
      </c>
      <c r="N86" s="120">
        <v>0</v>
      </c>
      <c r="O86" s="120">
        <v>100</v>
      </c>
      <c r="P86" s="120">
        <v>1.07</v>
      </c>
    </row>
    <row r="87" spans="1:16">
      <c r="A87" s="119" t="s">
        <v>375</v>
      </c>
      <c r="B87" s="119" t="s">
        <v>422</v>
      </c>
      <c r="C87" s="120">
        <v>1</v>
      </c>
      <c r="D87" s="120">
        <v>12</v>
      </c>
      <c r="E87" s="120">
        <v>13</v>
      </c>
      <c r="F87" s="121">
        <v>12.083333333333334</v>
      </c>
      <c r="G87" s="120">
        <v>0.92</v>
      </c>
      <c r="H87" s="120">
        <v>92.31</v>
      </c>
      <c r="I87" s="120">
        <v>0</v>
      </c>
      <c r="J87" s="120">
        <v>0</v>
      </c>
      <c r="K87" s="120">
        <v>0</v>
      </c>
      <c r="L87" s="120">
        <v>0</v>
      </c>
      <c r="M87" s="120">
        <v>7.69</v>
      </c>
      <c r="N87" s="120">
        <v>7.69</v>
      </c>
      <c r="O87" s="120">
        <v>92.31</v>
      </c>
      <c r="P87" s="120">
        <v>0.99</v>
      </c>
    </row>
    <row r="88" spans="1:16">
      <c r="A88" s="119" t="s">
        <v>375</v>
      </c>
      <c r="B88" s="119" t="s">
        <v>429</v>
      </c>
      <c r="C88" s="120">
        <v>1</v>
      </c>
      <c r="D88" s="120">
        <v>14.8</v>
      </c>
      <c r="E88" s="120">
        <v>16</v>
      </c>
      <c r="F88" s="121">
        <v>10.25</v>
      </c>
      <c r="G88" s="120">
        <v>0.93</v>
      </c>
      <c r="H88" s="120">
        <v>81.25</v>
      </c>
      <c r="I88" s="120">
        <v>12.5</v>
      </c>
      <c r="J88" s="120">
        <v>6.25</v>
      </c>
      <c r="K88" s="120">
        <v>0</v>
      </c>
      <c r="L88" s="120">
        <v>0</v>
      </c>
      <c r="M88" s="120">
        <v>0</v>
      </c>
      <c r="N88" s="120">
        <v>0</v>
      </c>
      <c r="O88" s="120">
        <v>93.75</v>
      </c>
      <c r="P88" s="120">
        <v>1</v>
      </c>
    </row>
    <row r="89" spans="1:16">
      <c r="A89" s="119" t="s">
        <v>375</v>
      </c>
      <c r="B89" s="119" t="s">
        <v>421</v>
      </c>
      <c r="C89" s="120">
        <v>0.93</v>
      </c>
      <c r="D89" s="120">
        <v>11.200000000000001</v>
      </c>
      <c r="E89" s="120">
        <v>13</v>
      </c>
      <c r="F89" s="121">
        <v>8.1538461538461533</v>
      </c>
      <c r="G89" s="120">
        <v>0.86</v>
      </c>
      <c r="H89" s="120">
        <v>69.23</v>
      </c>
      <c r="I89" s="120">
        <v>15.38</v>
      </c>
      <c r="J89" s="120">
        <v>15.38</v>
      </c>
      <c r="K89" s="120">
        <v>0</v>
      </c>
      <c r="L89" s="120">
        <v>0</v>
      </c>
      <c r="M89" s="120">
        <v>0</v>
      </c>
      <c r="N89" s="120">
        <v>0</v>
      </c>
      <c r="O89" s="120">
        <v>84.61</v>
      </c>
      <c r="P89" s="120">
        <v>0.9</v>
      </c>
    </row>
    <row r="90" spans="1:16">
      <c r="A90" s="119" t="s">
        <v>375</v>
      </c>
      <c r="B90" s="119" t="s">
        <v>431</v>
      </c>
      <c r="C90" s="120">
        <v>0.92</v>
      </c>
      <c r="D90" s="120">
        <v>5.1000000000000005</v>
      </c>
      <c r="E90" s="120">
        <v>6</v>
      </c>
      <c r="F90" s="121">
        <v>4.166666666666667</v>
      </c>
      <c r="G90" s="120">
        <v>0.85</v>
      </c>
      <c r="H90" s="120">
        <v>66.67</v>
      </c>
      <c r="I90" s="120">
        <v>16.670000000000002</v>
      </c>
      <c r="J90" s="120">
        <v>16.670000000000002</v>
      </c>
      <c r="K90" s="120">
        <v>0</v>
      </c>
      <c r="L90" s="120">
        <v>0</v>
      </c>
      <c r="M90" s="120">
        <v>0</v>
      </c>
      <c r="N90" s="120">
        <v>0</v>
      </c>
      <c r="O90" s="120">
        <v>83.34</v>
      </c>
      <c r="P90" s="120">
        <v>0.89</v>
      </c>
    </row>
    <row r="91" spans="1:16">
      <c r="A91" s="119" t="s">
        <v>375</v>
      </c>
      <c r="B91" s="119" t="s">
        <v>400</v>
      </c>
      <c r="C91" s="120">
        <v>0.88</v>
      </c>
      <c r="D91" s="120">
        <v>6.5000000000000009</v>
      </c>
      <c r="E91" s="120">
        <v>8</v>
      </c>
      <c r="F91" s="121">
        <v>3.5</v>
      </c>
      <c r="G91" s="120">
        <v>0.81</v>
      </c>
      <c r="H91" s="120">
        <v>62.5</v>
      </c>
      <c r="I91" s="120">
        <v>12.5</v>
      </c>
      <c r="J91" s="120">
        <v>25</v>
      </c>
      <c r="K91" s="120">
        <v>0</v>
      </c>
      <c r="L91" s="120">
        <v>0</v>
      </c>
      <c r="M91" s="120">
        <v>0</v>
      </c>
      <c r="N91" s="120">
        <v>0</v>
      </c>
      <c r="O91" s="120">
        <v>75</v>
      </c>
      <c r="P91" s="120">
        <v>0.8</v>
      </c>
    </row>
    <row r="92" spans="1:16">
      <c r="A92" s="119" t="s">
        <v>375</v>
      </c>
      <c r="B92" s="119" t="s">
        <v>425</v>
      </c>
      <c r="C92" s="120">
        <v>0.8</v>
      </c>
      <c r="D92" s="120">
        <v>8.1</v>
      </c>
      <c r="E92" s="120">
        <v>11</v>
      </c>
      <c r="F92" s="121">
        <v>5.4545454545454541</v>
      </c>
      <c r="G92" s="120">
        <v>0.74</v>
      </c>
      <c r="H92" s="120">
        <v>72.73</v>
      </c>
      <c r="I92" s="120">
        <v>0</v>
      </c>
      <c r="J92" s="120">
        <v>9.09</v>
      </c>
      <c r="K92" s="120">
        <v>18.18</v>
      </c>
      <c r="L92" s="120">
        <v>0</v>
      </c>
      <c r="M92" s="120">
        <v>0</v>
      </c>
      <c r="N92" s="120">
        <v>0</v>
      </c>
      <c r="O92" s="120">
        <v>72.73</v>
      </c>
      <c r="P92" s="120">
        <v>0.78</v>
      </c>
    </row>
    <row r="93" spans="1:16">
      <c r="A93" s="119" t="s">
        <v>375</v>
      </c>
      <c r="B93" s="119" t="s">
        <v>406</v>
      </c>
      <c r="C93" s="120">
        <v>0.77</v>
      </c>
      <c r="D93" s="120">
        <v>5.7</v>
      </c>
      <c r="E93" s="120">
        <v>8</v>
      </c>
      <c r="F93" s="121">
        <v>5.5</v>
      </c>
      <c r="G93" s="120">
        <v>0.71</v>
      </c>
      <c r="H93" s="120">
        <v>62.5</v>
      </c>
      <c r="I93" s="120">
        <v>12.5</v>
      </c>
      <c r="J93" s="120">
        <v>0</v>
      </c>
      <c r="K93" s="120">
        <v>0</v>
      </c>
      <c r="L93" s="120">
        <v>0</v>
      </c>
      <c r="M93" s="120">
        <v>25</v>
      </c>
      <c r="N93" s="120">
        <v>25</v>
      </c>
      <c r="O93" s="120">
        <v>75</v>
      </c>
      <c r="P93" s="120">
        <v>0.8</v>
      </c>
    </row>
    <row r="94" spans="1:16">
      <c r="A94" s="119" t="s">
        <v>375</v>
      </c>
      <c r="B94" s="119" t="s">
        <v>420</v>
      </c>
      <c r="C94" s="120">
        <v>0.76</v>
      </c>
      <c r="D94" s="120">
        <v>6.3</v>
      </c>
      <c r="E94" s="120">
        <v>9</v>
      </c>
      <c r="F94" s="121">
        <v>4.5555555555555554</v>
      </c>
      <c r="G94" s="120">
        <v>0.70000000000000007</v>
      </c>
      <c r="H94" s="120">
        <v>44.44</v>
      </c>
      <c r="I94" s="120">
        <v>11.11</v>
      </c>
      <c r="J94" s="120">
        <v>44.44</v>
      </c>
      <c r="K94" s="120">
        <v>0</v>
      </c>
      <c r="L94" s="120">
        <v>0</v>
      </c>
      <c r="M94" s="120">
        <v>0</v>
      </c>
      <c r="N94" s="120">
        <v>0</v>
      </c>
      <c r="O94" s="120">
        <v>55.55</v>
      </c>
      <c r="P94" s="120">
        <v>0.59</v>
      </c>
    </row>
    <row r="95" spans="1:16">
      <c r="A95" s="119" t="s">
        <v>376</v>
      </c>
      <c r="B95" s="119" t="s">
        <v>414</v>
      </c>
      <c r="C95" s="120">
        <v>1.33</v>
      </c>
      <c r="D95" s="120">
        <v>5</v>
      </c>
      <c r="E95" s="120">
        <v>5</v>
      </c>
      <c r="F95" s="121">
        <v>2.2000000000000002</v>
      </c>
      <c r="G95" s="120">
        <v>1</v>
      </c>
      <c r="H95" s="120">
        <v>100</v>
      </c>
      <c r="I95" s="120">
        <v>0</v>
      </c>
      <c r="J95" s="120">
        <v>0</v>
      </c>
      <c r="K95" s="120">
        <v>0</v>
      </c>
      <c r="L95" s="120">
        <v>0</v>
      </c>
      <c r="M95" s="120">
        <v>0</v>
      </c>
      <c r="N95" s="120">
        <v>0</v>
      </c>
      <c r="O95" s="120">
        <v>100</v>
      </c>
      <c r="P95" s="120">
        <v>1.31</v>
      </c>
    </row>
    <row r="96" spans="1:16">
      <c r="A96" s="119" t="s">
        <v>376</v>
      </c>
      <c r="B96" s="119" t="s">
        <v>390</v>
      </c>
      <c r="C96" s="120">
        <v>1.29</v>
      </c>
      <c r="D96" s="120">
        <v>9.6999999999999993</v>
      </c>
      <c r="E96" s="120">
        <v>10</v>
      </c>
      <c r="F96" s="121">
        <v>1.4</v>
      </c>
      <c r="G96" s="120">
        <v>0.97</v>
      </c>
      <c r="H96" s="120">
        <v>90</v>
      </c>
      <c r="I96" s="120">
        <v>10</v>
      </c>
      <c r="J96" s="120">
        <v>0</v>
      </c>
      <c r="K96" s="120">
        <v>0</v>
      </c>
      <c r="L96" s="120">
        <v>0</v>
      </c>
      <c r="M96" s="120">
        <v>0</v>
      </c>
      <c r="N96" s="120">
        <v>0</v>
      </c>
      <c r="O96" s="120">
        <v>100</v>
      </c>
      <c r="P96" s="120">
        <v>1.31</v>
      </c>
    </row>
    <row r="97" spans="1:16">
      <c r="A97" s="119" t="s">
        <v>376</v>
      </c>
      <c r="B97" s="119" t="s">
        <v>418</v>
      </c>
      <c r="C97" s="120">
        <v>1.27</v>
      </c>
      <c r="D97" s="120">
        <v>13.399999999999999</v>
      </c>
      <c r="E97" s="120">
        <v>14</v>
      </c>
      <c r="F97" s="121">
        <v>1.2857142857142858</v>
      </c>
      <c r="G97" s="120">
        <v>0.96</v>
      </c>
      <c r="H97" s="120">
        <v>85.710000000000008</v>
      </c>
      <c r="I97" s="120">
        <v>14.290000000000001</v>
      </c>
      <c r="J97" s="120">
        <v>0</v>
      </c>
      <c r="K97" s="120">
        <v>0</v>
      </c>
      <c r="L97" s="120">
        <v>0</v>
      </c>
      <c r="M97" s="120">
        <v>0</v>
      </c>
      <c r="N97" s="120">
        <v>0</v>
      </c>
      <c r="O97" s="120">
        <v>100.00000000000001</v>
      </c>
      <c r="P97" s="120">
        <v>1.31</v>
      </c>
    </row>
    <row r="98" spans="1:16">
      <c r="A98" s="119" t="s">
        <v>376</v>
      </c>
      <c r="B98" s="119" t="s">
        <v>388</v>
      </c>
      <c r="C98" s="120">
        <v>1.25</v>
      </c>
      <c r="D98" s="120">
        <v>18.8</v>
      </c>
      <c r="E98" s="120">
        <v>20</v>
      </c>
      <c r="F98" s="121">
        <v>1.2</v>
      </c>
      <c r="G98" s="120">
        <v>0.94000000000000006</v>
      </c>
      <c r="H98" s="120">
        <v>85</v>
      </c>
      <c r="I98" s="120">
        <v>10</v>
      </c>
      <c r="J98" s="120">
        <v>5</v>
      </c>
      <c r="K98" s="120">
        <v>0</v>
      </c>
      <c r="L98" s="120">
        <v>0</v>
      </c>
      <c r="M98" s="120">
        <v>0</v>
      </c>
      <c r="N98" s="120">
        <v>0</v>
      </c>
      <c r="O98" s="120">
        <v>95</v>
      </c>
      <c r="P98" s="120">
        <v>1.24</v>
      </c>
    </row>
    <row r="99" spans="1:16">
      <c r="A99" s="119" t="s">
        <v>376</v>
      </c>
      <c r="B99" s="119" t="s">
        <v>412</v>
      </c>
      <c r="C99" s="120">
        <v>1.25</v>
      </c>
      <c r="D99" s="120">
        <v>15.1</v>
      </c>
      <c r="E99" s="120">
        <v>16</v>
      </c>
      <c r="F99" s="121">
        <v>1.1875</v>
      </c>
      <c r="G99" s="120">
        <v>0.94000000000000006</v>
      </c>
      <c r="H99" s="120">
        <v>81.25</v>
      </c>
      <c r="I99" s="120">
        <v>18.75</v>
      </c>
      <c r="J99" s="120">
        <v>0</v>
      </c>
      <c r="K99" s="120">
        <v>0</v>
      </c>
      <c r="L99" s="120">
        <v>0</v>
      </c>
      <c r="M99" s="120">
        <v>0</v>
      </c>
      <c r="N99" s="120">
        <v>0</v>
      </c>
      <c r="O99" s="120">
        <v>100</v>
      </c>
      <c r="P99" s="120">
        <v>1.31</v>
      </c>
    </row>
    <row r="100" spans="1:16">
      <c r="A100" s="119" t="s">
        <v>376</v>
      </c>
      <c r="B100" s="119" t="s">
        <v>393</v>
      </c>
      <c r="C100" s="120">
        <v>1.18</v>
      </c>
      <c r="D100" s="120">
        <v>16.899999999999999</v>
      </c>
      <c r="E100" s="120">
        <v>19</v>
      </c>
      <c r="F100" s="121">
        <v>1.263157894736842</v>
      </c>
      <c r="G100" s="120">
        <v>0.89</v>
      </c>
      <c r="H100" s="120">
        <v>78.95</v>
      </c>
      <c r="I100" s="120">
        <v>10.53</v>
      </c>
      <c r="J100" s="120">
        <v>5.26</v>
      </c>
      <c r="K100" s="120">
        <v>5.26</v>
      </c>
      <c r="L100" s="120">
        <v>0</v>
      </c>
      <c r="M100" s="120">
        <v>0</v>
      </c>
      <c r="N100" s="120">
        <v>0</v>
      </c>
      <c r="O100" s="120">
        <v>89.48</v>
      </c>
      <c r="P100" s="120">
        <v>1.17</v>
      </c>
    </row>
    <row r="101" spans="1:16">
      <c r="A101" s="119" t="s">
        <v>376</v>
      </c>
      <c r="B101" s="119" t="s">
        <v>425</v>
      </c>
      <c r="C101" s="120">
        <v>1.1599999999999999</v>
      </c>
      <c r="D101" s="120">
        <v>10.500000000000002</v>
      </c>
      <c r="E101" s="120">
        <v>12</v>
      </c>
      <c r="F101" s="121">
        <v>1.25</v>
      </c>
      <c r="G101" s="120">
        <v>0.88</v>
      </c>
      <c r="H101" s="120">
        <v>75</v>
      </c>
      <c r="I101" s="120">
        <v>8.33</v>
      </c>
      <c r="J101" s="120">
        <v>16.670000000000002</v>
      </c>
      <c r="K101" s="120">
        <v>0</v>
      </c>
      <c r="L101" s="120">
        <v>0</v>
      </c>
      <c r="M101" s="120">
        <v>0</v>
      </c>
      <c r="N101" s="120">
        <v>0</v>
      </c>
      <c r="O101" s="120">
        <v>83.33</v>
      </c>
      <c r="P101" s="120">
        <v>1.0900000000000001</v>
      </c>
    </row>
    <row r="102" spans="1:16">
      <c r="A102" s="119" t="s">
        <v>376</v>
      </c>
      <c r="B102" s="119" t="s">
        <v>422</v>
      </c>
      <c r="C102" s="120">
        <v>1.1500000000000001</v>
      </c>
      <c r="D102" s="120">
        <v>13.9</v>
      </c>
      <c r="E102" s="120">
        <v>16</v>
      </c>
      <c r="F102" s="121">
        <v>2.1875</v>
      </c>
      <c r="G102" s="120">
        <v>0.87</v>
      </c>
      <c r="H102" s="120">
        <v>62.5</v>
      </c>
      <c r="I102" s="120">
        <v>31.25</v>
      </c>
      <c r="J102" s="120">
        <v>6.25</v>
      </c>
      <c r="K102" s="120">
        <v>0</v>
      </c>
      <c r="L102" s="120">
        <v>0</v>
      </c>
      <c r="M102" s="120">
        <v>0</v>
      </c>
      <c r="N102" s="120">
        <v>0</v>
      </c>
      <c r="O102" s="120">
        <v>93.75</v>
      </c>
      <c r="P102" s="120">
        <v>1.23</v>
      </c>
    </row>
    <row r="103" spans="1:16">
      <c r="A103" s="119" t="s">
        <v>376</v>
      </c>
      <c r="B103" s="119" t="s">
        <v>395</v>
      </c>
      <c r="C103" s="120">
        <v>1.1500000000000001</v>
      </c>
      <c r="D103" s="120">
        <v>9.5</v>
      </c>
      <c r="E103" s="120">
        <v>11</v>
      </c>
      <c r="F103" s="121">
        <v>1.4545454545454546</v>
      </c>
      <c r="G103" s="120">
        <v>0.86</v>
      </c>
      <c r="H103" s="120">
        <v>63.64</v>
      </c>
      <c r="I103" s="120">
        <v>27.27</v>
      </c>
      <c r="J103" s="120">
        <v>9.09</v>
      </c>
      <c r="K103" s="120">
        <v>0</v>
      </c>
      <c r="L103" s="120">
        <v>0</v>
      </c>
      <c r="M103" s="120">
        <v>0</v>
      </c>
      <c r="N103" s="120">
        <v>0</v>
      </c>
      <c r="O103" s="120">
        <v>90.91</v>
      </c>
      <c r="P103" s="120">
        <v>1.19</v>
      </c>
    </row>
    <row r="104" spans="1:16">
      <c r="A104" s="119" t="s">
        <v>376</v>
      </c>
      <c r="B104" s="119" t="s">
        <v>413</v>
      </c>
      <c r="C104" s="120">
        <v>1.1300000000000001</v>
      </c>
      <c r="D104" s="120">
        <v>6.8</v>
      </c>
      <c r="E104" s="120">
        <v>8</v>
      </c>
      <c r="F104" s="121">
        <v>1.5</v>
      </c>
      <c r="G104" s="120">
        <v>0.85</v>
      </c>
      <c r="H104" s="120">
        <v>75</v>
      </c>
      <c r="I104" s="120">
        <v>12.5</v>
      </c>
      <c r="J104" s="120">
        <v>0</v>
      </c>
      <c r="K104" s="120">
        <v>12.5</v>
      </c>
      <c r="L104" s="120">
        <v>0</v>
      </c>
      <c r="M104" s="120">
        <v>0</v>
      </c>
      <c r="N104" s="120">
        <v>0</v>
      </c>
      <c r="O104" s="120">
        <v>87.5</v>
      </c>
      <c r="P104" s="120">
        <v>1.1400000000000001</v>
      </c>
    </row>
    <row r="105" spans="1:16">
      <c r="A105" s="119" t="s">
        <v>376</v>
      </c>
      <c r="B105" s="119" t="s">
        <v>399</v>
      </c>
      <c r="C105" s="120">
        <v>1.1200000000000001</v>
      </c>
      <c r="D105" s="120">
        <v>10.1</v>
      </c>
      <c r="E105" s="120">
        <v>12</v>
      </c>
      <c r="F105" s="121">
        <v>2.8181818181818183</v>
      </c>
      <c r="G105" s="120">
        <v>0.84</v>
      </c>
      <c r="H105" s="120">
        <v>66.67</v>
      </c>
      <c r="I105" s="120">
        <v>25</v>
      </c>
      <c r="J105" s="120">
        <v>0</v>
      </c>
      <c r="K105" s="120">
        <v>0</v>
      </c>
      <c r="L105" s="120">
        <v>0</v>
      </c>
      <c r="M105" s="120">
        <v>8.33</v>
      </c>
      <c r="N105" s="120">
        <v>8.33</v>
      </c>
      <c r="O105" s="120">
        <v>91.67</v>
      </c>
      <c r="P105" s="120">
        <v>1.2</v>
      </c>
    </row>
    <row r="106" spans="1:16">
      <c r="A106" s="119" t="s">
        <v>376</v>
      </c>
      <c r="B106" s="119" t="s">
        <v>421</v>
      </c>
      <c r="C106" s="120">
        <v>1.1100000000000001</v>
      </c>
      <c r="D106" s="120">
        <v>16.7</v>
      </c>
      <c r="E106" s="120">
        <v>20</v>
      </c>
      <c r="F106" s="121">
        <v>1.65</v>
      </c>
      <c r="G106" s="120">
        <v>0.84</v>
      </c>
      <c r="H106" s="120">
        <v>80</v>
      </c>
      <c r="I106" s="120">
        <v>0</v>
      </c>
      <c r="J106" s="120">
        <v>5</v>
      </c>
      <c r="K106" s="120">
        <v>15</v>
      </c>
      <c r="L106" s="120">
        <v>0</v>
      </c>
      <c r="M106" s="120">
        <v>0</v>
      </c>
      <c r="N106" s="120">
        <v>0</v>
      </c>
      <c r="O106" s="120">
        <v>80</v>
      </c>
      <c r="P106" s="120">
        <v>1.05</v>
      </c>
    </row>
    <row r="107" spans="1:16">
      <c r="A107" s="119" t="s">
        <v>376</v>
      </c>
      <c r="B107" s="119" t="s">
        <v>411</v>
      </c>
      <c r="C107" s="120">
        <v>1.0900000000000001</v>
      </c>
      <c r="D107" s="120">
        <v>14.799999999999999</v>
      </c>
      <c r="E107" s="120">
        <v>18</v>
      </c>
      <c r="F107" s="121">
        <v>1.2222222222222223</v>
      </c>
      <c r="G107" s="120">
        <v>0.82000000000000006</v>
      </c>
      <c r="H107" s="120">
        <v>66.67</v>
      </c>
      <c r="I107" s="120">
        <v>22.22</v>
      </c>
      <c r="J107" s="120">
        <v>0</v>
      </c>
      <c r="K107" s="120">
        <v>0</v>
      </c>
      <c r="L107" s="120">
        <v>5.5600000000000005</v>
      </c>
      <c r="M107" s="120">
        <v>5.5600000000000005</v>
      </c>
      <c r="N107" s="120">
        <v>0</v>
      </c>
      <c r="O107" s="120">
        <v>88.89</v>
      </c>
      <c r="P107" s="120">
        <v>1.1599999999999999</v>
      </c>
    </row>
    <row r="108" spans="1:16">
      <c r="A108" s="119" t="s">
        <v>376</v>
      </c>
      <c r="B108" s="119" t="s">
        <v>415</v>
      </c>
      <c r="C108" s="120">
        <v>1.06</v>
      </c>
      <c r="D108" s="120">
        <v>4.8</v>
      </c>
      <c r="E108" s="120">
        <v>6</v>
      </c>
      <c r="F108" s="121">
        <v>1.1666666666666667</v>
      </c>
      <c r="G108" s="120">
        <v>0.8</v>
      </c>
      <c r="H108" s="120">
        <v>50</v>
      </c>
      <c r="I108" s="120">
        <v>33.33</v>
      </c>
      <c r="J108" s="120">
        <v>16.670000000000002</v>
      </c>
      <c r="K108" s="120">
        <v>0</v>
      </c>
      <c r="L108" s="120">
        <v>0</v>
      </c>
      <c r="M108" s="120">
        <v>0</v>
      </c>
      <c r="N108" s="120">
        <v>0</v>
      </c>
      <c r="O108" s="120">
        <v>83.33</v>
      </c>
      <c r="P108" s="120">
        <v>1.0900000000000001</v>
      </c>
    </row>
    <row r="109" spans="1:16">
      <c r="A109" s="119" t="s">
        <v>376</v>
      </c>
      <c r="B109" s="119" t="s">
        <v>424</v>
      </c>
      <c r="C109" s="120">
        <v>1.04</v>
      </c>
      <c r="D109" s="120">
        <v>17.2</v>
      </c>
      <c r="E109" s="120">
        <v>22</v>
      </c>
      <c r="F109" s="121">
        <v>1.5</v>
      </c>
      <c r="G109" s="120">
        <v>0.78</v>
      </c>
      <c r="H109" s="120">
        <v>54.550000000000004</v>
      </c>
      <c r="I109" s="120">
        <v>27.27</v>
      </c>
      <c r="J109" s="120">
        <v>9.09</v>
      </c>
      <c r="K109" s="120">
        <v>9.09</v>
      </c>
      <c r="L109" s="120">
        <v>0</v>
      </c>
      <c r="M109" s="120">
        <v>0</v>
      </c>
      <c r="N109" s="120">
        <v>0</v>
      </c>
      <c r="O109" s="120">
        <v>81.820000000000007</v>
      </c>
      <c r="P109" s="120">
        <v>1.07</v>
      </c>
    </row>
    <row r="110" spans="1:16">
      <c r="A110" s="119" t="s">
        <v>376</v>
      </c>
      <c r="B110" s="119" t="s">
        <v>417</v>
      </c>
      <c r="C110" s="120">
        <v>1.01</v>
      </c>
      <c r="D110" s="120">
        <v>16.799999999999997</v>
      </c>
      <c r="E110" s="120">
        <v>22</v>
      </c>
      <c r="F110" s="121">
        <v>2.0909090909090908</v>
      </c>
      <c r="G110" s="120">
        <v>0.76</v>
      </c>
      <c r="H110" s="120">
        <v>50</v>
      </c>
      <c r="I110" s="120">
        <v>36.36</v>
      </c>
      <c r="J110" s="120">
        <v>0</v>
      </c>
      <c r="K110" s="120">
        <v>9.09</v>
      </c>
      <c r="L110" s="120">
        <v>4.55</v>
      </c>
      <c r="M110" s="120">
        <v>0</v>
      </c>
      <c r="N110" s="120">
        <v>0</v>
      </c>
      <c r="O110" s="120">
        <v>86.36</v>
      </c>
      <c r="P110" s="120">
        <v>1.1300000000000001</v>
      </c>
    </row>
    <row r="111" spans="1:16">
      <c r="A111" s="119" t="s">
        <v>376</v>
      </c>
      <c r="B111" s="119" t="s">
        <v>416</v>
      </c>
      <c r="C111" s="120">
        <v>1</v>
      </c>
      <c r="D111" s="120">
        <v>11.999999999999998</v>
      </c>
      <c r="E111" s="120">
        <v>16</v>
      </c>
      <c r="F111" s="121">
        <v>1.4375</v>
      </c>
      <c r="G111" s="120">
        <v>0.75</v>
      </c>
      <c r="H111" s="120">
        <v>56.25</v>
      </c>
      <c r="I111" s="120">
        <v>25</v>
      </c>
      <c r="J111" s="120">
        <v>0</v>
      </c>
      <c r="K111" s="120">
        <v>12.5</v>
      </c>
      <c r="L111" s="120">
        <v>6.25</v>
      </c>
      <c r="M111" s="120">
        <v>0</v>
      </c>
      <c r="N111" s="120">
        <v>0</v>
      </c>
      <c r="O111" s="120">
        <v>81.25</v>
      </c>
      <c r="P111" s="120">
        <v>1.06</v>
      </c>
    </row>
    <row r="112" spans="1:16">
      <c r="A112" s="119" t="s">
        <v>376</v>
      </c>
      <c r="B112" s="119" t="s">
        <v>430</v>
      </c>
      <c r="C112" s="120">
        <v>0.82000000000000006</v>
      </c>
      <c r="D112" s="120">
        <v>16.099999999999998</v>
      </c>
      <c r="E112" s="120">
        <v>26</v>
      </c>
      <c r="F112" s="121">
        <v>1.0588235294117647</v>
      </c>
      <c r="G112" s="120">
        <v>0.62</v>
      </c>
      <c r="H112" s="120">
        <v>53.85</v>
      </c>
      <c r="I112" s="120">
        <v>11.540000000000001</v>
      </c>
      <c r="J112" s="120">
        <v>0</v>
      </c>
      <c r="K112" s="120">
        <v>0</v>
      </c>
      <c r="L112" s="120">
        <v>0</v>
      </c>
      <c r="M112" s="120">
        <v>34.619999999999997</v>
      </c>
      <c r="N112" s="120">
        <v>34.619999999999997</v>
      </c>
      <c r="O112" s="120">
        <v>65.39</v>
      </c>
      <c r="P112" s="120">
        <v>0.85</v>
      </c>
    </row>
    <row r="113" spans="1:16">
      <c r="A113" s="119" t="s">
        <v>376</v>
      </c>
      <c r="B113" s="119" t="s">
        <v>423</v>
      </c>
      <c r="C113" s="120">
        <v>0.8</v>
      </c>
      <c r="D113" s="120">
        <v>9.6</v>
      </c>
      <c r="E113" s="120">
        <v>16</v>
      </c>
      <c r="F113" s="121">
        <v>2.0833333333333335</v>
      </c>
      <c r="G113" s="120">
        <v>0.6</v>
      </c>
      <c r="H113" s="120">
        <v>37.5</v>
      </c>
      <c r="I113" s="120">
        <v>25</v>
      </c>
      <c r="J113" s="120">
        <v>12.5</v>
      </c>
      <c r="K113" s="120">
        <v>0</v>
      </c>
      <c r="L113" s="120">
        <v>0</v>
      </c>
      <c r="M113" s="120">
        <v>25</v>
      </c>
      <c r="N113" s="120">
        <v>25</v>
      </c>
      <c r="O113" s="120">
        <v>62.5</v>
      </c>
      <c r="P113" s="120">
        <v>0.82000000000000006</v>
      </c>
    </row>
    <row r="114" spans="1:16">
      <c r="A114" s="119" t="s">
        <v>376</v>
      </c>
      <c r="B114" s="119" t="s">
        <v>426</v>
      </c>
      <c r="C114" s="120">
        <v>0.78</v>
      </c>
      <c r="D114" s="120">
        <v>10.600000000000001</v>
      </c>
      <c r="E114" s="120">
        <v>18</v>
      </c>
      <c r="F114" s="121">
        <v>1.5</v>
      </c>
      <c r="G114" s="120">
        <v>0.59</v>
      </c>
      <c r="H114" s="120">
        <v>38.89</v>
      </c>
      <c r="I114" s="120">
        <v>11.11</v>
      </c>
      <c r="J114" s="120">
        <v>27.78</v>
      </c>
      <c r="K114" s="120">
        <v>11.11</v>
      </c>
      <c r="L114" s="120">
        <v>0</v>
      </c>
      <c r="M114" s="120">
        <v>11.11</v>
      </c>
      <c r="N114" s="120">
        <v>11.11</v>
      </c>
      <c r="O114" s="120">
        <v>50</v>
      </c>
      <c r="P114" s="120">
        <v>0.65</v>
      </c>
    </row>
    <row r="115" spans="1:16">
      <c r="A115" s="119" t="s">
        <v>376</v>
      </c>
      <c r="B115" s="119" t="s">
        <v>429</v>
      </c>
      <c r="C115" s="120">
        <v>0.72</v>
      </c>
      <c r="D115" s="120">
        <v>10.3</v>
      </c>
      <c r="E115" s="120">
        <v>19</v>
      </c>
      <c r="F115" s="121">
        <v>1.25</v>
      </c>
      <c r="G115" s="120">
        <v>0.54</v>
      </c>
      <c r="H115" s="120">
        <v>31.580000000000002</v>
      </c>
      <c r="I115" s="120">
        <v>15.790000000000001</v>
      </c>
      <c r="J115" s="120">
        <v>26.32</v>
      </c>
      <c r="K115" s="120">
        <v>10.53</v>
      </c>
      <c r="L115" s="120">
        <v>0</v>
      </c>
      <c r="M115" s="120">
        <v>15.790000000000001</v>
      </c>
      <c r="N115" s="120">
        <v>15.790000000000001</v>
      </c>
      <c r="O115" s="120">
        <v>47.370000000000005</v>
      </c>
      <c r="P115" s="120">
        <v>0.62</v>
      </c>
    </row>
    <row r="116" spans="1:16">
      <c r="A116" s="119" t="s">
        <v>376</v>
      </c>
      <c r="B116" s="119" t="s">
        <v>419</v>
      </c>
      <c r="C116" s="120">
        <v>0.68</v>
      </c>
      <c r="D116" s="120">
        <v>9.6999999999999975</v>
      </c>
      <c r="E116" s="120">
        <v>19</v>
      </c>
      <c r="F116" s="121">
        <v>1.3125</v>
      </c>
      <c r="G116" s="120">
        <v>0.51</v>
      </c>
      <c r="H116" s="120">
        <v>26.32</v>
      </c>
      <c r="I116" s="120">
        <v>26.32</v>
      </c>
      <c r="J116" s="120">
        <v>10.53</v>
      </c>
      <c r="K116" s="120">
        <v>21.05</v>
      </c>
      <c r="L116" s="120">
        <v>0</v>
      </c>
      <c r="M116" s="120">
        <v>15.790000000000001</v>
      </c>
      <c r="N116" s="120">
        <v>15.790000000000001</v>
      </c>
      <c r="O116" s="120">
        <v>52.64</v>
      </c>
      <c r="P116" s="120">
        <v>0.69000000000000006</v>
      </c>
    </row>
    <row r="117" spans="1:16">
      <c r="A117" s="119" t="s">
        <v>376</v>
      </c>
      <c r="B117" s="119" t="s">
        <v>401</v>
      </c>
      <c r="C117" s="120">
        <v>0.66</v>
      </c>
      <c r="D117" s="120">
        <v>4.5</v>
      </c>
      <c r="E117" s="120">
        <v>9</v>
      </c>
      <c r="F117" s="121">
        <v>1.5555555555555556</v>
      </c>
      <c r="G117" s="120">
        <v>0.5</v>
      </c>
      <c r="H117" s="120">
        <v>33.33</v>
      </c>
      <c r="I117" s="120">
        <v>0</v>
      </c>
      <c r="J117" s="120">
        <v>33.33</v>
      </c>
      <c r="K117" s="120">
        <v>33.33</v>
      </c>
      <c r="L117" s="120">
        <v>0</v>
      </c>
      <c r="M117" s="120">
        <v>0</v>
      </c>
      <c r="N117" s="120">
        <v>0</v>
      </c>
      <c r="O117" s="120">
        <v>33.33</v>
      </c>
      <c r="P117" s="120">
        <v>0.44</v>
      </c>
    </row>
    <row r="118" spans="1:16">
      <c r="A118" s="119" t="s">
        <v>376</v>
      </c>
      <c r="B118" s="119" t="s">
        <v>431</v>
      </c>
      <c r="C118" s="120">
        <v>0.64</v>
      </c>
      <c r="D118" s="120">
        <v>10.6</v>
      </c>
      <c r="E118" s="120">
        <v>22</v>
      </c>
      <c r="F118" s="121">
        <v>1.125</v>
      </c>
      <c r="G118" s="120">
        <v>0.48</v>
      </c>
      <c r="H118" s="120">
        <v>27.27</v>
      </c>
      <c r="I118" s="120">
        <v>18.18</v>
      </c>
      <c r="J118" s="120">
        <v>18.18</v>
      </c>
      <c r="K118" s="120">
        <v>9.09</v>
      </c>
      <c r="L118" s="120">
        <v>0</v>
      </c>
      <c r="M118" s="120">
        <v>27.27</v>
      </c>
      <c r="N118" s="120">
        <v>27.27</v>
      </c>
      <c r="O118" s="120">
        <v>45.45</v>
      </c>
      <c r="P118" s="120">
        <v>0.59</v>
      </c>
    </row>
  </sheetData>
  <mergeCells count="1">
    <mergeCell ref="A1:P1"/>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P42"/>
  <sheetViews>
    <sheetView topLeftCell="C1" workbookViewId="0">
      <selection activeCell="K20" sqref="K20"/>
    </sheetView>
  </sheetViews>
  <sheetFormatPr defaultColWidth="9.109375" defaultRowHeight="13.2"/>
  <cols>
    <col min="1" max="1" width="62.33203125" style="118" customWidth="1"/>
    <col min="2" max="2" width="27.109375" style="118" customWidth="1"/>
    <col min="3" max="3" width="13.88671875" style="118" customWidth="1"/>
    <col min="4" max="5" width="9.109375" style="118"/>
    <col min="6" max="6" width="10.5546875" style="118" customWidth="1"/>
    <col min="7" max="7" width="9.109375" style="118"/>
    <col min="8" max="13" width="7.88671875" style="118" customWidth="1"/>
    <col min="14" max="16384" width="9.109375" style="118"/>
  </cols>
  <sheetData>
    <row r="1" spans="1:16" ht="115.5" customHeight="1">
      <c r="A1" s="213" t="s">
        <v>778</v>
      </c>
      <c r="B1" s="213"/>
      <c r="C1" s="213"/>
      <c r="D1" s="213"/>
      <c r="E1" s="213"/>
      <c r="F1" s="213"/>
      <c r="G1" s="213"/>
      <c r="H1" s="213"/>
      <c r="I1" s="213"/>
      <c r="J1" s="213"/>
      <c r="K1" s="213"/>
      <c r="L1" s="213"/>
      <c r="M1" s="213"/>
      <c r="N1" s="213"/>
      <c r="O1" s="213"/>
      <c r="P1" s="213"/>
    </row>
    <row r="2" spans="1:16" ht="40.200000000000003">
      <c r="A2" s="137" t="s">
        <v>469</v>
      </c>
      <c r="B2" s="137" t="s">
        <v>378</v>
      </c>
      <c r="C2" s="137" t="s">
        <v>409</v>
      </c>
      <c r="D2" s="137" t="s">
        <v>368</v>
      </c>
      <c r="E2" s="137" t="s">
        <v>369</v>
      </c>
      <c r="F2" s="137" t="s">
        <v>380</v>
      </c>
      <c r="G2" s="137" t="s">
        <v>370</v>
      </c>
      <c r="H2" s="137" t="s">
        <v>357</v>
      </c>
      <c r="I2" s="137" t="s">
        <v>358</v>
      </c>
      <c r="J2" s="137" t="s">
        <v>359</v>
      </c>
      <c r="K2" s="137" t="s">
        <v>360</v>
      </c>
      <c r="L2" s="137" t="s">
        <v>361</v>
      </c>
      <c r="M2" s="137" t="s">
        <v>364</v>
      </c>
      <c r="N2" s="137" t="s">
        <v>371</v>
      </c>
      <c r="O2" s="137" t="s">
        <v>441</v>
      </c>
      <c r="P2" s="138" t="s">
        <v>384</v>
      </c>
    </row>
    <row r="3" spans="1:16">
      <c r="A3" s="119" t="s">
        <v>372</v>
      </c>
      <c r="B3" s="119" t="s">
        <v>440</v>
      </c>
      <c r="C3" s="115">
        <v>1.06</v>
      </c>
      <c r="D3" s="115">
        <v>17.599999999999998</v>
      </c>
      <c r="E3" s="115">
        <v>20</v>
      </c>
      <c r="F3" s="116">
        <v>4.3499999999999996</v>
      </c>
      <c r="G3" s="115">
        <v>0.88</v>
      </c>
      <c r="H3" s="116">
        <v>65</v>
      </c>
      <c r="I3" s="116">
        <v>30</v>
      </c>
      <c r="J3" s="116">
        <v>5</v>
      </c>
      <c r="K3" s="116">
        <v>0</v>
      </c>
      <c r="L3" s="116">
        <v>0</v>
      </c>
      <c r="M3" s="116">
        <v>0</v>
      </c>
      <c r="N3" s="116">
        <v>0</v>
      </c>
      <c r="O3" s="116">
        <v>95</v>
      </c>
      <c r="P3" s="116">
        <v>1.1300000000000001</v>
      </c>
    </row>
    <row r="4" spans="1:16">
      <c r="A4" s="119" t="s">
        <v>372</v>
      </c>
      <c r="B4" s="119" t="s">
        <v>435</v>
      </c>
      <c r="C4" s="115">
        <v>1.06</v>
      </c>
      <c r="D4" s="115">
        <v>18.600000000000001</v>
      </c>
      <c r="E4" s="115">
        <v>21</v>
      </c>
      <c r="F4" s="116">
        <v>2.2857142857142856</v>
      </c>
      <c r="G4" s="115">
        <v>0.89</v>
      </c>
      <c r="H4" s="116">
        <v>76.19</v>
      </c>
      <c r="I4" s="116">
        <v>14.290000000000001</v>
      </c>
      <c r="J4" s="116">
        <v>4.76</v>
      </c>
      <c r="K4" s="116">
        <v>4.76</v>
      </c>
      <c r="L4" s="116">
        <v>0</v>
      </c>
      <c r="M4" s="116">
        <v>0</v>
      </c>
      <c r="N4" s="116">
        <v>0</v>
      </c>
      <c r="O4" s="116">
        <v>90.48</v>
      </c>
      <c r="P4" s="116">
        <v>1.08</v>
      </c>
    </row>
    <row r="5" spans="1:16">
      <c r="A5" s="119" t="s">
        <v>372</v>
      </c>
      <c r="B5" s="119" t="s">
        <v>439</v>
      </c>
      <c r="C5" s="115">
        <v>1</v>
      </c>
      <c r="D5" s="115">
        <v>19.099999999999998</v>
      </c>
      <c r="E5" s="115">
        <v>23</v>
      </c>
      <c r="F5" s="116">
        <v>3</v>
      </c>
      <c r="G5" s="115">
        <v>0.83000000000000007</v>
      </c>
      <c r="H5" s="116">
        <v>69.570000000000007</v>
      </c>
      <c r="I5" s="116">
        <v>8.7000000000000011</v>
      </c>
      <c r="J5" s="116">
        <v>17.39</v>
      </c>
      <c r="K5" s="116">
        <v>4.3500000000000005</v>
      </c>
      <c r="L5" s="116">
        <v>0</v>
      </c>
      <c r="M5" s="116">
        <v>0</v>
      </c>
      <c r="N5" s="116">
        <v>0</v>
      </c>
      <c r="O5" s="116">
        <v>78.27000000000001</v>
      </c>
      <c r="P5" s="116">
        <v>0.93</v>
      </c>
    </row>
    <row r="6" spans="1:16">
      <c r="A6" s="119" t="s">
        <v>372</v>
      </c>
      <c r="B6" s="119" t="s">
        <v>434</v>
      </c>
      <c r="C6" s="115">
        <v>0.9</v>
      </c>
      <c r="D6" s="115">
        <v>16.399999999999999</v>
      </c>
      <c r="E6" s="115">
        <v>22</v>
      </c>
      <c r="F6" s="116">
        <v>2.1428571428571428</v>
      </c>
      <c r="G6" s="115">
        <v>0.75</v>
      </c>
      <c r="H6" s="116">
        <v>54.550000000000004</v>
      </c>
      <c r="I6" s="116">
        <v>22.73</v>
      </c>
      <c r="J6" s="116">
        <v>9.09</v>
      </c>
      <c r="K6" s="116">
        <v>4.55</v>
      </c>
      <c r="L6" s="116">
        <v>4.55</v>
      </c>
      <c r="M6" s="116">
        <v>4.55</v>
      </c>
      <c r="N6" s="116">
        <v>4.55</v>
      </c>
      <c r="O6" s="116">
        <v>77.28</v>
      </c>
      <c r="P6" s="116">
        <v>0.92</v>
      </c>
    </row>
    <row r="7" spans="1:16">
      <c r="A7" s="119" t="s">
        <v>372</v>
      </c>
      <c r="B7" s="119" t="s">
        <v>429</v>
      </c>
      <c r="C7" s="115">
        <v>0.64</v>
      </c>
      <c r="D7" s="115">
        <v>10.199999999999998</v>
      </c>
      <c r="E7" s="115">
        <v>19</v>
      </c>
      <c r="F7" s="116">
        <v>4</v>
      </c>
      <c r="G7" s="115">
        <v>0.54</v>
      </c>
      <c r="H7" s="116">
        <v>31.580000000000002</v>
      </c>
      <c r="I7" s="116">
        <v>26.32</v>
      </c>
      <c r="J7" s="116">
        <v>5.26</v>
      </c>
      <c r="K7" s="116">
        <v>15.790000000000001</v>
      </c>
      <c r="L7" s="116">
        <v>0</v>
      </c>
      <c r="M7" s="116">
        <v>21.05</v>
      </c>
      <c r="N7" s="116">
        <v>21.05</v>
      </c>
      <c r="O7" s="116">
        <v>57.900000000000006</v>
      </c>
      <c r="P7" s="116">
        <v>0.69000000000000006</v>
      </c>
    </row>
    <row r="8" spans="1:16">
      <c r="A8" s="119" t="s">
        <v>373</v>
      </c>
      <c r="B8" s="119" t="s">
        <v>432</v>
      </c>
      <c r="C8" s="115">
        <v>1.21</v>
      </c>
      <c r="D8" s="115">
        <v>18</v>
      </c>
      <c r="E8" s="115">
        <v>24</v>
      </c>
      <c r="F8" s="116">
        <v>1.25</v>
      </c>
      <c r="G8" s="115">
        <v>0.75</v>
      </c>
      <c r="H8" s="116">
        <v>54.17</v>
      </c>
      <c r="I8" s="116">
        <v>20.830000000000002</v>
      </c>
      <c r="J8" s="116">
        <v>12.5</v>
      </c>
      <c r="K8" s="116">
        <v>12.5</v>
      </c>
      <c r="L8" s="116">
        <v>0</v>
      </c>
      <c r="M8" s="116">
        <v>0</v>
      </c>
      <c r="N8" s="116">
        <v>0</v>
      </c>
      <c r="O8" s="116">
        <v>75</v>
      </c>
      <c r="P8" s="116">
        <v>1.21</v>
      </c>
    </row>
    <row r="9" spans="1:16">
      <c r="A9" s="119" t="s">
        <v>373</v>
      </c>
      <c r="B9" s="119" t="s">
        <v>427</v>
      </c>
      <c r="C9" s="115">
        <v>1.2</v>
      </c>
      <c r="D9" s="115">
        <v>16.999999999999996</v>
      </c>
      <c r="E9" s="115">
        <v>23</v>
      </c>
      <c r="F9" s="116">
        <v>1.2608695652173914</v>
      </c>
      <c r="G9" s="115">
        <v>0.74</v>
      </c>
      <c r="H9" s="116">
        <v>43.480000000000004</v>
      </c>
      <c r="I9" s="116">
        <v>34.78</v>
      </c>
      <c r="J9" s="116">
        <v>13.040000000000001</v>
      </c>
      <c r="K9" s="116">
        <v>8.7000000000000011</v>
      </c>
      <c r="L9" s="116">
        <v>0</v>
      </c>
      <c r="M9" s="116">
        <v>0</v>
      </c>
      <c r="N9" s="116">
        <v>0</v>
      </c>
      <c r="O9" s="116">
        <v>78.260000000000005</v>
      </c>
      <c r="P9" s="116">
        <v>1.26</v>
      </c>
    </row>
    <row r="10" spans="1:16">
      <c r="A10" s="119" t="s">
        <v>373</v>
      </c>
      <c r="B10" s="119" t="s">
        <v>434</v>
      </c>
      <c r="C10" s="115">
        <v>1.18</v>
      </c>
      <c r="D10" s="115">
        <v>18.999999999999993</v>
      </c>
      <c r="E10" s="115">
        <v>26</v>
      </c>
      <c r="F10" s="116">
        <v>1.76</v>
      </c>
      <c r="G10" s="115">
        <v>0.73</v>
      </c>
      <c r="H10" s="116">
        <v>50</v>
      </c>
      <c r="I10" s="116">
        <v>26.92</v>
      </c>
      <c r="J10" s="116">
        <v>7.69</v>
      </c>
      <c r="K10" s="116">
        <v>11.540000000000001</v>
      </c>
      <c r="L10" s="116">
        <v>0</v>
      </c>
      <c r="M10" s="116">
        <v>3.85</v>
      </c>
      <c r="N10" s="116">
        <v>3.85</v>
      </c>
      <c r="O10" s="116">
        <v>76.92</v>
      </c>
      <c r="P10" s="116">
        <v>1.24</v>
      </c>
    </row>
    <row r="11" spans="1:16">
      <c r="A11" s="119" t="s">
        <v>373</v>
      </c>
      <c r="B11" s="119" t="s">
        <v>417</v>
      </c>
      <c r="C11" s="115">
        <v>1.17</v>
      </c>
      <c r="D11" s="115">
        <v>14.499999999999998</v>
      </c>
      <c r="E11" s="115">
        <v>20</v>
      </c>
      <c r="F11" s="116">
        <v>1.6842105263157894</v>
      </c>
      <c r="G11" s="115">
        <v>0.72</v>
      </c>
      <c r="H11" s="116">
        <v>40</v>
      </c>
      <c r="I11" s="116">
        <v>35</v>
      </c>
      <c r="J11" s="116">
        <v>20</v>
      </c>
      <c r="K11" s="116">
        <v>0</v>
      </c>
      <c r="L11" s="116">
        <v>0</v>
      </c>
      <c r="M11" s="116">
        <v>5</v>
      </c>
      <c r="N11" s="116">
        <v>5</v>
      </c>
      <c r="O11" s="116">
        <v>75</v>
      </c>
      <c r="P11" s="116">
        <v>1.21</v>
      </c>
    </row>
    <row r="12" spans="1:16">
      <c r="A12" s="119" t="s">
        <v>373</v>
      </c>
      <c r="B12" s="119" t="s">
        <v>439</v>
      </c>
      <c r="C12" s="115">
        <v>1.1300000000000001</v>
      </c>
      <c r="D12" s="115">
        <v>16.799999999999997</v>
      </c>
      <c r="E12" s="115">
        <v>24</v>
      </c>
      <c r="F12" s="116">
        <v>1.5</v>
      </c>
      <c r="G12" s="115">
        <v>0.70000000000000007</v>
      </c>
      <c r="H12" s="116">
        <v>33.33</v>
      </c>
      <c r="I12" s="116">
        <v>37.5</v>
      </c>
      <c r="J12" s="116">
        <v>25</v>
      </c>
      <c r="K12" s="116">
        <v>4.17</v>
      </c>
      <c r="L12" s="116">
        <v>0</v>
      </c>
      <c r="M12" s="116">
        <v>0</v>
      </c>
      <c r="N12" s="116">
        <v>0</v>
      </c>
      <c r="O12" s="116">
        <v>70.83</v>
      </c>
      <c r="P12" s="116">
        <v>1.1400000000000001</v>
      </c>
    </row>
    <row r="13" spans="1:16">
      <c r="A13" s="119" t="s">
        <v>373</v>
      </c>
      <c r="B13" s="119" t="s">
        <v>433</v>
      </c>
      <c r="C13" s="120">
        <v>0.95000000000000007</v>
      </c>
      <c r="D13" s="120">
        <v>14.7</v>
      </c>
      <c r="E13" s="120">
        <v>25</v>
      </c>
      <c r="F13" s="121">
        <v>1.4782608695652173</v>
      </c>
      <c r="G13" s="120">
        <v>0.59</v>
      </c>
      <c r="H13" s="121">
        <v>36</v>
      </c>
      <c r="I13" s="121">
        <v>20</v>
      </c>
      <c r="J13" s="121">
        <v>20</v>
      </c>
      <c r="K13" s="121">
        <v>8</v>
      </c>
      <c r="L13" s="121">
        <v>8</v>
      </c>
      <c r="M13" s="121">
        <v>8</v>
      </c>
      <c r="N13" s="121">
        <v>8</v>
      </c>
      <c r="O13" s="116">
        <v>56</v>
      </c>
      <c r="P13" s="121">
        <v>0.9</v>
      </c>
    </row>
    <row r="14" spans="1:16">
      <c r="A14" s="119" t="s">
        <v>373</v>
      </c>
      <c r="B14" s="119" t="s">
        <v>422</v>
      </c>
      <c r="C14" s="120">
        <v>0.94000000000000006</v>
      </c>
      <c r="D14" s="120">
        <v>15.1</v>
      </c>
      <c r="E14" s="120">
        <v>26</v>
      </c>
      <c r="F14" s="121">
        <v>1.2727272727272727</v>
      </c>
      <c r="G14" s="120">
        <v>0.57999999999999996</v>
      </c>
      <c r="H14" s="121">
        <v>23.080000000000002</v>
      </c>
      <c r="I14" s="121">
        <v>34.619999999999997</v>
      </c>
      <c r="J14" s="121">
        <v>26.92</v>
      </c>
      <c r="K14" s="121">
        <v>0</v>
      </c>
      <c r="L14" s="121">
        <v>0</v>
      </c>
      <c r="M14" s="121">
        <v>15.38</v>
      </c>
      <c r="N14" s="121">
        <v>15.38</v>
      </c>
      <c r="O14" s="116">
        <v>57.7</v>
      </c>
      <c r="P14" s="121">
        <v>0.93</v>
      </c>
    </row>
    <row r="15" spans="1:16">
      <c r="A15" s="119" t="s">
        <v>373</v>
      </c>
      <c r="B15" s="119" t="s">
        <v>418</v>
      </c>
      <c r="C15" s="120">
        <v>0.93</v>
      </c>
      <c r="D15" s="120">
        <v>10.9</v>
      </c>
      <c r="E15" s="120">
        <v>19</v>
      </c>
      <c r="F15" s="121">
        <v>1.411764705882353</v>
      </c>
      <c r="G15" s="120">
        <v>0.57000000000000006</v>
      </c>
      <c r="H15" s="121">
        <v>36.840000000000003</v>
      </c>
      <c r="I15" s="121">
        <v>21.05</v>
      </c>
      <c r="J15" s="121">
        <v>10.53</v>
      </c>
      <c r="K15" s="121">
        <v>15.790000000000001</v>
      </c>
      <c r="L15" s="121">
        <v>5.26</v>
      </c>
      <c r="M15" s="121">
        <v>10.53</v>
      </c>
      <c r="N15" s="121">
        <v>10.53</v>
      </c>
      <c r="O15" s="116">
        <v>57.89</v>
      </c>
      <c r="P15" s="121">
        <v>0.93</v>
      </c>
    </row>
    <row r="16" spans="1:16">
      <c r="A16" s="119" t="s">
        <v>373</v>
      </c>
      <c r="B16" s="119" t="s">
        <v>429</v>
      </c>
      <c r="C16" s="120">
        <v>0.92</v>
      </c>
      <c r="D16" s="120">
        <v>13</v>
      </c>
      <c r="E16" s="120">
        <v>23</v>
      </c>
      <c r="F16" s="121">
        <v>1.6842105263157894</v>
      </c>
      <c r="G16" s="120">
        <v>0.57000000000000006</v>
      </c>
      <c r="H16" s="121">
        <v>30.43</v>
      </c>
      <c r="I16" s="121">
        <v>26.09</v>
      </c>
      <c r="J16" s="121">
        <v>17.39</v>
      </c>
      <c r="K16" s="121">
        <v>8.7000000000000011</v>
      </c>
      <c r="L16" s="121">
        <v>0</v>
      </c>
      <c r="M16" s="121">
        <v>17.39</v>
      </c>
      <c r="N16" s="121">
        <v>17.39</v>
      </c>
      <c r="O16" s="116">
        <v>56.519999999999996</v>
      </c>
      <c r="P16" s="121">
        <v>0.91</v>
      </c>
    </row>
    <row r="17" spans="1:16">
      <c r="A17" s="119" t="s">
        <v>373</v>
      </c>
      <c r="B17" s="119" t="s">
        <v>426</v>
      </c>
      <c r="C17" s="120">
        <v>0.9</v>
      </c>
      <c r="D17" s="120">
        <v>10.600000000000001</v>
      </c>
      <c r="E17" s="120">
        <v>19</v>
      </c>
      <c r="F17" s="121">
        <v>1.2777777777777777</v>
      </c>
      <c r="G17" s="120">
        <v>0.56000000000000005</v>
      </c>
      <c r="H17" s="121">
        <v>31.580000000000002</v>
      </c>
      <c r="I17" s="121">
        <v>15.790000000000001</v>
      </c>
      <c r="J17" s="121">
        <v>31.580000000000002</v>
      </c>
      <c r="K17" s="121">
        <v>5.26</v>
      </c>
      <c r="L17" s="121">
        <v>10.53</v>
      </c>
      <c r="M17" s="121">
        <v>5.26</v>
      </c>
      <c r="N17" s="121">
        <v>5.26</v>
      </c>
      <c r="O17" s="116">
        <v>47.370000000000005</v>
      </c>
      <c r="P17" s="121">
        <v>0.76</v>
      </c>
    </row>
    <row r="18" spans="1:16">
      <c r="A18" s="119" t="s">
        <v>373</v>
      </c>
      <c r="B18" s="119" t="s">
        <v>425</v>
      </c>
      <c r="C18" s="120">
        <v>0.72</v>
      </c>
      <c r="D18" s="120">
        <v>11.6</v>
      </c>
      <c r="E18" s="120">
        <v>26</v>
      </c>
      <c r="F18" s="121">
        <v>1.0416666666666667</v>
      </c>
      <c r="G18" s="120">
        <v>0.45</v>
      </c>
      <c r="H18" s="121">
        <v>26.92</v>
      </c>
      <c r="I18" s="121">
        <v>11.540000000000001</v>
      </c>
      <c r="J18" s="121">
        <v>15.38</v>
      </c>
      <c r="K18" s="121">
        <v>34.619999999999997</v>
      </c>
      <c r="L18" s="121">
        <v>3.85</v>
      </c>
      <c r="M18" s="121">
        <v>7.69</v>
      </c>
      <c r="N18" s="121">
        <v>7.69</v>
      </c>
      <c r="O18" s="116">
        <v>38.46</v>
      </c>
      <c r="P18" s="121">
        <v>0.62</v>
      </c>
    </row>
    <row r="19" spans="1:16">
      <c r="A19" s="119" t="s">
        <v>373</v>
      </c>
      <c r="B19" s="119" t="s">
        <v>431</v>
      </c>
      <c r="C19" s="120">
        <v>0.43</v>
      </c>
      <c r="D19" s="120">
        <v>6.6</v>
      </c>
      <c r="E19" s="120">
        <v>25</v>
      </c>
      <c r="F19" s="121">
        <v>1</v>
      </c>
      <c r="G19" s="120">
        <v>0.26</v>
      </c>
      <c r="H19" s="121">
        <v>8</v>
      </c>
      <c r="I19" s="121">
        <v>16</v>
      </c>
      <c r="J19" s="121">
        <v>12</v>
      </c>
      <c r="K19" s="121">
        <v>24</v>
      </c>
      <c r="L19" s="121">
        <v>40</v>
      </c>
      <c r="M19" s="121">
        <v>0</v>
      </c>
      <c r="N19" s="121">
        <v>0</v>
      </c>
      <c r="O19" s="116">
        <v>24</v>
      </c>
      <c r="P19" s="121">
        <v>0.39</v>
      </c>
    </row>
    <row r="20" spans="1:16">
      <c r="A20" s="119" t="s">
        <v>374</v>
      </c>
      <c r="B20" s="119" t="s">
        <v>411</v>
      </c>
      <c r="C20" s="120">
        <v>1.1599999999999999</v>
      </c>
      <c r="D20" s="120">
        <v>35.499999999999993</v>
      </c>
      <c r="E20" s="120">
        <v>40</v>
      </c>
      <c r="F20" s="121">
        <v>1.4</v>
      </c>
      <c r="G20" s="120">
        <v>0.89</v>
      </c>
      <c r="H20" s="121">
        <v>67.5</v>
      </c>
      <c r="I20" s="121">
        <v>27.5</v>
      </c>
      <c r="J20" s="121">
        <v>5</v>
      </c>
      <c r="K20" s="121">
        <v>0</v>
      </c>
      <c r="L20" s="121">
        <v>0</v>
      </c>
      <c r="M20" s="121">
        <v>0</v>
      </c>
      <c r="N20" s="121">
        <v>0</v>
      </c>
      <c r="O20" s="116">
        <v>95</v>
      </c>
      <c r="P20" s="121">
        <v>1.2</v>
      </c>
    </row>
    <row r="21" spans="1:16">
      <c r="A21" s="119" t="s">
        <v>374</v>
      </c>
      <c r="B21" s="119" t="s">
        <v>434</v>
      </c>
      <c r="C21" s="120">
        <v>1.1300000000000001</v>
      </c>
      <c r="D21" s="120">
        <v>29.199999999999996</v>
      </c>
      <c r="E21" s="120">
        <v>34</v>
      </c>
      <c r="F21" s="121">
        <v>1.9705882352941178</v>
      </c>
      <c r="G21" s="120">
        <v>0.86</v>
      </c>
      <c r="H21" s="121">
        <v>67.650000000000006</v>
      </c>
      <c r="I21" s="121">
        <v>20.59</v>
      </c>
      <c r="J21" s="121">
        <v>8.82</v>
      </c>
      <c r="K21" s="121">
        <v>2.94</v>
      </c>
      <c r="L21" s="121">
        <v>0</v>
      </c>
      <c r="M21" s="121">
        <v>0</v>
      </c>
      <c r="N21" s="121">
        <v>0</v>
      </c>
      <c r="O21" s="116">
        <v>88.240000000000009</v>
      </c>
      <c r="P21" s="121">
        <v>1.1200000000000001</v>
      </c>
    </row>
    <row r="22" spans="1:16">
      <c r="A22" s="119" t="s">
        <v>374</v>
      </c>
      <c r="B22" s="119" t="s">
        <v>418</v>
      </c>
      <c r="C22" s="120">
        <v>1.0900000000000001</v>
      </c>
      <c r="D22" s="120">
        <v>28.299999999999997</v>
      </c>
      <c r="E22" s="120">
        <v>34</v>
      </c>
      <c r="F22" s="121">
        <v>1.5</v>
      </c>
      <c r="G22" s="120">
        <v>0.83000000000000007</v>
      </c>
      <c r="H22" s="121">
        <v>64.710000000000008</v>
      </c>
      <c r="I22" s="121">
        <v>17.650000000000002</v>
      </c>
      <c r="J22" s="121">
        <v>14.71</v>
      </c>
      <c r="K22" s="121">
        <v>2.94</v>
      </c>
      <c r="L22" s="121">
        <v>0</v>
      </c>
      <c r="M22" s="121">
        <v>0</v>
      </c>
      <c r="N22" s="121">
        <v>0</v>
      </c>
      <c r="O22" s="116">
        <v>82.360000000000014</v>
      </c>
      <c r="P22" s="121">
        <v>1.04</v>
      </c>
    </row>
    <row r="23" spans="1:16">
      <c r="A23" s="119" t="s">
        <v>374</v>
      </c>
      <c r="B23" s="119" t="s">
        <v>435</v>
      </c>
      <c r="C23" s="120">
        <v>0.98</v>
      </c>
      <c r="D23" s="120">
        <v>43.9</v>
      </c>
      <c r="E23" s="120">
        <v>59</v>
      </c>
      <c r="F23" s="121">
        <v>1.7450980392156863</v>
      </c>
      <c r="G23" s="120">
        <v>0.74</v>
      </c>
      <c r="H23" s="121">
        <v>62.71</v>
      </c>
      <c r="I23" s="121">
        <v>11.86</v>
      </c>
      <c r="J23" s="121">
        <v>10.17</v>
      </c>
      <c r="K23" s="121">
        <v>1.69</v>
      </c>
      <c r="L23" s="121">
        <v>0</v>
      </c>
      <c r="M23" s="121">
        <v>13.56</v>
      </c>
      <c r="N23" s="121">
        <v>13.56</v>
      </c>
      <c r="O23" s="116">
        <v>74.569999999999993</v>
      </c>
      <c r="P23" s="121">
        <v>0.95000000000000007</v>
      </c>
    </row>
    <row r="24" spans="1:16">
      <c r="A24" s="119" t="s">
        <v>374</v>
      </c>
      <c r="B24" s="119" t="s">
        <v>440</v>
      </c>
      <c r="C24" s="120">
        <v>0.96</v>
      </c>
      <c r="D24" s="120">
        <v>38.799999999999997</v>
      </c>
      <c r="E24" s="120">
        <v>53</v>
      </c>
      <c r="F24" s="121">
        <v>1.52</v>
      </c>
      <c r="G24" s="120">
        <v>0.73</v>
      </c>
      <c r="H24" s="121">
        <v>49.06</v>
      </c>
      <c r="I24" s="121">
        <v>26.42</v>
      </c>
      <c r="J24" s="121">
        <v>13.21</v>
      </c>
      <c r="K24" s="121">
        <v>3.77</v>
      </c>
      <c r="L24" s="121">
        <v>1.8900000000000001</v>
      </c>
      <c r="M24" s="121">
        <v>5.66</v>
      </c>
      <c r="N24" s="121">
        <v>5.66</v>
      </c>
      <c r="O24" s="116">
        <v>75.48</v>
      </c>
      <c r="P24" s="121">
        <v>0.96</v>
      </c>
    </row>
    <row r="25" spans="1:16">
      <c r="A25" s="119" t="s">
        <v>374</v>
      </c>
      <c r="B25" s="119" t="s">
        <v>439</v>
      </c>
      <c r="C25" s="120">
        <v>0.9</v>
      </c>
      <c r="D25" s="120">
        <v>26.899999999999991</v>
      </c>
      <c r="E25" s="120">
        <v>39</v>
      </c>
      <c r="F25" s="121">
        <v>1.4210526315789473</v>
      </c>
      <c r="G25" s="120">
        <v>0.69000000000000006</v>
      </c>
      <c r="H25" s="121">
        <v>30.77</v>
      </c>
      <c r="I25" s="121">
        <v>43.59</v>
      </c>
      <c r="J25" s="121">
        <v>17.95</v>
      </c>
      <c r="K25" s="121">
        <v>5.13</v>
      </c>
      <c r="L25" s="121">
        <v>0</v>
      </c>
      <c r="M25" s="121">
        <v>2.56</v>
      </c>
      <c r="N25" s="121">
        <v>2.56</v>
      </c>
      <c r="O25" s="116">
        <v>74.36</v>
      </c>
      <c r="P25" s="121">
        <v>0.94000000000000006</v>
      </c>
    </row>
    <row r="26" spans="1:16">
      <c r="A26" s="119" t="s">
        <v>375</v>
      </c>
      <c r="B26" s="119" t="s">
        <v>416</v>
      </c>
      <c r="C26" s="120">
        <v>1.07</v>
      </c>
      <c r="D26" s="120">
        <v>30.7</v>
      </c>
      <c r="E26" s="120">
        <v>31</v>
      </c>
      <c r="F26" s="121">
        <v>11.516129032258064</v>
      </c>
      <c r="G26" s="120">
        <v>0.99</v>
      </c>
      <c r="H26" s="121">
        <v>96.77</v>
      </c>
      <c r="I26" s="121">
        <v>3.23</v>
      </c>
      <c r="J26" s="121">
        <v>0</v>
      </c>
      <c r="K26" s="121">
        <v>0</v>
      </c>
      <c r="L26" s="121">
        <v>0</v>
      </c>
      <c r="M26" s="121">
        <v>0</v>
      </c>
      <c r="N26" s="121">
        <v>0</v>
      </c>
      <c r="O26" s="116">
        <v>100</v>
      </c>
      <c r="P26" s="121">
        <v>1.07</v>
      </c>
    </row>
    <row r="27" spans="1:16">
      <c r="A27" s="119" t="s">
        <v>375</v>
      </c>
      <c r="B27" s="119" t="s">
        <v>417</v>
      </c>
      <c r="C27" s="120">
        <v>1.07</v>
      </c>
      <c r="D27" s="120">
        <v>28.7</v>
      </c>
      <c r="E27" s="120">
        <v>29</v>
      </c>
      <c r="F27" s="121">
        <v>12.310344827586206</v>
      </c>
      <c r="G27" s="120">
        <v>0.99</v>
      </c>
      <c r="H27" s="121">
        <v>96.55</v>
      </c>
      <c r="I27" s="121">
        <v>3.45</v>
      </c>
      <c r="J27" s="121">
        <v>0</v>
      </c>
      <c r="K27" s="121">
        <v>0</v>
      </c>
      <c r="L27" s="121">
        <v>0</v>
      </c>
      <c r="M27" s="121">
        <v>0</v>
      </c>
      <c r="N27" s="121">
        <v>0</v>
      </c>
      <c r="O27" s="116">
        <v>100</v>
      </c>
      <c r="P27" s="121">
        <v>1.07</v>
      </c>
    </row>
    <row r="28" spans="1:16">
      <c r="A28" s="119" t="s">
        <v>375</v>
      </c>
      <c r="B28" s="119" t="s">
        <v>434</v>
      </c>
      <c r="C28" s="120">
        <v>1.02</v>
      </c>
      <c r="D28" s="120">
        <v>24.499999999999996</v>
      </c>
      <c r="E28" s="120">
        <v>26</v>
      </c>
      <c r="F28" s="121">
        <v>9.1538461538461533</v>
      </c>
      <c r="G28" s="120">
        <v>0.94000000000000006</v>
      </c>
      <c r="H28" s="121">
        <v>80.77</v>
      </c>
      <c r="I28" s="121">
        <v>19.23</v>
      </c>
      <c r="J28" s="121">
        <v>0</v>
      </c>
      <c r="K28" s="121">
        <v>0</v>
      </c>
      <c r="L28" s="121">
        <v>0</v>
      </c>
      <c r="M28" s="121">
        <v>0</v>
      </c>
      <c r="N28" s="121">
        <v>0</v>
      </c>
      <c r="O28" s="116">
        <v>100</v>
      </c>
      <c r="P28" s="121">
        <v>1.07</v>
      </c>
    </row>
    <row r="29" spans="1:16">
      <c r="A29" s="119" t="s">
        <v>375</v>
      </c>
      <c r="B29" s="119" t="s">
        <v>437</v>
      </c>
      <c r="C29" s="120">
        <v>1.01</v>
      </c>
      <c r="D29" s="120">
        <v>27.9</v>
      </c>
      <c r="E29" s="120">
        <v>30</v>
      </c>
      <c r="F29" s="121">
        <v>7</v>
      </c>
      <c r="G29" s="120">
        <v>0.93</v>
      </c>
      <c r="H29" s="121">
        <v>86.67</v>
      </c>
      <c r="I29" s="121">
        <v>6.67</v>
      </c>
      <c r="J29" s="121">
        <v>3.33</v>
      </c>
      <c r="K29" s="121">
        <v>3.33</v>
      </c>
      <c r="L29" s="121">
        <v>0</v>
      </c>
      <c r="M29" s="121">
        <v>0</v>
      </c>
      <c r="N29" s="121">
        <v>0</v>
      </c>
      <c r="O29" s="116">
        <v>93.34</v>
      </c>
      <c r="P29" s="121">
        <v>1</v>
      </c>
    </row>
    <row r="30" spans="1:16">
      <c r="A30" s="119" t="s">
        <v>375</v>
      </c>
      <c r="B30" s="119" t="s">
        <v>439</v>
      </c>
      <c r="C30" s="120">
        <v>1.01</v>
      </c>
      <c r="D30" s="120">
        <v>37.4</v>
      </c>
      <c r="E30" s="120">
        <v>40</v>
      </c>
      <c r="F30" s="121">
        <v>8.0500000000000007</v>
      </c>
      <c r="G30" s="120">
        <v>0.93</v>
      </c>
      <c r="H30" s="121">
        <v>87.5</v>
      </c>
      <c r="I30" s="121">
        <v>10</v>
      </c>
      <c r="J30" s="121">
        <v>0</v>
      </c>
      <c r="K30" s="121">
        <v>2.5</v>
      </c>
      <c r="L30" s="121">
        <v>0</v>
      </c>
      <c r="M30" s="121">
        <v>0</v>
      </c>
      <c r="N30" s="121">
        <v>0</v>
      </c>
      <c r="O30" s="116">
        <v>97.5</v>
      </c>
      <c r="P30" s="121">
        <v>1.04</v>
      </c>
    </row>
    <row r="31" spans="1:16">
      <c r="A31" s="119" t="s">
        <v>375</v>
      </c>
      <c r="B31" s="119" t="s">
        <v>413</v>
      </c>
      <c r="C31" s="120">
        <v>0.99</v>
      </c>
      <c r="D31" s="120">
        <v>23.9</v>
      </c>
      <c r="E31" s="120">
        <v>26</v>
      </c>
      <c r="F31" s="121">
        <v>5.0769230769230766</v>
      </c>
      <c r="G31" s="120">
        <v>0.92</v>
      </c>
      <c r="H31" s="121">
        <v>80.77</v>
      </c>
      <c r="I31" s="121">
        <v>11.540000000000001</v>
      </c>
      <c r="J31" s="121">
        <v>7.69</v>
      </c>
      <c r="K31" s="121">
        <v>0</v>
      </c>
      <c r="L31" s="121">
        <v>0</v>
      </c>
      <c r="M31" s="121">
        <v>0</v>
      </c>
      <c r="N31" s="121">
        <v>0</v>
      </c>
      <c r="O31" s="116">
        <v>92.31</v>
      </c>
      <c r="P31" s="121">
        <v>0.99</v>
      </c>
    </row>
    <row r="32" spans="1:16">
      <c r="A32" s="119" t="s">
        <v>375</v>
      </c>
      <c r="B32" s="119" t="s">
        <v>418</v>
      </c>
      <c r="C32" s="120">
        <v>0.98</v>
      </c>
      <c r="D32" s="120">
        <v>28.1</v>
      </c>
      <c r="E32" s="120">
        <v>31</v>
      </c>
      <c r="F32" s="121">
        <v>10.551724137931034</v>
      </c>
      <c r="G32" s="120">
        <v>0.91</v>
      </c>
      <c r="H32" s="121">
        <v>83.87</v>
      </c>
      <c r="I32" s="121">
        <v>9.68</v>
      </c>
      <c r="J32" s="121">
        <v>0</v>
      </c>
      <c r="K32" s="121">
        <v>0</v>
      </c>
      <c r="L32" s="121">
        <v>0</v>
      </c>
      <c r="M32" s="121">
        <v>6.45</v>
      </c>
      <c r="N32" s="121">
        <v>6.45</v>
      </c>
      <c r="O32" s="116">
        <v>93.550000000000011</v>
      </c>
      <c r="P32" s="121">
        <v>1</v>
      </c>
    </row>
    <row r="33" spans="1:16">
      <c r="A33" s="119" t="s">
        <v>376</v>
      </c>
      <c r="B33" s="119" t="s">
        <v>410</v>
      </c>
      <c r="C33" s="120">
        <v>1.28</v>
      </c>
      <c r="D33" s="120">
        <v>40.5</v>
      </c>
      <c r="E33" s="120">
        <v>42</v>
      </c>
      <c r="F33" s="121">
        <v>1.0476190476190477</v>
      </c>
      <c r="G33" s="120">
        <v>0.96</v>
      </c>
      <c r="H33" s="121">
        <v>88.100000000000009</v>
      </c>
      <c r="I33" s="121">
        <v>11.9</v>
      </c>
      <c r="J33" s="121">
        <v>0</v>
      </c>
      <c r="K33" s="121">
        <v>0</v>
      </c>
      <c r="L33" s="121">
        <v>0</v>
      </c>
      <c r="M33" s="121">
        <v>0</v>
      </c>
      <c r="N33" s="121">
        <v>0</v>
      </c>
      <c r="O33" s="116">
        <v>100.00000000000001</v>
      </c>
      <c r="P33" s="121">
        <v>1.31</v>
      </c>
    </row>
    <row r="34" spans="1:16">
      <c r="A34" s="119" t="s">
        <v>376</v>
      </c>
      <c r="B34" s="119" t="s">
        <v>433</v>
      </c>
      <c r="C34" s="120">
        <v>1.1599999999999999</v>
      </c>
      <c r="D34" s="120">
        <v>35.900000000000006</v>
      </c>
      <c r="E34" s="120">
        <v>41</v>
      </c>
      <c r="F34" s="121">
        <v>1.5609756097560976</v>
      </c>
      <c r="G34" s="120">
        <v>0.88</v>
      </c>
      <c r="H34" s="121">
        <v>73.17</v>
      </c>
      <c r="I34" s="121">
        <v>14.63</v>
      </c>
      <c r="J34" s="121">
        <v>9.76</v>
      </c>
      <c r="K34" s="121">
        <v>2.44</v>
      </c>
      <c r="L34" s="121">
        <v>0</v>
      </c>
      <c r="M34" s="121">
        <v>0</v>
      </c>
      <c r="N34" s="121">
        <v>0</v>
      </c>
      <c r="O34" s="116">
        <v>87.8</v>
      </c>
      <c r="P34" s="121">
        <v>1.1500000000000001</v>
      </c>
    </row>
    <row r="35" spans="1:16">
      <c r="A35" s="119" t="s">
        <v>376</v>
      </c>
      <c r="B35" s="119" t="s">
        <v>420</v>
      </c>
      <c r="C35" s="120">
        <v>1.1100000000000001</v>
      </c>
      <c r="D35" s="120">
        <v>22.499999999999996</v>
      </c>
      <c r="E35" s="120">
        <v>27</v>
      </c>
      <c r="F35" s="121">
        <v>1.2592592592592593</v>
      </c>
      <c r="G35" s="120">
        <v>0.83000000000000007</v>
      </c>
      <c r="H35" s="121">
        <v>48.15</v>
      </c>
      <c r="I35" s="121">
        <v>48.15</v>
      </c>
      <c r="J35" s="121">
        <v>3.7</v>
      </c>
      <c r="K35" s="121">
        <v>0</v>
      </c>
      <c r="L35" s="121">
        <v>0</v>
      </c>
      <c r="M35" s="121">
        <v>0</v>
      </c>
      <c r="N35" s="121">
        <v>0</v>
      </c>
      <c r="O35" s="116">
        <v>96.3</v>
      </c>
      <c r="P35" s="121">
        <v>1.26</v>
      </c>
    </row>
    <row r="36" spans="1:16">
      <c r="A36" s="119" t="s">
        <v>376</v>
      </c>
      <c r="B36" s="119" t="s">
        <v>434</v>
      </c>
      <c r="C36" s="120">
        <v>0.99</v>
      </c>
      <c r="D36" s="120">
        <v>24.499999999999989</v>
      </c>
      <c r="E36" s="120">
        <v>33</v>
      </c>
      <c r="F36" s="121">
        <v>1.59375</v>
      </c>
      <c r="G36" s="120">
        <v>0.74</v>
      </c>
      <c r="H36" s="121">
        <v>57.58</v>
      </c>
      <c r="I36" s="121">
        <v>18.18</v>
      </c>
      <c r="J36" s="121">
        <v>15.15</v>
      </c>
      <c r="K36" s="121">
        <v>0</v>
      </c>
      <c r="L36" s="121">
        <v>6.0600000000000005</v>
      </c>
      <c r="M36" s="121">
        <v>3.0300000000000002</v>
      </c>
      <c r="N36" s="121">
        <v>3.0300000000000002</v>
      </c>
      <c r="O36" s="116">
        <v>75.759999999999991</v>
      </c>
      <c r="P36" s="121">
        <v>0.99</v>
      </c>
    </row>
    <row r="37" spans="1:16">
      <c r="A37" s="119" t="s">
        <v>376</v>
      </c>
      <c r="B37" s="119" t="s">
        <v>437</v>
      </c>
      <c r="C37" s="120">
        <v>0.98</v>
      </c>
      <c r="D37" s="120">
        <v>30.2</v>
      </c>
      <c r="E37" s="120">
        <v>41</v>
      </c>
      <c r="F37" s="121">
        <v>2.1714285714285713</v>
      </c>
      <c r="G37" s="120">
        <v>0.74</v>
      </c>
      <c r="H37" s="121">
        <v>63.410000000000004</v>
      </c>
      <c r="I37" s="121">
        <v>9.76</v>
      </c>
      <c r="J37" s="121">
        <v>7.32</v>
      </c>
      <c r="K37" s="121">
        <v>4.88</v>
      </c>
      <c r="L37" s="121">
        <v>0</v>
      </c>
      <c r="M37" s="121">
        <v>14.63</v>
      </c>
      <c r="N37" s="121">
        <v>14.63</v>
      </c>
      <c r="O37" s="116">
        <v>73.17</v>
      </c>
      <c r="P37" s="121">
        <v>0.96</v>
      </c>
    </row>
    <row r="38" spans="1:16">
      <c r="A38" s="119" t="s">
        <v>376</v>
      </c>
      <c r="B38" s="119" t="s">
        <v>439</v>
      </c>
      <c r="C38" s="120">
        <v>0.93</v>
      </c>
      <c r="D38" s="120">
        <v>25.15</v>
      </c>
      <c r="E38" s="120">
        <v>36</v>
      </c>
      <c r="F38" s="121">
        <v>1.7222222222222223</v>
      </c>
      <c r="G38" s="120">
        <v>0.70000000000000007</v>
      </c>
      <c r="H38" s="121">
        <v>41.67</v>
      </c>
      <c r="I38" s="121">
        <v>27.78</v>
      </c>
      <c r="J38" s="121">
        <v>22.22</v>
      </c>
      <c r="K38" s="121">
        <v>8.33</v>
      </c>
      <c r="L38" s="121">
        <v>0</v>
      </c>
      <c r="M38" s="121">
        <v>0</v>
      </c>
      <c r="N38" s="121">
        <v>0</v>
      </c>
      <c r="O38" s="116">
        <v>69.45</v>
      </c>
      <c r="P38" s="121">
        <v>0.91</v>
      </c>
    </row>
    <row r="39" spans="1:16">
      <c r="A39" s="119" t="s">
        <v>376</v>
      </c>
      <c r="B39" s="119" t="s">
        <v>436</v>
      </c>
      <c r="C39" s="120">
        <v>0.9</v>
      </c>
      <c r="D39" s="120">
        <v>19.699999999999996</v>
      </c>
      <c r="E39" s="120">
        <v>29</v>
      </c>
      <c r="F39" s="121">
        <v>2.0689655172413794</v>
      </c>
      <c r="G39" s="120">
        <v>0.68</v>
      </c>
      <c r="H39" s="121">
        <v>48.28</v>
      </c>
      <c r="I39" s="121">
        <v>13.790000000000001</v>
      </c>
      <c r="J39" s="121">
        <v>20.69</v>
      </c>
      <c r="K39" s="121">
        <v>17.240000000000002</v>
      </c>
      <c r="L39" s="121">
        <v>0</v>
      </c>
      <c r="M39" s="121">
        <v>0</v>
      </c>
      <c r="N39" s="121">
        <v>0</v>
      </c>
      <c r="O39" s="116">
        <v>62.07</v>
      </c>
      <c r="P39" s="121">
        <v>0.81</v>
      </c>
    </row>
    <row r="40" spans="1:16">
      <c r="A40" s="119" t="s">
        <v>376</v>
      </c>
      <c r="B40" s="119" t="s">
        <v>427</v>
      </c>
      <c r="C40" s="120">
        <v>0.89</v>
      </c>
      <c r="D40" s="120">
        <v>22.199999999999996</v>
      </c>
      <c r="E40" s="120">
        <v>33</v>
      </c>
      <c r="F40" s="121">
        <v>1.1935483870967742</v>
      </c>
      <c r="G40" s="120">
        <v>0.67</v>
      </c>
      <c r="H40" s="121">
        <v>36.36</v>
      </c>
      <c r="I40" s="121">
        <v>33.33</v>
      </c>
      <c r="J40" s="121">
        <v>18.18</v>
      </c>
      <c r="K40" s="121">
        <v>3.0300000000000002</v>
      </c>
      <c r="L40" s="121">
        <v>3.0300000000000002</v>
      </c>
      <c r="M40" s="121">
        <v>6.0600000000000005</v>
      </c>
      <c r="N40" s="121">
        <v>6.0600000000000005</v>
      </c>
      <c r="O40" s="116">
        <v>69.69</v>
      </c>
      <c r="P40" s="121">
        <v>0.91</v>
      </c>
    </row>
    <row r="41" spans="1:16">
      <c r="A41" s="119" t="s">
        <v>376</v>
      </c>
      <c r="B41" s="119" t="s">
        <v>438</v>
      </c>
      <c r="C41" s="120">
        <v>0.83000000000000007</v>
      </c>
      <c r="D41" s="120">
        <v>21.9</v>
      </c>
      <c r="E41" s="120">
        <v>35</v>
      </c>
      <c r="F41" s="121">
        <v>1.71875</v>
      </c>
      <c r="G41" s="120">
        <v>0.63</v>
      </c>
      <c r="H41" s="121">
        <v>37.14</v>
      </c>
      <c r="I41" s="121">
        <v>25.71</v>
      </c>
      <c r="J41" s="121">
        <v>17.14</v>
      </c>
      <c r="K41" s="121">
        <v>5.71</v>
      </c>
      <c r="L41" s="121">
        <v>5.71</v>
      </c>
      <c r="M41" s="121">
        <v>8.57</v>
      </c>
      <c r="N41" s="121">
        <v>8.57</v>
      </c>
      <c r="O41" s="116">
        <v>62.85</v>
      </c>
      <c r="P41" s="121">
        <v>0.82000000000000006</v>
      </c>
    </row>
    <row r="42" spans="1:16">
      <c r="A42" s="119" t="s">
        <v>376</v>
      </c>
      <c r="B42" s="119" t="s">
        <v>428</v>
      </c>
      <c r="C42" s="120">
        <v>0.76</v>
      </c>
      <c r="D42" s="120">
        <v>15.5</v>
      </c>
      <c r="E42" s="120">
        <v>27</v>
      </c>
      <c r="F42" s="121">
        <v>1.6296296296296295</v>
      </c>
      <c r="G42" s="120">
        <v>0.57000000000000006</v>
      </c>
      <c r="H42" s="121">
        <v>22.22</v>
      </c>
      <c r="I42" s="121">
        <v>29.63</v>
      </c>
      <c r="J42" s="121">
        <v>33.33</v>
      </c>
      <c r="K42" s="121">
        <v>11.11</v>
      </c>
      <c r="L42" s="121">
        <v>3.7</v>
      </c>
      <c r="M42" s="121">
        <v>0</v>
      </c>
      <c r="N42" s="121">
        <v>0</v>
      </c>
      <c r="O42" s="116">
        <v>51.849999999999994</v>
      </c>
      <c r="P42" s="121">
        <v>0.68</v>
      </c>
    </row>
  </sheetData>
  <mergeCells count="1">
    <mergeCell ref="A1:P1"/>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6"/>
  <sheetViews>
    <sheetView workbookViewId="0">
      <selection activeCell="K2" sqref="K2"/>
    </sheetView>
  </sheetViews>
  <sheetFormatPr defaultColWidth="9.109375" defaultRowHeight="14.4"/>
  <cols>
    <col min="1" max="1" width="24.6640625" style="4" bestFit="1" customWidth="1"/>
    <col min="2" max="2" width="8.6640625" style="4" customWidth="1"/>
    <col min="3" max="3" width="28.88671875" style="7" customWidth="1"/>
    <col min="4" max="4" width="14.88671875" style="4" bestFit="1" customWidth="1"/>
    <col min="5" max="16384" width="9.109375" style="4"/>
  </cols>
  <sheetData>
    <row r="1" spans="1:7" ht="39.75" customHeight="1">
      <c r="A1" s="193" t="s">
        <v>58</v>
      </c>
      <c r="B1" s="193"/>
      <c r="C1" s="193"/>
      <c r="D1" s="193"/>
    </row>
    <row r="2" spans="1:7" ht="26.4">
      <c r="A2" s="154" t="s">
        <v>59</v>
      </c>
      <c r="B2" s="154" t="s">
        <v>0</v>
      </c>
      <c r="C2" s="154" t="s">
        <v>60</v>
      </c>
      <c r="D2" s="154" t="s">
        <v>61</v>
      </c>
    </row>
    <row r="3" spans="1:7" ht="15" customHeight="1">
      <c r="A3" s="194" t="s">
        <v>62</v>
      </c>
      <c r="B3" s="194" t="s">
        <v>63</v>
      </c>
      <c r="C3" s="8" t="s">
        <v>692</v>
      </c>
      <c r="D3" s="9" t="s">
        <v>64</v>
      </c>
      <c r="G3" s="37"/>
    </row>
    <row r="4" spans="1:7">
      <c r="A4" s="190"/>
      <c r="B4" s="190"/>
      <c r="C4" s="8" t="s">
        <v>693</v>
      </c>
      <c r="D4" s="9" t="s">
        <v>68</v>
      </c>
    </row>
    <row r="5" spans="1:7">
      <c r="A5" s="190"/>
      <c r="B5" s="190"/>
      <c r="C5" s="8" t="s">
        <v>694</v>
      </c>
      <c r="D5" s="9" t="s">
        <v>66</v>
      </c>
    </row>
    <row r="6" spans="1:7">
      <c r="A6" s="190"/>
      <c r="B6" s="190"/>
      <c r="C6" s="8" t="s">
        <v>695</v>
      </c>
      <c r="D6" s="9" t="s">
        <v>67</v>
      </c>
    </row>
    <row r="7" spans="1:7">
      <c r="A7" s="190"/>
      <c r="B7" s="190"/>
      <c r="C7" s="8" t="s">
        <v>696</v>
      </c>
      <c r="D7" s="9" t="s">
        <v>69</v>
      </c>
    </row>
    <row r="8" spans="1:7" ht="15" thickBot="1">
      <c r="A8" s="192"/>
      <c r="B8" s="192"/>
      <c r="C8" s="167" t="s">
        <v>697</v>
      </c>
      <c r="D8" s="12" t="s">
        <v>65</v>
      </c>
    </row>
    <row r="9" spans="1:7" ht="15" customHeight="1">
      <c r="A9" s="190" t="s">
        <v>70</v>
      </c>
      <c r="B9" s="190" t="s">
        <v>71</v>
      </c>
      <c r="C9" s="13" t="s">
        <v>698</v>
      </c>
      <c r="D9" s="14" t="s">
        <v>78</v>
      </c>
    </row>
    <row r="10" spans="1:7">
      <c r="A10" s="190"/>
      <c r="B10" s="190"/>
      <c r="C10" s="8" t="s">
        <v>699</v>
      </c>
      <c r="D10" s="9" t="s">
        <v>74</v>
      </c>
    </row>
    <row r="11" spans="1:7">
      <c r="A11" s="190"/>
      <c r="B11" s="190"/>
      <c r="C11" s="8" t="s">
        <v>700</v>
      </c>
      <c r="D11" s="9" t="s">
        <v>72</v>
      </c>
    </row>
    <row r="12" spans="1:7">
      <c r="A12" s="190"/>
      <c r="B12" s="190"/>
      <c r="C12" s="8" t="s">
        <v>701</v>
      </c>
      <c r="D12" s="9" t="s">
        <v>76</v>
      </c>
    </row>
    <row r="13" spans="1:7">
      <c r="A13" s="190"/>
      <c r="B13" s="190"/>
      <c r="C13" s="168" t="s">
        <v>702</v>
      </c>
      <c r="D13" s="9" t="s">
        <v>79</v>
      </c>
    </row>
    <row r="14" spans="1:7">
      <c r="A14" s="190"/>
      <c r="B14" s="190"/>
      <c r="C14" s="15" t="s">
        <v>703</v>
      </c>
      <c r="D14" s="9" t="s">
        <v>73</v>
      </c>
    </row>
    <row r="15" spans="1:7">
      <c r="A15" s="190"/>
      <c r="B15" s="190"/>
      <c r="C15" s="8" t="s">
        <v>704</v>
      </c>
      <c r="D15" s="9" t="s">
        <v>77</v>
      </c>
    </row>
    <row r="16" spans="1:7" ht="15" thickBot="1">
      <c r="A16" s="190"/>
      <c r="B16" s="190"/>
      <c r="C16" s="169" t="s">
        <v>705</v>
      </c>
      <c r="D16" s="16" t="s">
        <v>75</v>
      </c>
    </row>
    <row r="17" spans="1:4" ht="15" customHeight="1">
      <c r="A17" s="191" t="s">
        <v>80</v>
      </c>
      <c r="B17" s="195" t="s">
        <v>10</v>
      </c>
      <c r="C17" s="17" t="s">
        <v>706</v>
      </c>
      <c r="D17" s="18" t="s">
        <v>81</v>
      </c>
    </row>
    <row r="18" spans="1:4">
      <c r="A18" s="190"/>
      <c r="B18" s="196"/>
      <c r="C18" s="10" t="s">
        <v>707</v>
      </c>
      <c r="D18" s="9" t="s">
        <v>85</v>
      </c>
    </row>
    <row r="19" spans="1:4">
      <c r="A19" s="190"/>
      <c r="B19" s="196"/>
      <c r="C19" s="8" t="s">
        <v>708</v>
      </c>
      <c r="D19" s="9" t="s">
        <v>83</v>
      </c>
    </row>
    <row r="20" spans="1:4">
      <c r="A20" s="190"/>
      <c r="B20" s="196"/>
      <c r="C20" s="8" t="s">
        <v>709</v>
      </c>
      <c r="D20" s="9" t="s">
        <v>82</v>
      </c>
    </row>
    <row r="21" spans="1:4">
      <c r="A21" s="190"/>
      <c r="B21" s="196"/>
      <c r="C21" s="8" t="s">
        <v>710</v>
      </c>
      <c r="D21" s="9" t="s">
        <v>86</v>
      </c>
    </row>
    <row r="22" spans="1:4">
      <c r="A22" s="190"/>
      <c r="B22" s="196"/>
      <c r="C22" s="8" t="s">
        <v>711</v>
      </c>
      <c r="D22" s="9" t="s">
        <v>84</v>
      </c>
    </row>
    <row r="23" spans="1:4" ht="15" thickBot="1">
      <c r="A23" s="192"/>
      <c r="B23" s="197"/>
      <c r="C23" s="11" t="s">
        <v>712</v>
      </c>
      <c r="D23" s="16" t="s">
        <v>87</v>
      </c>
    </row>
    <row r="24" spans="1:4" ht="15" customHeight="1">
      <c r="A24" s="190" t="s">
        <v>88</v>
      </c>
      <c r="B24" s="190" t="s">
        <v>89</v>
      </c>
      <c r="C24" s="13" t="s">
        <v>713</v>
      </c>
      <c r="D24" s="18" t="s">
        <v>94</v>
      </c>
    </row>
    <row r="25" spans="1:4">
      <c r="A25" s="190"/>
      <c r="B25" s="190"/>
      <c r="C25" s="8" t="s">
        <v>714</v>
      </c>
      <c r="D25" s="9" t="s">
        <v>91</v>
      </c>
    </row>
    <row r="26" spans="1:4">
      <c r="A26" s="190"/>
      <c r="B26" s="190"/>
      <c r="C26" s="8" t="s">
        <v>715</v>
      </c>
      <c r="D26" s="9" t="s">
        <v>92</v>
      </c>
    </row>
    <row r="27" spans="1:4">
      <c r="A27" s="190"/>
      <c r="B27" s="190"/>
      <c r="C27" s="8" t="s">
        <v>716</v>
      </c>
      <c r="D27" s="9" t="s">
        <v>90</v>
      </c>
    </row>
    <row r="28" spans="1:4">
      <c r="A28" s="190"/>
      <c r="B28" s="190"/>
      <c r="C28" s="10" t="s">
        <v>717</v>
      </c>
      <c r="D28" s="9" t="s">
        <v>95</v>
      </c>
    </row>
    <row r="29" spans="1:4" ht="15" thickBot="1">
      <c r="A29" s="190"/>
      <c r="B29" s="190"/>
      <c r="C29" s="169" t="s">
        <v>718</v>
      </c>
      <c r="D29" s="12" t="s">
        <v>93</v>
      </c>
    </row>
    <row r="30" spans="1:4" ht="15" customHeight="1">
      <c r="A30" s="191" t="s">
        <v>96</v>
      </c>
      <c r="B30" s="191" t="s">
        <v>97</v>
      </c>
      <c r="C30" s="19" t="s">
        <v>719</v>
      </c>
      <c r="D30" s="14" t="s">
        <v>98</v>
      </c>
    </row>
    <row r="31" spans="1:4">
      <c r="A31" s="190"/>
      <c r="B31" s="190"/>
      <c r="C31" s="8" t="s">
        <v>720</v>
      </c>
      <c r="D31" s="9" t="s">
        <v>100</v>
      </c>
    </row>
    <row r="32" spans="1:4">
      <c r="A32" s="190"/>
      <c r="B32" s="190"/>
      <c r="C32" s="8" t="s">
        <v>721</v>
      </c>
      <c r="D32" s="9" t="s">
        <v>101</v>
      </c>
    </row>
    <row r="33" spans="1:4">
      <c r="A33" s="190"/>
      <c r="B33" s="190"/>
      <c r="C33" s="8" t="s">
        <v>722</v>
      </c>
      <c r="D33" s="9" t="s">
        <v>84</v>
      </c>
    </row>
    <row r="34" spans="1:4">
      <c r="A34" s="190"/>
      <c r="B34" s="190"/>
      <c r="C34" s="8" t="s">
        <v>723</v>
      </c>
      <c r="D34" s="9" t="s">
        <v>99</v>
      </c>
    </row>
    <row r="35" spans="1:4" ht="15" thickBot="1">
      <c r="A35" s="192"/>
      <c r="B35" s="192"/>
      <c r="C35" s="11" t="s">
        <v>724</v>
      </c>
      <c r="D35" s="16">
        <v>470</v>
      </c>
    </row>
    <row r="36" spans="1:4">
      <c r="D36" s="20"/>
    </row>
  </sheetData>
  <mergeCells count="11">
    <mergeCell ref="A24:A29"/>
    <mergeCell ref="B24:B29"/>
    <mergeCell ref="A30:A35"/>
    <mergeCell ref="B30:B35"/>
    <mergeCell ref="A1:D1"/>
    <mergeCell ref="A3:A8"/>
    <mergeCell ref="B3:B8"/>
    <mergeCell ref="A9:A16"/>
    <mergeCell ref="B9:B16"/>
    <mergeCell ref="A17:A23"/>
    <mergeCell ref="B17:B23"/>
  </mergeCells>
  <printOptions horizontalCentered="1"/>
  <pageMargins left="0.70866141732283472" right="0.70866141732283472" top="0.74803149606299213" bottom="0.74803149606299213" header="0.31496062992125984" footer="0.31496062992125984"/>
  <pageSetup paperSize="9" scale="85" orientation="landscape" r:id="rId1"/>
  <ignoredErrors>
    <ignoredError sqref="D3:D34"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P20"/>
  <sheetViews>
    <sheetView workbookViewId="0">
      <selection sqref="A1:P1"/>
    </sheetView>
  </sheetViews>
  <sheetFormatPr defaultColWidth="9.109375" defaultRowHeight="13.2"/>
  <cols>
    <col min="1" max="1" width="61.5546875" style="118" customWidth="1"/>
    <col min="2" max="2" width="15.44140625" style="118" customWidth="1"/>
    <col min="3" max="3" width="11.33203125" style="118" customWidth="1"/>
    <col min="4" max="5" width="9.109375" style="118"/>
    <col min="6" max="6" width="10.6640625" style="118" customWidth="1"/>
    <col min="7" max="7" width="9.109375" style="118"/>
    <col min="8" max="15" width="8.6640625" style="118" customWidth="1"/>
    <col min="16" max="16384" width="9.109375" style="118"/>
  </cols>
  <sheetData>
    <row r="1" spans="1:16" ht="86.25" customHeight="1">
      <c r="A1" s="213" t="s">
        <v>779</v>
      </c>
      <c r="B1" s="213"/>
      <c r="C1" s="213"/>
      <c r="D1" s="213"/>
      <c r="E1" s="213"/>
      <c r="F1" s="213"/>
      <c r="G1" s="213"/>
      <c r="H1" s="213"/>
      <c r="I1" s="213"/>
      <c r="J1" s="213"/>
      <c r="K1" s="213"/>
      <c r="L1" s="213"/>
      <c r="M1" s="213"/>
      <c r="N1" s="213"/>
      <c r="O1" s="213"/>
      <c r="P1" s="213"/>
    </row>
    <row r="2" spans="1:16" ht="57.75" customHeight="1">
      <c r="A2" s="139" t="s">
        <v>469</v>
      </c>
      <c r="B2" s="139" t="s">
        <v>378</v>
      </c>
      <c r="C2" s="137" t="s">
        <v>409</v>
      </c>
      <c r="D2" s="137" t="s">
        <v>368</v>
      </c>
      <c r="E2" s="137" t="s">
        <v>369</v>
      </c>
      <c r="F2" s="137" t="s">
        <v>380</v>
      </c>
      <c r="G2" s="137" t="s">
        <v>370</v>
      </c>
      <c r="H2" s="137" t="s">
        <v>357</v>
      </c>
      <c r="I2" s="137" t="s">
        <v>358</v>
      </c>
      <c r="J2" s="137" t="s">
        <v>359</v>
      </c>
      <c r="K2" s="137" t="s">
        <v>360</v>
      </c>
      <c r="L2" s="137" t="s">
        <v>361</v>
      </c>
      <c r="M2" s="137" t="s">
        <v>364</v>
      </c>
      <c r="N2" s="137" t="s">
        <v>371</v>
      </c>
      <c r="O2" s="137" t="s">
        <v>383</v>
      </c>
      <c r="P2" s="138" t="s">
        <v>384</v>
      </c>
    </row>
    <row r="3" spans="1:16">
      <c r="A3" s="119" t="s">
        <v>372</v>
      </c>
      <c r="B3" s="119" t="s">
        <v>436</v>
      </c>
      <c r="C3" s="115">
        <v>1.1100000000000001</v>
      </c>
      <c r="D3" s="115">
        <v>42.4</v>
      </c>
      <c r="E3" s="115">
        <v>46</v>
      </c>
      <c r="F3" s="116">
        <v>2.3695652173913042</v>
      </c>
      <c r="G3" s="115">
        <v>0.92</v>
      </c>
      <c r="H3" s="116">
        <v>84.78</v>
      </c>
      <c r="I3" s="116">
        <v>8.7000000000000011</v>
      </c>
      <c r="J3" s="116">
        <v>2.17</v>
      </c>
      <c r="K3" s="116">
        <v>4.3500000000000005</v>
      </c>
      <c r="L3" s="116">
        <v>0</v>
      </c>
      <c r="M3" s="116">
        <v>0</v>
      </c>
      <c r="N3" s="116">
        <v>0</v>
      </c>
      <c r="O3" s="116">
        <v>93.48</v>
      </c>
      <c r="P3" s="116">
        <v>1.1100000000000001</v>
      </c>
    </row>
    <row r="4" spans="1:16">
      <c r="A4" s="119" t="s">
        <v>372</v>
      </c>
      <c r="B4" s="119" t="s">
        <v>432</v>
      </c>
      <c r="C4" s="115">
        <v>0.95000000000000007</v>
      </c>
      <c r="D4" s="115">
        <v>33.999999999999993</v>
      </c>
      <c r="E4" s="115">
        <v>43</v>
      </c>
      <c r="F4" s="116">
        <v>3.5121951219512195</v>
      </c>
      <c r="G4" s="115">
        <v>0.79</v>
      </c>
      <c r="H4" s="116">
        <v>67.44</v>
      </c>
      <c r="I4" s="116">
        <v>9.3000000000000007</v>
      </c>
      <c r="J4" s="116">
        <v>11.63</v>
      </c>
      <c r="K4" s="116">
        <v>4.6500000000000004</v>
      </c>
      <c r="L4" s="116">
        <v>2.33</v>
      </c>
      <c r="M4" s="116">
        <v>4.6500000000000004</v>
      </c>
      <c r="N4" s="116">
        <v>4.6500000000000004</v>
      </c>
      <c r="O4" s="116">
        <v>76.739999999999995</v>
      </c>
      <c r="P4" s="116">
        <v>0.91</v>
      </c>
    </row>
    <row r="5" spans="1:16">
      <c r="A5" s="119" t="s">
        <v>373</v>
      </c>
      <c r="B5" s="119" t="s">
        <v>435</v>
      </c>
      <c r="C5" s="115">
        <v>1.22</v>
      </c>
      <c r="D5" s="115">
        <v>24.899999999999991</v>
      </c>
      <c r="E5" s="115">
        <v>33</v>
      </c>
      <c r="F5" s="116">
        <v>1.4242424242424243</v>
      </c>
      <c r="G5" s="115">
        <v>0.75</v>
      </c>
      <c r="H5" s="116">
        <v>48.480000000000004</v>
      </c>
      <c r="I5" s="116">
        <v>27.27</v>
      </c>
      <c r="J5" s="116">
        <v>18.18</v>
      </c>
      <c r="K5" s="116">
        <v>6.0600000000000005</v>
      </c>
      <c r="L5" s="116">
        <v>0</v>
      </c>
      <c r="M5" s="116">
        <v>0</v>
      </c>
      <c r="N5" s="116">
        <v>0</v>
      </c>
      <c r="O5" s="116">
        <v>75.75</v>
      </c>
      <c r="P5" s="116">
        <v>1.22</v>
      </c>
    </row>
    <row r="6" spans="1:16">
      <c r="A6" s="119" t="s">
        <v>373</v>
      </c>
      <c r="B6" s="119" t="s">
        <v>437</v>
      </c>
      <c r="C6" s="115">
        <v>1.1100000000000001</v>
      </c>
      <c r="D6" s="115">
        <v>29.499999999999996</v>
      </c>
      <c r="E6" s="115">
        <v>43</v>
      </c>
      <c r="F6" s="116">
        <v>1.4651162790697674</v>
      </c>
      <c r="G6" s="115">
        <v>0.69000000000000006</v>
      </c>
      <c r="H6" s="116">
        <v>44.19</v>
      </c>
      <c r="I6" s="116">
        <v>30.23</v>
      </c>
      <c r="J6" s="116">
        <v>4.6500000000000004</v>
      </c>
      <c r="K6" s="116">
        <v>13.950000000000001</v>
      </c>
      <c r="L6" s="116">
        <v>6.98</v>
      </c>
      <c r="M6" s="116">
        <v>0</v>
      </c>
      <c r="N6" s="116">
        <v>0</v>
      </c>
      <c r="O6" s="116">
        <v>74.42</v>
      </c>
      <c r="P6" s="116">
        <v>1.2</v>
      </c>
    </row>
    <row r="7" spans="1:16">
      <c r="A7" s="119" t="s">
        <v>373</v>
      </c>
      <c r="B7" s="119" t="s">
        <v>436</v>
      </c>
      <c r="C7" s="115">
        <v>0.9</v>
      </c>
      <c r="D7" s="115">
        <v>21.799999999999994</v>
      </c>
      <c r="E7" s="115">
        <v>39</v>
      </c>
      <c r="F7" s="116">
        <v>1.2857142857142858</v>
      </c>
      <c r="G7" s="115">
        <v>0.56000000000000005</v>
      </c>
      <c r="H7" s="116">
        <v>23.080000000000002</v>
      </c>
      <c r="I7" s="116">
        <v>30.77</v>
      </c>
      <c r="J7" s="116">
        <v>25.64</v>
      </c>
      <c r="K7" s="116">
        <v>10.26</v>
      </c>
      <c r="L7" s="116">
        <v>0</v>
      </c>
      <c r="M7" s="116">
        <v>10.26</v>
      </c>
      <c r="N7" s="116">
        <v>10.26</v>
      </c>
      <c r="O7" s="116">
        <v>53.85</v>
      </c>
      <c r="P7" s="116">
        <v>0.87</v>
      </c>
    </row>
    <row r="8" spans="1:16">
      <c r="A8" s="119" t="s">
        <v>373</v>
      </c>
      <c r="B8" s="119" t="s">
        <v>440</v>
      </c>
      <c r="C8" s="115">
        <v>0.9</v>
      </c>
      <c r="D8" s="115">
        <v>21.7</v>
      </c>
      <c r="E8" s="115">
        <v>39</v>
      </c>
      <c r="F8" s="116">
        <v>1.4242424242424243</v>
      </c>
      <c r="G8" s="115">
        <v>0.56000000000000005</v>
      </c>
      <c r="H8" s="116">
        <v>30.77</v>
      </c>
      <c r="I8" s="116">
        <v>25.64</v>
      </c>
      <c r="J8" s="116">
        <v>15.38</v>
      </c>
      <c r="K8" s="116">
        <v>7.69</v>
      </c>
      <c r="L8" s="116">
        <v>5.13</v>
      </c>
      <c r="M8" s="116">
        <v>15.38</v>
      </c>
      <c r="N8" s="116">
        <v>15.38</v>
      </c>
      <c r="O8" s="116">
        <v>56.41</v>
      </c>
      <c r="P8" s="116">
        <v>0.91</v>
      </c>
    </row>
    <row r="9" spans="1:16">
      <c r="A9" s="119" t="s">
        <v>374</v>
      </c>
      <c r="B9" s="119" t="s">
        <v>414</v>
      </c>
      <c r="C9" s="115">
        <v>1.1300000000000001</v>
      </c>
      <c r="D9" s="115">
        <v>77.300000000000026</v>
      </c>
      <c r="E9" s="115">
        <v>90</v>
      </c>
      <c r="F9" s="116">
        <v>1.569767441860465</v>
      </c>
      <c r="G9" s="115">
        <v>0.86</v>
      </c>
      <c r="H9" s="116">
        <v>73.33</v>
      </c>
      <c r="I9" s="116">
        <v>13.33</v>
      </c>
      <c r="J9" s="116">
        <v>7.78</v>
      </c>
      <c r="K9" s="116">
        <v>1.1100000000000001</v>
      </c>
      <c r="L9" s="116">
        <v>0</v>
      </c>
      <c r="M9" s="116">
        <v>4.4400000000000004</v>
      </c>
      <c r="N9" s="116">
        <v>4.4400000000000004</v>
      </c>
      <c r="O9" s="116">
        <v>86.66</v>
      </c>
      <c r="P9" s="116">
        <v>1.1000000000000001</v>
      </c>
    </row>
    <row r="10" spans="1:16">
      <c r="A10" s="119" t="s">
        <v>375</v>
      </c>
      <c r="B10" s="119" t="s">
        <v>436</v>
      </c>
      <c r="C10" s="115">
        <v>1.05</v>
      </c>
      <c r="D10" s="115">
        <v>53.3</v>
      </c>
      <c r="E10" s="115">
        <v>55</v>
      </c>
      <c r="F10" s="116">
        <v>10.981818181818182</v>
      </c>
      <c r="G10" s="115">
        <v>0.97</v>
      </c>
      <c r="H10" s="116">
        <v>94.55</v>
      </c>
      <c r="I10" s="116">
        <v>3.64</v>
      </c>
      <c r="J10" s="116">
        <v>1.82</v>
      </c>
      <c r="K10" s="116">
        <v>0</v>
      </c>
      <c r="L10" s="116">
        <v>0</v>
      </c>
      <c r="M10" s="116">
        <v>0</v>
      </c>
      <c r="N10" s="116">
        <v>0</v>
      </c>
      <c r="O10" s="116">
        <v>98.19</v>
      </c>
      <c r="P10" s="116">
        <v>1.05</v>
      </c>
    </row>
    <row r="11" spans="1:16">
      <c r="A11" s="119" t="s">
        <v>375</v>
      </c>
      <c r="B11" s="119" t="s">
        <v>432</v>
      </c>
      <c r="C11" s="115">
        <v>1.04</v>
      </c>
      <c r="D11" s="115">
        <v>60.55</v>
      </c>
      <c r="E11" s="115">
        <v>63</v>
      </c>
      <c r="F11" s="116">
        <v>10.111111111111111</v>
      </c>
      <c r="G11" s="115">
        <v>0.96</v>
      </c>
      <c r="H11" s="116">
        <v>92.06</v>
      </c>
      <c r="I11" s="116">
        <v>4.76</v>
      </c>
      <c r="J11" s="116">
        <v>3.17</v>
      </c>
      <c r="K11" s="116">
        <v>0</v>
      </c>
      <c r="L11" s="116">
        <v>0</v>
      </c>
      <c r="M11" s="116">
        <v>0</v>
      </c>
      <c r="N11" s="116">
        <v>0</v>
      </c>
      <c r="O11" s="116">
        <v>96.820000000000007</v>
      </c>
      <c r="P11" s="116">
        <v>1.03</v>
      </c>
    </row>
    <row r="12" spans="1:16">
      <c r="A12" s="119" t="s">
        <v>375</v>
      </c>
      <c r="B12" s="119" t="s">
        <v>433</v>
      </c>
      <c r="C12" s="115">
        <v>1.03</v>
      </c>
      <c r="D12" s="115">
        <v>55.4</v>
      </c>
      <c r="E12" s="115">
        <v>58</v>
      </c>
      <c r="F12" s="116">
        <v>9.8035714285714288</v>
      </c>
      <c r="G12" s="115">
        <v>0.96</v>
      </c>
      <c r="H12" s="116">
        <v>94.83</v>
      </c>
      <c r="I12" s="116">
        <v>0</v>
      </c>
      <c r="J12" s="116">
        <v>1.72</v>
      </c>
      <c r="K12" s="116">
        <v>0</v>
      </c>
      <c r="L12" s="116">
        <v>0</v>
      </c>
      <c r="M12" s="116">
        <v>3.45</v>
      </c>
      <c r="N12" s="116">
        <v>3.45</v>
      </c>
      <c r="O12" s="116">
        <v>94.83</v>
      </c>
      <c r="P12" s="116">
        <v>1.01</v>
      </c>
    </row>
    <row r="13" spans="1:16">
      <c r="A13" s="119" t="s">
        <v>375</v>
      </c>
      <c r="B13" s="119" t="s">
        <v>440</v>
      </c>
      <c r="C13" s="115">
        <v>1.02</v>
      </c>
      <c r="D13" s="115">
        <v>53.7</v>
      </c>
      <c r="E13" s="115">
        <v>57</v>
      </c>
      <c r="F13" s="116">
        <v>8.3859649122807021</v>
      </c>
      <c r="G13" s="115">
        <v>0.94000000000000006</v>
      </c>
      <c r="H13" s="116">
        <v>82.460000000000008</v>
      </c>
      <c r="I13" s="116">
        <v>15.790000000000001</v>
      </c>
      <c r="J13" s="116">
        <v>1.75</v>
      </c>
      <c r="K13" s="116">
        <v>0</v>
      </c>
      <c r="L13" s="116">
        <v>0</v>
      </c>
      <c r="M13" s="116">
        <v>0</v>
      </c>
      <c r="N13" s="116">
        <v>0</v>
      </c>
      <c r="O13" s="116">
        <v>98.250000000000014</v>
      </c>
      <c r="P13" s="116">
        <v>1.05</v>
      </c>
    </row>
    <row r="14" spans="1:16">
      <c r="A14" s="119" t="s">
        <v>375</v>
      </c>
      <c r="B14" s="119" t="s">
        <v>438</v>
      </c>
      <c r="C14" s="115">
        <v>1.01</v>
      </c>
      <c r="D14" s="115">
        <v>55.100000000000009</v>
      </c>
      <c r="E14" s="115">
        <v>59</v>
      </c>
      <c r="F14" s="116">
        <v>9.6949152542372889</v>
      </c>
      <c r="G14" s="115">
        <v>0.93</v>
      </c>
      <c r="H14" s="116">
        <v>81.36</v>
      </c>
      <c r="I14" s="116">
        <v>15.25</v>
      </c>
      <c r="J14" s="116">
        <v>3.39</v>
      </c>
      <c r="K14" s="116">
        <v>0</v>
      </c>
      <c r="L14" s="116">
        <v>0</v>
      </c>
      <c r="M14" s="116">
        <v>0</v>
      </c>
      <c r="N14" s="116">
        <v>0</v>
      </c>
      <c r="O14" s="116">
        <v>96.61</v>
      </c>
      <c r="P14" s="116">
        <v>1.03</v>
      </c>
    </row>
    <row r="15" spans="1:16">
      <c r="A15" s="119" t="s">
        <v>375</v>
      </c>
      <c r="B15" s="119" t="s">
        <v>435</v>
      </c>
      <c r="C15" s="115">
        <v>1</v>
      </c>
      <c r="D15" s="115">
        <v>58.100000000000009</v>
      </c>
      <c r="E15" s="115">
        <v>63</v>
      </c>
      <c r="F15" s="116">
        <v>10.934426229508198</v>
      </c>
      <c r="G15" s="115">
        <v>0.92</v>
      </c>
      <c r="H15" s="116">
        <v>87.3</v>
      </c>
      <c r="I15" s="116">
        <v>7.94</v>
      </c>
      <c r="J15" s="116">
        <v>0</v>
      </c>
      <c r="K15" s="116">
        <v>1.59</v>
      </c>
      <c r="L15" s="116">
        <v>0</v>
      </c>
      <c r="M15" s="116">
        <v>3.17</v>
      </c>
      <c r="N15" s="116">
        <v>3.17</v>
      </c>
      <c r="O15" s="116">
        <v>95.24</v>
      </c>
      <c r="P15" s="116">
        <v>1.02</v>
      </c>
    </row>
    <row r="16" spans="1:16">
      <c r="A16" s="119" t="s">
        <v>375</v>
      </c>
      <c r="B16" s="119" t="s">
        <v>430</v>
      </c>
      <c r="C16" s="115">
        <v>0.71</v>
      </c>
      <c r="D16" s="115">
        <v>28.8</v>
      </c>
      <c r="E16" s="115">
        <v>44</v>
      </c>
      <c r="F16" s="116">
        <v>10.033333333333333</v>
      </c>
      <c r="G16" s="115">
        <v>0.65</v>
      </c>
      <c r="H16" s="116">
        <v>61.36</v>
      </c>
      <c r="I16" s="116">
        <v>4.55</v>
      </c>
      <c r="J16" s="116">
        <v>2.27</v>
      </c>
      <c r="K16" s="116">
        <v>0</v>
      </c>
      <c r="L16" s="116">
        <v>0</v>
      </c>
      <c r="M16" s="116">
        <v>31.82</v>
      </c>
      <c r="N16" s="116">
        <v>31.82</v>
      </c>
      <c r="O16" s="116">
        <v>65.91</v>
      </c>
      <c r="P16" s="116">
        <v>0.70000000000000007</v>
      </c>
    </row>
    <row r="17" spans="1:16">
      <c r="A17" s="119" t="s">
        <v>376</v>
      </c>
      <c r="B17" s="119" t="s">
        <v>432</v>
      </c>
      <c r="C17" s="115">
        <v>1.17</v>
      </c>
      <c r="D17" s="115">
        <v>42.300000000000004</v>
      </c>
      <c r="E17" s="115">
        <v>48</v>
      </c>
      <c r="F17" s="116">
        <v>1.1875</v>
      </c>
      <c r="G17" s="115">
        <v>0.88</v>
      </c>
      <c r="H17" s="116">
        <v>70.83</v>
      </c>
      <c r="I17" s="116">
        <v>20.830000000000002</v>
      </c>
      <c r="J17" s="116">
        <v>6.25</v>
      </c>
      <c r="K17" s="116">
        <v>2.08</v>
      </c>
      <c r="L17" s="116">
        <v>0</v>
      </c>
      <c r="M17" s="116">
        <v>0</v>
      </c>
      <c r="N17" s="116">
        <v>0</v>
      </c>
      <c r="O17" s="116">
        <v>91.66</v>
      </c>
      <c r="P17" s="116">
        <v>1.2</v>
      </c>
    </row>
    <row r="18" spans="1:16">
      <c r="A18" s="119" t="s">
        <v>376</v>
      </c>
      <c r="B18" s="119" t="s">
        <v>435</v>
      </c>
      <c r="C18" s="115">
        <v>1.01</v>
      </c>
      <c r="D18" s="115">
        <v>52.3</v>
      </c>
      <c r="E18" s="115">
        <v>69</v>
      </c>
      <c r="F18" s="116">
        <v>1.9206349206349207</v>
      </c>
      <c r="G18" s="115">
        <v>0.76</v>
      </c>
      <c r="H18" s="116">
        <v>65.22</v>
      </c>
      <c r="I18" s="116">
        <v>8.7000000000000011</v>
      </c>
      <c r="J18" s="116">
        <v>11.59</v>
      </c>
      <c r="K18" s="116">
        <v>5.8</v>
      </c>
      <c r="L18" s="116">
        <v>0</v>
      </c>
      <c r="M18" s="116">
        <v>8.7000000000000011</v>
      </c>
      <c r="N18" s="116">
        <v>8.7000000000000011</v>
      </c>
      <c r="O18" s="116">
        <v>73.92</v>
      </c>
      <c r="P18" s="116">
        <v>0.97</v>
      </c>
    </row>
    <row r="19" spans="1:16">
      <c r="A19" s="119" t="s">
        <v>376</v>
      </c>
      <c r="B19" s="119" t="s">
        <v>440</v>
      </c>
      <c r="C19" s="115">
        <v>0.91</v>
      </c>
      <c r="D19" s="115">
        <v>44.1</v>
      </c>
      <c r="E19" s="115">
        <v>64</v>
      </c>
      <c r="F19" s="116">
        <v>2.0877192982456139</v>
      </c>
      <c r="G19" s="115">
        <v>0.69000000000000006</v>
      </c>
      <c r="H19" s="116">
        <v>45.31</v>
      </c>
      <c r="I19" s="116">
        <v>26.560000000000002</v>
      </c>
      <c r="J19" s="116">
        <v>10.94</v>
      </c>
      <c r="K19" s="116">
        <v>6.25</v>
      </c>
      <c r="L19" s="116">
        <v>0</v>
      </c>
      <c r="M19" s="116">
        <v>10.94</v>
      </c>
      <c r="N19" s="116">
        <v>10.94</v>
      </c>
      <c r="O19" s="116">
        <v>71.87</v>
      </c>
      <c r="P19" s="116">
        <v>0.94000000000000006</v>
      </c>
    </row>
    <row r="20" spans="1:16">
      <c r="A20" s="119" t="s">
        <v>377</v>
      </c>
      <c r="B20" s="119" t="s">
        <v>439</v>
      </c>
      <c r="C20" s="115">
        <v>1.32</v>
      </c>
      <c r="D20" s="115">
        <v>5.1000000000000005</v>
      </c>
      <c r="E20" s="115">
        <v>6</v>
      </c>
      <c r="F20" s="116">
        <v>1.5</v>
      </c>
      <c r="G20" s="115">
        <v>0.85</v>
      </c>
      <c r="H20" s="116">
        <v>50</v>
      </c>
      <c r="I20" s="116">
        <v>50</v>
      </c>
      <c r="J20" s="116">
        <v>0</v>
      </c>
      <c r="K20" s="116">
        <v>0</v>
      </c>
      <c r="L20" s="116">
        <v>0</v>
      </c>
      <c r="M20" s="116">
        <v>0</v>
      </c>
      <c r="N20" s="116">
        <v>0</v>
      </c>
      <c r="O20" s="116">
        <v>100</v>
      </c>
      <c r="P20" s="116">
        <v>1.57</v>
      </c>
    </row>
  </sheetData>
  <mergeCells count="1">
    <mergeCell ref="A1:P1"/>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P135"/>
  <sheetViews>
    <sheetView workbookViewId="0">
      <selection sqref="A1:P1"/>
    </sheetView>
  </sheetViews>
  <sheetFormatPr defaultColWidth="9.109375" defaultRowHeight="13.2"/>
  <cols>
    <col min="1" max="1" width="9.44140625" style="118" customWidth="1"/>
    <col min="2" max="2" width="24.109375" style="118" customWidth="1"/>
    <col min="3" max="3" width="10.44140625" style="118" customWidth="1"/>
    <col min="4" max="5" width="9.109375" style="118"/>
    <col min="6" max="6" width="11" style="118" customWidth="1"/>
    <col min="7" max="7" width="9.109375" style="118"/>
    <col min="8" max="14" width="8" style="118" customWidth="1"/>
    <col min="15" max="15" width="8" style="124" customWidth="1"/>
    <col min="16" max="16" width="9.109375" style="124"/>
    <col min="17" max="16384" width="9.109375" style="118"/>
  </cols>
  <sheetData>
    <row r="1" spans="1:16" ht="102" customHeight="1">
      <c r="A1" s="212" t="s">
        <v>781</v>
      </c>
      <c r="B1" s="212"/>
      <c r="C1" s="212"/>
      <c r="D1" s="212"/>
      <c r="E1" s="212"/>
      <c r="F1" s="212"/>
      <c r="G1" s="212"/>
      <c r="H1" s="212"/>
      <c r="I1" s="212"/>
      <c r="J1" s="212"/>
      <c r="K1" s="212"/>
      <c r="L1" s="212"/>
      <c r="M1" s="212"/>
      <c r="N1" s="212"/>
      <c r="O1" s="212"/>
      <c r="P1" s="212"/>
    </row>
    <row r="2" spans="1:16" ht="66">
      <c r="A2" s="140" t="s">
        <v>136</v>
      </c>
      <c r="B2" s="140" t="s">
        <v>378</v>
      </c>
      <c r="C2" s="137" t="s">
        <v>409</v>
      </c>
      <c r="D2" s="137" t="s">
        <v>368</v>
      </c>
      <c r="E2" s="137" t="s">
        <v>369</v>
      </c>
      <c r="F2" s="137" t="s">
        <v>380</v>
      </c>
      <c r="G2" s="137" t="s">
        <v>370</v>
      </c>
      <c r="H2" s="137" t="s">
        <v>357</v>
      </c>
      <c r="I2" s="137" t="s">
        <v>358</v>
      </c>
      <c r="J2" s="137" t="s">
        <v>359</v>
      </c>
      <c r="K2" s="137" t="s">
        <v>360</v>
      </c>
      <c r="L2" s="137" t="s">
        <v>361</v>
      </c>
      <c r="M2" s="137" t="s">
        <v>364</v>
      </c>
      <c r="N2" s="137" t="s">
        <v>371</v>
      </c>
      <c r="O2" s="137" t="s">
        <v>383</v>
      </c>
      <c r="P2" s="138" t="s">
        <v>384</v>
      </c>
    </row>
    <row r="3" spans="1:16">
      <c r="A3" s="119" t="s">
        <v>2</v>
      </c>
      <c r="B3" s="119" t="s">
        <v>385</v>
      </c>
      <c r="C3" s="120">
        <v>1.21</v>
      </c>
      <c r="D3" s="120">
        <v>6</v>
      </c>
      <c r="E3" s="120">
        <v>6</v>
      </c>
      <c r="F3" s="121">
        <v>3</v>
      </c>
      <c r="G3" s="120">
        <v>1</v>
      </c>
      <c r="H3" s="121">
        <v>100</v>
      </c>
      <c r="I3" s="121">
        <v>0</v>
      </c>
      <c r="J3" s="121">
        <v>0</v>
      </c>
      <c r="K3" s="121">
        <v>0</v>
      </c>
      <c r="L3" s="121">
        <v>0</v>
      </c>
      <c r="M3" s="121">
        <v>0</v>
      </c>
      <c r="N3" s="121">
        <v>0</v>
      </c>
      <c r="O3" s="121">
        <v>100</v>
      </c>
      <c r="P3" s="121">
        <v>1.19</v>
      </c>
    </row>
    <row r="4" spans="1:16">
      <c r="A4" s="119" t="s">
        <v>2</v>
      </c>
      <c r="B4" s="119" t="s">
        <v>394</v>
      </c>
      <c r="C4" s="120">
        <v>1.21</v>
      </c>
      <c r="D4" s="120">
        <v>5</v>
      </c>
      <c r="E4" s="120">
        <v>5</v>
      </c>
      <c r="F4" s="121">
        <v>16.2</v>
      </c>
      <c r="G4" s="120">
        <v>1</v>
      </c>
      <c r="H4" s="121">
        <v>100</v>
      </c>
      <c r="I4" s="121">
        <v>0</v>
      </c>
      <c r="J4" s="121">
        <v>0</v>
      </c>
      <c r="K4" s="121">
        <v>0</v>
      </c>
      <c r="L4" s="121">
        <v>0</v>
      </c>
      <c r="M4" s="121">
        <v>0</v>
      </c>
      <c r="N4" s="121">
        <v>0</v>
      </c>
      <c r="O4" s="121">
        <v>100</v>
      </c>
      <c r="P4" s="121">
        <v>1.19</v>
      </c>
    </row>
    <row r="5" spans="1:16">
      <c r="A5" s="119" t="s">
        <v>2</v>
      </c>
      <c r="B5" s="119" t="s">
        <v>390</v>
      </c>
      <c r="C5" s="120">
        <v>1.21</v>
      </c>
      <c r="D5" s="120">
        <v>6</v>
      </c>
      <c r="E5" s="120">
        <v>6</v>
      </c>
      <c r="F5" s="121">
        <v>15.5</v>
      </c>
      <c r="G5" s="120">
        <v>1</v>
      </c>
      <c r="H5" s="121">
        <v>100</v>
      </c>
      <c r="I5" s="121">
        <v>0</v>
      </c>
      <c r="J5" s="121">
        <v>0</v>
      </c>
      <c r="K5" s="121">
        <v>0</v>
      </c>
      <c r="L5" s="121">
        <v>0</v>
      </c>
      <c r="M5" s="121">
        <v>0</v>
      </c>
      <c r="N5" s="121">
        <v>0</v>
      </c>
      <c r="O5" s="121">
        <v>100</v>
      </c>
      <c r="P5" s="121">
        <v>1.19</v>
      </c>
    </row>
    <row r="6" spans="1:16">
      <c r="A6" s="119" t="s">
        <v>2</v>
      </c>
      <c r="B6" s="119" t="s">
        <v>386</v>
      </c>
      <c r="C6" s="120">
        <v>1.1599999999999999</v>
      </c>
      <c r="D6" s="120">
        <v>21.2</v>
      </c>
      <c r="E6" s="120">
        <v>22</v>
      </c>
      <c r="F6" s="121">
        <v>10.545454545454545</v>
      </c>
      <c r="G6" s="120">
        <v>0.96</v>
      </c>
      <c r="H6" s="121">
        <v>95.45</v>
      </c>
      <c r="I6" s="121">
        <v>4.55</v>
      </c>
      <c r="J6" s="121">
        <v>0</v>
      </c>
      <c r="K6" s="121">
        <v>0</v>
      </c>
      <c r="L6" s="121">
        <v>0</v>
      </c>
      <c r="M6" s="121">
        <v>0</v>
      </c>
      <c r="N6" s="121">
        <v>0</v>
      </c>
      <c r="O6" s="121">
        <v>100</v>
      </c>
      <c r="P6" s="121">
        <v>1.19</v>
      </c>
    </row>
    <row r="7" spans="1:16">
      <c r="A7" s="119" t="s">
        <v>2</v>
      </c>
      <c r="B7" s="119" t="s">
        <v>413</v>
      </c>
      <c r="C7" s="120">
        <v>1.1500000000000001</v>
      </c>
      <c r="D7" s="120">
        <v>20.100000000000001</v>
      </c>
      <c r="E7" s="120">
        <v>21</v>
      </c>
      <c r="F7" s="121">
        <v>5.4761904761904763</v>
      </c>
      <c r="G7" s="120">
        <v>0.96</v>
      </c>
      <c r="H7" s="121">
        <v>90.48</v>
      </c>
      <c r="I7" s="121">
        <v>4.76</v>
      </c>
      <c r="J7" s="121">
        <v>4.76</v>
      </c>
      <c r="K7" s="121">
        <v>0</v>
      </c>
      <c r="L7" s="121">
        <v>0</v>
      </c>
      <c r="M7" s="121">
        <v>0</v>
      </c>
      <c r="N7" s="121">
        <v>0</v>
      </c>
      <c r="O7" s="121">
        <v>95.240000000000009</v>
      </c>
      <c r="P7" s="121">
        <v>1.1300000000000001</v>
      </c>
    </row>
    <row r="8" spans="1:16">
      <c r="A8" s="119" t="s">
        <v>2</v>
      </c>
      <c r="B8" s="119" t="s">
        <v>417</v>
      </c>
      <c r="C8" s="120">
        <v>1.1400000000000001</v>
      </c>
      <c r="D8" s="120">
        <v>37.800000000000004</v>
      </c>
      <c r="E8" s="120">
        <v>40</v>
      </c>
      <c r="F8" s="121">
        <v>9.9499999999999993</v>
      </c>
      <c r="G8" s="120">
        <v>0.95000000000000007</v>
      </c>
      <c r="H8" s="121">
        <v>87.5</v>
      </c>
      <c r="I8" s="121">
        <v>10</v>
      </c>
      <c r="J8" s="121">
        <v>0</v>
      </c>
      <c r="K8" s="121">
        <v>0</v>
      </c>
      <c r="L8" s="121">
        <v>2.5</v>
      </c>
      <c r="M8" s="121">
        <v>0</v>
      </c>
      <c r="N8" s="121">
        <v>0</v>
      </c>
      <c r="O8" s="121">
        <v>97.5</v>
      </c>
      <c r="P8" s="121">
        <v>1.1599999999999999</v>
      </c>
    </row>
    <row r="9" spans="1:16">
      <c r="A9" s="119" t="s">
        <v>2</v>
      </c>
      <c r="B9" s="119" t="s">
        <v>396</v>
      </c>
      <c r="C9" s="120">
        <v>1.1300000000000001</v>
      </c>
      <c r="D9" s="120">
        <v>13.1</v>
      </c>
      <c r="E9" s="120">
        <v>14</v>
      </c>
      <c r="F9" s="121">
        <v>8.2857142857142865</v>
      </c>
      <c r="G9" s="120">
        <v>0.94000000000000006</v>
      </c>
      <c r="H9" s="121">
        <v>78.570000000000007</v>
      </c>
      <c r="I9" s="121">
        <v>21.43</v>
      </c>
      <c r="J9" s="121">
        <v>0</v>
      </c>
      <c r="K9" s="121">
        <v>0</v>
      </c>
      <c r="L9" s="121">
        <v>0</v>
      </c>
      <c r="M9" s="121">
        <v>0</v>
      </c>
      <c r="N9" s="121">
        <v>0</v>
      </c>
      <c r="O9" s="121">
        <v>100</v>
      </c>
      <c r="P9" s="121">
        <v>1.19</v>
      </c>
    </row>
    <row r="10" spans="1:16">
      <c r="A10" s="119" t="s">
        <v>2</v>
      </c>
      <c r="B10" s="119" t="s">
        <v>411</v>
      </c>
      <c r="C10" s="120">
        <v>1.1300000000000001</v>
      </c>
      <c r="D10" s="120">
        <v>34.599999999999994</v>
      </c>
      <c r="E10" s="120">
        <v>37</v>
      </c>
      <c r="F10" s="121">
        <v>6.9189189189189193</v>
      </c>
      <c r="G10" s="120">
        <v>0.94000000000000006</v>
      </c>
      <c r="H10" s="121">
        <v>81.08</v>
      </c>
      <c r="I10" s="121">
        <v>16.22</v>
      </c>
      <c r="J10" s="121">
        <v>2.7</v>
      </c>
      <c r="K10" s="121">
        <v>0</v>
      </c>
      <c r="L10" s="121">
        <v>0</v>
      </c>
      <c r="M10" s="121">
        <v>0</v>
      </c>
      <c r="N10" s="121">
        <v>0</v>
      </c>
      <c r="O10" s="121">
        <v>97.3</v>
      </c>
      <c r="P10" s="121">
        <v>1.1599999999999999</v>
      </c>
    </row>
    <row r="11" spans="1:16">
      <c r="A11" s="119" t="s">
        <v>2</v>
      </c>
      <c r="B11" s="119" t="s">
        <v>415</v>
      </c>
      <c r="C11" s="120">
        <v>1.1100000000000001</v>
      </c>
      <c r="D11" s="120">
        <v>20.2</v>
      </c>
      <c r="E11" s="120">
        <v>22</v>
      </c>
      <c r="F11" s="121">
        <v>10.545454545454545</v>
      </c>
      <c r="G11" s="120">
        <v>0.92</v>
      </c>
      <c r="H11" s="121">
        <v>81.820000000000007</v>
      </c>
      <c r="I11" s="121">
        <v>9.09</v>
      </c>
      <c r="J11" s="121">
        <v>9.09</v>
      </c>
      <c r="K11" s="121">
        <v>0</v>
      </c>
      <c r="L11" s="121">
        <v>0</v>
      </c>
      <c r="M11" s="121">
        <v>0</v>
      </c>
      <c r="N11" s="121">
        <v>0</v>
      </c>
      <c r="O11" s="121">
        <v>90.910000000000011</v>
      </c>
      <c r="P11" s="121">
        <v>1.08</v>
      </c>
    </row>
    <row r="12" spans="1:16">
      <c r="A12" s="119" t="s">
        <v>2</v>
      </c>
      <c r="B12" s="119" t="s">
        <v>429</v>
      </c>
      <c r="C12" s="120">
        <v>1.08</v>
      </c>
      <c r="D12" s="120">
        <v>28.699999999999996</v>
      </c>
      <c r="E12" s="120">
        <v>32</v>
      </c>
      <c r="F12" s="121">
        <v>5.96875</v>
      </c>
      <c r="G12" s="120">
        <v>0.9</v>
      </c>
      <c r="H12" s="121">
        <v>75</v>
      </c>
      <c r="I12" s="121">
        <v>18.75</v>
      </c>
      <c r="J12" s="121">
        <v>3.13</v>
      </c>
      <c r="K12" s="121">
        <v>3.13</v>
      </c>
      <c r="L12" s="121">
        <v>0</v>
      </c>
      <c r="M12" s="121">
        <v>0</v>
      </c>
      <c r="N12" s="121">
        <v>0</v>
      </c>
      <c r="O12" s="121">
        <v>93.75</v>
      </c>
      <c r="P12" s="121">
        <v>1.1100000000000001</v>
      </c>
    </row>
    <row r="13" spans="1:16">
      <c r="A13" s="119" t="s">
        <v>2</v>
      </c>
      <c r="B13" s="119" t="s">
        <v>391</v>
      </c>
      <c r="C13" s="120">
        <v>1.07</v>
      </c>
      <c r="D13" s="120">
        <v>16.899999999999999</v>
      </c>
      <c r="E13" s="120">
        <v>19</v>
      </c>
      <c r="F13" s="121">
        <v>2.263157894736842</v>
      </c>
      <c r="G13" s="120">
        <v>0.89</v>
      </c>
      <c r="H13" s="121">
        <v>78.95</v>
      </c>
      <c r="I13" s="121">
        <v>10.53</v>
      </c>
      <c r="J13" s="121">
        <v>5.26</v>
      </c>
      <c r="K13" s="121">
        <v>5.26</v>
      </c>
      <c r="L13" s="121">
        <v>0</v>
      </c>
      <c r="M13" s="121">
        <v>0</v>
      </c>
      <c r="N13" s="121">
        <v>0</v>
      </c>
      <c r="O13" s="121">
        <v>89.48</v>
      </c>
      <c r="P13" s="121">
        <v>1.06</v>
      </c>
    </row>
    <row r="14" spans="1:16">
      <c r="A14" s="119" t="s">
        <v>2</v>
      </c>
      <c r="B14" s="119" t="s">
        <v>392</v>
      </c>
      <c r="C14" s="120">
        <v>1.06</v>
      </c>
      <c r="D14" s="120">
        <v>4.4000000000000004</v>
      </c>
      <c r="E14" s="120">
        <v>5</v>
      </c>
      <c r="F14" s="121">
        <v>2.2000000000000002</v>
      </c>
      <c r="G14" s="120">
        <v>0.88</v>
      </c>
      <c r="H14" s="121">
        <v>60</v>
      </c>
      <c r="I14" s="121">
        <v>40</v>
      </c>
      <c r="J14" s="121">
        <v>0</v>
      </c>
      <c r="K14" s="121">
        <v>0</v>
      </c>
      <c r="L14" s="121">
        <v>0</v>
      </c>
      <c r="M14" s="121">
        <v>0</v>
      </c>
      <c r="N14" s="121">
        <v>0</v>
      </c>
      <c r="O14" s="121">
        <v>100</v>
      </c>
      <c r="P14" s="121">
        <v>1.19</v>
      </c>
    </row>
    <row r="15" spans="1:16">
      <c r="A15" s="119" t="s">
        <v>2</v>
      </c>
      <c r="B15" s="119" t="s">
        <v>412</v>
      </c>
      <c r="C15" s="120">
        <v>1.06</v>
      </c>
      <c r="D15" s="120">
        <v>33.4</v>
      </c>
      <c r="E15" s="120">
        <v>38</v>
      </c>
      <c r="F15" s="121">
        <v>2.7027027027027026</v>
      </c>
      <c r="G15" s="120">
        <v>0.88</v>
      </c>
      <c r="H15" s="121">
        <v>73.680000000000007</v>
      </c>
      <c r="I15" s="121">
        <v>18.420000000000002</v>
      </c>
      <c r="J15" s="121">
        <v>2.63</v>
      </c>
      <c r="K15" s="121">
        <v>2.63</v>
      </c>
      <c r="L15" s="121">
        <v>0</v>
      </c>
      <c r="M15" s="121">
        <v>2.63</v>
      </c>
      <c r="N15" s="121">
        <v>2.63</v>
      </c>
      <c r="O15" s="121">
        <v>92.100000000000009</v>
      </c>
      <c r="P15" s="121">
        <v>1.0900000000000001</v>
      </c>
    </row>
    <row r="16" spans="1:16">
      <c r="A16" s="119" t="s">
        <v>2</v>
      </c>
      <c r="B16" s="119" t="s">
        <v>437</v>
      </c>
      <c r="C16" s="120">
        <v>1.05</v>
      </c>
      <c r="D16" s="120">
        <v>22.699999999999996</v>
      </c>
      <c r="E16" s="120">
        <v>26</v>
      </c>
      <c r="F16" s="121">
        <v>8.0384615384615383</v>
      </c>
      <c r="G16" s="120">
        <v>0.87</v>
      </c>
      <c r="H16" s="121">
        <v>76.92</v>
      </c>
      <c r="I16" s="121">
        <v>11.540000000000001</v>
      </c>
      <c r="J16" s="121">
        <v>3.85</v>
      </c>
      <c r="K16" s="121">
        <v>7.69</v>
      </c>
      <c r="L16" s="121">
        <v>0</v>
      </c>
      <c r="M16" s="121">
        <v>0</v>
      </c>
      <c r="N16" s="121">
        <v>0</v>
      </c>
      <c r="O16" s="121">
        <v>88.460000000000008</v>
      </c>
      <c r="P16" s="121">
        <v>1.05</v>
      </c>
    </row>
    <row r="17" spans="1:16">
      <c r="A17" s="119" t="s">
        <v>2</v>
      </c>
      <c r="B17" s="119" t="s">
        <v>426</v>
      </c>
      <c r="C17" s="120">
        <v>1.05</v>
      </c>
      <c r="D17" s="120">
        <v>17.5</v>
      </c>
      <c r="E17" s="120">
        <v>20</v>
      </c>
      <c r="F17" s="121">
        <v>2</v>
      </c>
      <c r="G17" s="120">
        <v>0.88</v>
      </c>
      <c r="H17" s="121">
        <v>75</v>
      </c>
      <c r="I17" s="121">
        <v>15</v>
      </c>
      <c r="J17" s="121">
        <v>5</v>
      </c>
      <c r="K17" s="121">
        <v>0</v>
      </c>
      <c r="L17" s="121">
        <v>0</v>
      </c>
      <c r="M17" s="121">
        <v>5</v>
      </c>
      <c r="N17" s="121">
        <v>5</v>
      </c>
      <c r="O17" s="121">
        <v>90</v>
      </c>
      <c r="P17" s="121">
        <v>1.07</v>
      </c>
    </row>
    <row r="18" spans="1:16">
      <c r="A18" s="119" t="s">
        <v>2</v>
      </c>
      <c r="B18" s="119" t="s">
        <v>401</v>
      </c>
      <c r="C18" s="120">
        <v>1.04</v>
      </c>
      <c r="D18" s="120">
        <v>9.5</v>
      </c>
      <c r="E18" s="120">
        <v>11</v>
      </c>
      <c r="F18" s="121">
        <v>6.6363636363636367</v>
      </c>
      <c r="G18" s="120">
        <v>0.86</v>
      </c>
      <c r="H18" s="121">
        <v>81.820000000000007</v>
      </c>
      <c r="I18" s="121">
        <v>0</v>
      </c>
      <c r="J18" s="121">
        <v>9.09</v>
      </c>
      <c r="K18" s="121">
        <v>9.09</v>
      </c>
      <c r="L18" s="121">
        <v>0</v>
      </c>
      <c r="M18" s="121">
        <v>0</v>
      </c>
      <c r="N18" s="121">
        <v>0</v>
      </c>
      <c r="O18" s="121">
        <v>81.820000000000007</v>
      </c>
      <c r="P18" s="121">
        <v>0.97</v>
      </c>
    </row>
    <row r="19" spans="1:16">
      <c r="A19" s="119" t="s">
        <v>2</v>
      </c>
      <c r="B19" s="119" t="s">
        <v>419</v>
      </c>
      <c r="C19" s="120">
        <v>1.04</v>
      </c>
      <c r="D19" s="120">
        <v>23.4</v>
      </c>
      <c r="E19" s="120">
        <v>27</v>
      </c>
      <c r="F19" s="121">
        <v>8.4444444444444446</v>
      </c>
      <c r="G19" s="120">
        <v>0.87</v>
      </c>
      <c r="H19" s="121">
        <v>77.78</v>
      </c>
      <c r="I19" s="121">
        <v>7.41</v>
      </c>
      <c r="J19" s="121">
        <v>7.41</v>
      </c>
      <c r="K19" s="121">
        <v>7.41</v>
      </c>
      <c r="L19" s="121">
        <v>0</v>
      </c>
      <c r="M19" s="121">
        <v>0</v>
      </c>
      <c r="N19" s="121">
        <v>0</v>
      </c>
      <c r="O19" s="121">
        <v>85.19</v>
      </c>
      <c r="P19" s="121">
        <v>1.01</v>
      </c>
    </row>
    <row r="20" spans="1:16">
      <c r="A20" s="119" t="s">
        <v>2</v>
      </c>
      <c r="B20" s="119" t="s">
        <v>395</v>
      </c>
      <c r="C20" s="120">
        <v>1.02</v>
      </c>
      <c r="D20" s="120">
        <v>6.8000000000000007</v>
      </c>
      <c r="E20" s="120">
        <v>8</v>
      </c>
      <c r="F20" s="121">
        <v>1</v>
      </c>
      <c r="G20" s="120">
        <v>0.85</v>
      </c>
      <c r="H20" s="121">
        <v>50</v>
      </c>
      <c r="I20" s="121">
        <v>50</v>
      </c>
      <c r="J20" s="121">
        <v>0</v>
      </c>
      <c r="K20" s="121">
        <v>0</v>
      </c>
      <c r="L20" s="121">
        <v>0</v>
      </c>
      <c r="M20" s="121">
        <v>0</v>
      </c>
      <c r="N20" s="121">
        <v>0</v>
      </c>
      <c r="O20" s="121">
        <v>100</v>
      </c>
      <c r="P20" s="121">
        <v>1.19</v>
      </c>
    </row>
    <row r="21" spans="1:16">
      <c r="A21" s="119" t="s">
        <v>2</v>
      </c>
      <c r="B21" s="119" t="s">
        <v>406</v>
      </c>
      <c r="C21" s="120">
        <v>0.99</v>
      </c>
      <c r="D21" s="120">
        <v>10.7</v>
      </c>
      <c r="E21" s="120">
        <v>13</v>
      </c>
      <c r="F21" s="121">
        <v>4.8181818181818183</v>
      </c>
      <c r="G21" s="120">
        <v>0.82000000000000006</v>
      </c>
      <c r="H21" s="121">
        <v>76.92</v>
      </c>
      <c r="I21" s="121">
        <v>7.69</v>
      </c>
      <c r="J21" s="121">
        <v>0</v>
      </c>
      <c r="K21" s="121">
        <v>0</v>
      </c>
      <c r="L21" s="121">
        <v>0</v>
      </c>
      <c r="M21" s="121">
        <v>15.38</v>
      </c>
      <c r="N21" s="121">
        <v>15.38</v>
      </c>
      <c r="O21" s="121">
        <v>84.61</v>
      </c>
      <c r="P21" s="121">
        <v>1.01</v>
      </c>
    </row>
    <row r="22" spans="1:16">
      <c r="A22" s="119" t="s">
        <v>2</v>
      </c>
      <c r="B22" s="119" t="s">
        <v>397</v>
      </c>
      <c r="C22" s="120">
        <v>0.98</v>
      </c>
      <c r="D22" s="120">
        <v>6.5000000000000009</v>
      </c>
      <c r="E22" s="120">
        <v>8</v>
      </c>
      <c r="F22" s="121">
        <v>1.375</v>
      </c>
      <c r="G22" s="120">
        <v>0.81</v>
      </c>
      <c r="H22" s="121">
        <v>50</v>
      </c>
      <c r="I22" s="121">
        <v>37.5</v>
      </c>
      <c r="J22" s="121">
        <v>12.5</v>
      </c>
      <c r="K22" s="121">
        <v>0</v>
      </c>
      <c r="L22" s="121">
        <v>0</v>
      </c>
      <c r="M22" s="121">
        <v>0</v>
      </c>
      <c r="N22" s="121">
        <v>0</v>
      </c>
      <c r="O22" s="121">
        <v>87.5</v>
      </c>
      <c r="P22" s="121">
        <v>1.04</v>
      </c>
    </row>
    <row r="23" spans="1:16">
      <c r="A23" s="119" t="s">
        <v>2</v>
      </c>
      <c r="B23" s="119" t="s">
        <v>425</v>
      </c>
      <c r="C23" s="120">
        <v>0.97</v>
      </c>
      <c r="D23" s="120">
        <v>17.700000000000003</v>
      </c>
      <c r="E23" s="120">
        <v>22</v>
      </c>
      <c r="F23" s="121">
        <v>2.6190476190476191</v>
      </c>
      <c r="G23" s="120">
        <v>0.8</v>
      </c>
      <c r="H23" s="121">
        <v>72.73</v>
      </c>
      <c r="I23" s="121">
        <v>4.55</v>
      </c>
      <c r="J23" s="121">
        <v>9.09</v>
      </c>
      <c r="K23" s="121">
        <v>9.09</v>
      </c>
      <c r="L23" s="121">
        <v>0</v>
      </c>
      <c r="M23" s="121">
        <v>4.55</v>
      </c>
      <c r="N23" s="121">
        <v>4.55</v>
      </c>
      <c r="O23" s="121">
        <v>77.28</v>
      </c>
      <c r="P23" s="121">
        <v>0.92</v>
      </c>
    </row>
    <row r="24" spans="1:16">
      <c r="A24" s="119" t="s">
        <v>2</v>
      </c>
      <c r="B24" s="119" t="s">
        <v>434</v>
      </c>
      <c r="C24" s="120">
        <v>0.96</v>
      </c>
      <c r="D24" s="120">
        <v>28</v>
      </c>
      <c r="E24" s="120">
        <v>35</v>
      </c>
      <c r="F24" s="121">
        <v>5.3142857142857141</v>
      </c>
      <c r="G24" s="120">
        <v>0.8</v>
      </c>
      <c r="H24" s="121">
        <v>57.14</v>
      </c>
      <c r="I24" s="121">
        <v>28.57</v>
      </c>
      <c r="J24" s="121">
        <v>5.71</v>
      </c>
      <c r="K24" s="121">
        <v>5.71</v>
      </c>
      <c r="L24" s="121">
        <v>2.86</v>
      </c>
      <c r="M24" s="121">
        <v>0</v>
      </c>
      <c r="N24" s="121">
        <v>0</v>
      </c>
      <c r="O24" s="121">
        <v>85.710000000000008</v>
      </c>
      <c r="P24" s="121">
        <v>1.02</v>
      </c>
    </row>
    <row r="25" spans="1:16">
      <c r="A25" s="119" t="s">
        <v>2</v>
      </c>
      <c r="B25" s="119" t="s">
        <v>405</v>
      </c>
      <c r="C25" s="120">
        <v>0.96</v>
      </c>
      <c r="D25" s="120">
        <v>4</v>
      </c>
      <c r="E25" s="120">
        <v>5</v>
      </c>
      <c r="F25" s="121">
        <v>18.25</v>
      </c>
      <c r="G25" s="120">
        <v>0.8</v>
      </c>
      <c r="H25" s="121">
        <v>80</v>
      </c>
      <c r="I25" s="121">
        <v>0</v>
      </c>
      <c r="J25" s="121">
        <v>0</v>
      </c>
      <c r="K25" s="121">
        <v>0</v>
      </c>
      <c r="L25" s="121">
        <v>0</v>
      </c>
      <c r="M25" s="121">
        <v>20</v>
      </c>
      <c r="N25" s="121">
        <v>20</v>
      </c>
      <c r="O25" s="121">
        <v>80</v>
      </c>
      <c r="P25" s="121">
        <v>0.95000000000000007</v>
      </c>
    </row>
    <row r="26" spans="1:16">
      <c r="A26" s="119" t="s">
        <v>2</v>
      </c>
      <c r="B26" s="119" t="s">
        <v>402</v>
      </c>
      <c r="C26" s="120">
        <v>0.94000000000000006</v>
      </c>
      <c r="D26" s="120">
        <v>14.799999999999999</v>
      </c>
      <c r="E26" s="120">
        <v>19</v>
      </c>
      <c r="F26" s="121">
        <v>5.6315789473684212</v>
      </c>
      <c r="G26" s="120">
        <v>0.78</v>
      </c>
      <c r="H26" s="121">
        <v>57.89</v>
      </c>
      <c r="I26" s="121">
        <v>15.790000000000001</v>
      </c>
      <c r="J26" s="121">
        <v>21.05</v>
      </c>
      <c r="K26" s="121">
        <v>5.26</v>
      </c>
      <c r="L26" s="121">
        <v>0</v>
      </c>
      <c r="M26" s="121">
        <v>0</v>
      </c>
      <c r="N26" s="121">
        <v>0</v>
      </c>
      <c r="O26" s="121">
        <v>73.680000000000007</v>
      </c>
      <c r="P26" s="121">
        <v>0.88</v>
      </c>
    </row>
    <row r="27" spans="1:16">
      <c r="A27" s="119" t="s">
        <v>2</v>
      </c>
      <c r="B27" s="119" t="s">
        <v>423</v>
      </c>
      <c r="C27" s="120">
        <v>0.93</v>
      </c>
      <c r="D27" s="120">
        <v>26.199999999999989</v>
      </c>
      <c r="E27" s="120">
        <v>34</v>
      </c>
      <c r="F27" s="121">
        <v>4.0588235294117645</v>
      </c>
      <c r="G27" s="120">
        <v>0.77</v>
      </c>
      <c r="H27" s="121">
        <v>41.18</v>
      </c>
      <c r="I27" s="121">
        <v>44.12</v>
      </c>
      <c r="J27" s="121">
        <v>11.76</v>
      </c>
      <c r="K27" s="121">
        <v>2.94</v>
      </c>
      <c r="L27" s="121">
        <v>0</v>
      </c>
      <c r="M27" s="121">
        <v>0</v>
      </c>
      <c r="N27" s="121">
        <v>0</v>
      </c>
      <c r="O27" s="121">
        <v>85.3</v>
      </c>
      <c r="P27" s="121">
        <v>1.01</v>
      </c>
    </row>
    <row r="28" spans="1:16">
      <c r="A28" s="119" t="s">
        <v>2</v>
      </c>
      <c r="B28" s="119" t="s">
        <v>398</v>
      </c>
      <c r="C28" s="120">
        <v>0.93</v>
      </c>
      <c r="D28" s="120">
        <v>6.2</v>
      </c>
      <c r="E28" s="120">
        <v>8</v>
      </c>
      <c r="F28" s="121">
        <v>1.25</v>
      </c>
      <c r="G28" s="120">
        <v>0.78</v>
      </c>
      <c r="H28" s="121">
        <v>25</v>
      </c>
      <c r="I28" s="121">
        <v>75</v>
      </c>
      <c r="J28" s="121">
        <v>0</v>
      </c>
      <c r="K28" s="121">
        <v>0</v>
      </c>
      <c r="L28" s="121">
        <v>0</v>
      </c>
      <c r="M28" s="121">
        <v>0</v>
      </c>
      <c r="N28" s="121">
        <v>0</v>
      </c>
      <c r="O28" s="121">
        <v>100</v>
      </c>
      <c r="P28" s="121">
        <v>1.19</v>
      </c>
    </row>
    <row r="29" spans="1:16">
      <c r="A29" s="119" t="s">
        <v>2</v>
      </c>
      <c r="B29" s="119" t="s">
        <v>400</v>
      </c>
      <c r="C29" s="120">
        <v>0.92</v>
      </c>
      <c r="D29" s="120">
        <v>9.1999999999999993</v>
      </c>
      <c r="E29" s="120">
        <v>12</v>
      </c>
      <c r="F29" s="121">
        <v>2.3636363636363638</v>
      </c>
      <c r="G29" s="120">
        <v>0.77</v>
      </c>
      <c r="H29" s="121">
        <v>66.67</v>
      </c>
      <c r="I29" s="121">
        <v>8.33</v>
      </c>
      <c r="J29" s="121">
        <v>8.33</v>
      </c>
      <c r="K29" s="121">
        <v>8.33</v>
      </c>
      <c r="L29" s="121">
        <v>0</v>
      </c>
      <c r="M29" s="121">
        <v>8.33</v>
      </c>
      <c r="N29" s="121">
        <v>8.33</v>
      </c>
      <c r="O29" s="121">
        <v>75</v>
      </c>
      <c r="P29" s="121">
        <v>0.89</v>
      </c>
    </row>
    <row r="30" spans="1:16">
      <c r="A30" s="119" t="s">
        <v>2</v>
      </c>
      <c r="B30" s="119" t="s">
        <v>404</v>
      </c>
      <c r="C30" s="120">
        <v>0.91</v>
      </c>
      <c r="D30" s="120">
        <v>12.1</v>
      </c>
      <c r="E30" s="120">
        <v>16</v>
      </c>
      <c r="F30" s="121">
        <v>9.5</v>
      </c>
      <c r="G30" s="120">
        <v>0.76</v>
      </c>
      <c r="H30" s="121">
        <v>75</v>
      </c>
      <c r="I30" s="121">
        <v>0</v>
      </c>
      <c r="J30" s="121">
        <v>0</v>
      </c>
      <c r="K30" s="121">
        <v>6.25</v>
      </c>
      <c r="L30" s="121">
        <v>6.25</v>
      </c>
      <c r="M30" s="121">
        <v>12.5</v>
      </c>
      <c r="N30" s="121">
        <v>12.5</v>
      </c>
      <c r="O30" s="121">
        <v>75</v>
      </c>
      <c r="P30" s="121">
        <v>0.89</v>
      </c>
    </row>
    <row r="31" spans="1:16">
      <c r="A31" s="119" t="s">
        <v>2</v>
      </c>
      <c r="B31" s="119" t="s">
        <v>421</v>
      </c>
      <c r="C31" s="120">
        <v>0.9</v>
      </c>
      <c r="D31" s="120">
        <v>18.699999999999996</v>
      </c>
      <c r="E31" s="120">
        <v>25</v>
      </c>
      <c r="F31" s="121">
        <v>2.88</v>
      </c>
      <c r="G31" s="120">
        <v>0.75</v>
      </c>
      <c r="H31" s="121">
        <v>44</v>
      </c>
      <c r="I31" s="121">
        <v>32</v>
      </c>
      <c r="J31" s="121">
        <v>20</v>
      </c>
      <c r="K31" s="121">
        <v>4</v>
      </c>
      <c r="L31" s="121">
        <v>0</v>
      </c>
      <c r="M31" s="121">
        <v>0</v>
      </c>
      <c r="N31" s="121">
        <v>0</v>
      </c>
      <c r="O31" s="121">
        <v>76</v>
      </c>
      <c r="P31" s="121">
        <v>0.9</v>
      </c>
    </row>
    <row r="32" spans="1:16">
      <c r="A32" s="119" t="s">
        <v>2</v>
      </c>
      <c r="B32" s="119" t="s">
        <v>422</v>
      </c>
      <c r="C32" s="120">
        <v>0.89</v>
      </c>
      <c r="D32" s="120">
        <v>29.399999999999995</v>
      </c>
      <c r="E32" s="120">
        <v>40</v>
      </c>
      <c r="F32" s="121">
        <v>5.2307692307692308</v>
      </c>
      <c r="G32" s="120">
        <v>0.73</v>
      </c>
      <c r="H32" s="121">
        <v>50</v>
      </c>
      <c r="I32" s="121">
        <v>20</v>
      </c>
      <c r="J32" s="121">
        <v>22.5</v>
      </c>
      <c r="K32" s="121">
        <v>5</v>
      </c>
      <c r="L32" s="121">
        <v>0</v>
      </c>
      <c r="M32" s="121">
        <v>2.5</v>
      </c>
      <c r="N32" s="121">
        <v>2.5</v>
      </c>
      <c r="O32" s="121">
        <v>70</v>
      </c>
      <c r="P32" s="121">
        <v>0.83000000000000007</v>
      </c>
    </row>
    <row r="33" spans="1:16">
      <c r="A33" s="119" t="s">
        <v>2</v>
      </c>
      <c r="B33" s="119" t="s">
        <v>428</v>
      </c>
      <c r="C33" s="120">
        <v>0.87</v>
      </c>
      <c r="D33" s="120">
        <v>21.7</v>
      </c>
      <c r="E33" s="120">
        <v>30</v>
      </c>
      <c r="F33" s="121">
        <v>4.9333333333333336</v>
      </c>
      <c r="G33" s="120">
        <v>0.72</v>
      </c>
      <c r="H33" s="121">
        <v>46.67</v>
      </c>
      <c r="I33" s="121">
        <v>33.33</v>
      </c>
      <c r="J33" s="121">
        <v>6.67</v>
      </c>
      <c r="K33" s="121">
        <v>10</v>
      </c>
      <c r="L33" s="121">
        <v>3.33</v>
      </c>
      <c r="M33" s="121">
        <v>0</v>
      </c>
      <c r="N33" s="121">
        <v>0</v>
      </c>
      <c r="O33" s="121">
        <v>80</v>
      </c>
      <c r="P33" s="121">
        <v>0.95000000000000007</v>
      </c>
    </row>
    <row r="34" spans="1:16">
      <c r="A34" s="119" t="s">
        <v>2</v>
      </c>
      <c r="B34" s="119" t="s">
        <v>418</v>
      </c>
      <c r="C34" s="120">
        <v>0.85</v>
      </c>
      <c r="D34" s="120">
        <v>18.299999999999997</v>
      </c>
      <c r="E34" s="120">
        <v>26</v>
      </c>
      <c r="F34" s="121">
        <v>7.083333333333333</v>
      </c>
      <c r="G34" s="120">
        <v>0.70000000000000007</v>
      </c>
      <c r="H34" s="121">
        <v>57.69</v>
      </c>
      <c r="I34" s="121">
        <v>7.69</v>
      </c>
      <c r="J34" s="121">
        <v>15.38</v>
      </c>
      <c r="K34" s="121">
        <v>11.540000000000001</v>
      </c>
      <c r="L34" s="121">
        <v>0</v>
      </c>
      <c r="M34" s="121">
        <v>7.69</v>
      </c>
      <c r="N34" s="121">
        <v>7.69</v>
      </c>
      <c r="O34" s="121">
        <v>65.38</v>
      </c>
      <c r="P34" s="121">
        <v>0.78</v>
      </c>
    </row>
    <row r="35" spans="1:16">
      <c r="A35" s="119" t="s">
        <v>2</v>
      </c>
      <c r="B35" s="119" t="s">
        <v>424</v>
      </c>
      <c r="C35" s="120">
        <v>0.82000000000000006</v>
      </c>
      <c r="D35" s="120">
        <v>12.2</v>
      </c>
      <c r="E35" s="120">
        <v>18</v>
      </c>
      <c r="F35" s="121">
        <v>1.4444444444444444</v>
      </c>
      <c r="G35" s="120">
        <v>0.68</v>
      </c>
      <c r="H35" s="121">
        <v>44.44</v>
      </c>
      <c r="I35" s="121">
        <v>22.22</v>
      </c>
      <c r="J35" s="121">
        <v>16.670000000000002</v>
      </c>
      <c r="K35" s="121">
        <v>11.11</v>
      </c>
      <c r="L35" s="121">
        <v>5.5600000000000005</v>
      </c>
      <c r="M35" s="121">
        <v>0</v>
      </c>
      <c r="N35" s="121">
        <v>0</v>
      </c>
      <c r="O35" s="121">
        <v>66.66</v>
      </c>
      <c r="P35" s="121">
        <v>0.79</v>
      </c>
    </row>
    <row r="36" spans="1:16">
      <c r="A36" s="119" t="s">
        <v>2</v>
      </c>
      <c r="B36" s="119" t="s">
        <v>420</v>
      </c>
      <c r="C36" s="120">
        <v>0.81</v>
      </c>
      <c r="D36" s="120">
        <v>16.2</v>
      </c>
      <c r="E36" s="120">
        <v>24</v>
      </c>
      <c r="F36" s="121">
        <v>2.375</v>
      </c>
      <c r="G36" s="120">
        <v>0.67</v>
      </c>
      <c r="H36" s="121">
        <v>29.17</v>
      </c>
      <c r="I36" s="121">
        <v>37.5</v>
      </c>
      <c r="J36" s="121">
        <v>29.17</v>
      </c>
      <c r="K36" s="121">
        <v>4.17</v>
      </c>
      <c r="L36" s="121">
        <v>0</v>
      </c>
      <c r="M36" s="121">
        <v>0</v>
      </c>
      <c r="N36" s="121">
        <v>0</v>
      </c>
      <c r="O36" s="121">
        <v>66.67</v>
      </c>
      <c r="P36" s="121">
        <v>0.79</v>
      </c>
    </row>
    <row r="37" spans="1:16">
      <c r="A37" s="119" t="s">
        <v>2</v>
      </c>
      <c r="B37" s="119" t="s">
        <v>399</v>
      </c>
      <c r="C37" s="120">
        <v>0.8</v>
      </c>
      <c r="D37" s="120">
        <v>4</v>
      </c>
      <c r="E37" s="120">
        <v>6</v>
      </c>
      <c r="F37" s="121">
        <v>8.1666666666666661</v>
      </c>
      <c r="G37" s="120">
        <v>0.67</v>
      </c>
      <c r="H37" s="121">
        <v>66.67</v>
      </c>
      <c r="I37" s="121">
        <v>0</v>
      </c>
      <c r="J37" s="121">
        <v>0</v>
      </c>
      <c r="K37" s="121">
        <v>0</v>
      </c>
      <c r="L37" s="121">
        <v>33.33</v>
      </c>
      <c r="M37" s="121">
        <v>0</v>
      </c>
      <c r="N37" s="121">
        <v>0</v>
      </c>
      <c r="O37" s="121">
        <v>66.67</v>
      </c>
      <c r="P37" s="121">
        <v>0.79</v>
      </c>
    </row>
    <row r="38" spans="1:16">
      <c r="A38" s="119" t="s">
        <v>2</v>
      </c>
      <c r="B38" s="119" t="s">
        <v>393</v>
      </c>
      <c r="C38" s="120">
        <v>0.78</v>
      </c>
      <c r="D38" s="120">
        <v>5.2</v>
      </c>
      <c r="E38" s="120">
        <v>8</v>
      </c>
      <c r="F38" s="121">
        <v>1.2857142857142858</v>
      </c>
      <c r="G38" s="120">
        <v>0.65</v>
      </c>
      <c r="H38" s="121">
        <v>50</v>
      </c>
      <c r="I38" s="121">
        <v>0</v>
      </c>
      <c r="J38" s="121">
        <v>37.5</v>
      </c>
      <c r="K38" s="121">
        <v>0</v>
      </c>
      <c r="L38" s="121">
        <v>0</v>
      </c>
      <c r="M38" s="121">
        <v>12.5</v>
      </c>
      <c r="N38" s="121">
        <v>12.5</v>
      </c>
      <c r="O38" s="121">
        <v>50</v>
      </c>
      <c r="P38" s="121">
        <v>0.59</v>
      </c>
    </row>
    <row r="39" spans="1:16">
      <c r="A39" s="119" t="s">
        <v>2</v>
      </c>
      <c r="B39" s="119" t="s">
        <v>427</v>
      </c>
      <c r="C39" s="120">
        <v>0.72</v>
      </c>
      <c r="D39" s="120">
        <v>9</v>
      </c>
      <c r="E39" s="120">
        <v>15</v>
      </c>
      <c r="F39" s="121">
        <v>1.0666666666666667</v>
      </c>
      <c r="G39" s="120">
        <v>0.6</v>
      </c>
      <c r="H39" s="121">
        <v>20</v>
      </c>
      <c r="I39" s="121">
        <v>40</v>
      </c>
      <c r="J39" s="121">
        <v>26.67</v>
      </c>
      <c r="K39" s="121">
        <v>13.33</v>
      </c>
      <c r="L39" s="121">
        <v>0</v>
      </c>
      <c r="M39" s="121">
        <v>0</v>
      </c>
      <c r="N39" s="121">
        <v>0</v>
      </c>
      <c r="O39" s="121">
        <v>60</v>
      </c>
      <c r="P39" s="121">
        <v>0.71</v>
      </c>
    </row>
    <row r="40" spans="1:16">
      <c r="A40" s="119" t="s">
        <v>2</v>
      </c>
      <c r="B40" s="119" t="s">
        <v>407</v>
      </c>
      <c r="C40" s="120">
        <v>0.70000000000000007</v>
      </c>
      <c r="D40" s="120">
        <v>10.500000000000002</v>
      </c>
      <c r="E40" s="120">
        <v>18</v>
      </c>
      <c r="F40" s="121">
        <v>1.3333333333333333</v>
      </c>
      <c r="G40" s="120">
        <v>0.57999999999999996</v>
      </c>
      <c r="H40" s="121">
        <v>27.78</v>
      </c>
      <c r="I40" s="121">
        <v>22.22</v>
      </c>
      <c r="J40" s="121">
        <v>33.33</v>
      </c>
      <c r="K40" s="121">
        <v>16.670000000000002</v>
      </c>
      <c r="L40" s="121">
        <v>0</v>
      </c>
      <c r="M40" s="121">
        <v>0</v>
      </c>
      <c r="N40" s="121">
        <v>0</v>
      </c>
      <c r="O40" s="121">
        <v>50</v>
      </c>
      <c r="P40" s="121">
        <v>0.59</v>
      </c>
    </row>
    <row r="41" spans="1:16">
      <c r="A41" s="119" t="s">
        <v>2</v>
      </c>
      <c r="B41" s="119" t="s">
        <v>431</v>
      </c>
      <c r="C41" s="120">
        <v>0.69000000000000006</v>
      </c>
      <c r="D41" s="120">
        <v>21.799999999999994</v>
      </c>
      <c r="E41" s="120">
        <v>38</v>
      </c>
      <c r="F41" s="121">
        <v>1.4444444444444444</v>
      </c>
      <c r="G41" s="120">
        <v>0.57000000000000006</v>
      </c>
      <c r="H41" s="121">
        <v>31.580000000000002</v>
      </c>
      <c r="I41" s="121">
        <v>18.420000000000002</v>
      </c>
      <c r="J41" s="121">
        <v>28.95</v>
      </c>
      <c r="K41" s="121">
        <v>13.16</v>
      </c>
      <c r="L41" s="121">
        <v>2.63</v>
      </c>
      <c r="M41" s="121">
        <v>5.26</v>
      </c>
      <c r="N41" s="121">
        <v>5.26</v>
      </c>
      <c r="O41" s="121">
        <v>50</v>
      </c>
      <c r="P41" s="121">
        <v>0.59</v>
      </c>
    </row>
    <row r="42" spans="1:16">
      <c r="A42" s="119" t="s">
        <v>2</v>
      </c>
      <c r="B42" s="119" t="s">
        <v>408</v>
      </c>
      <c r="C42" s="120">
        <v>0.52</v>
      </c>
      <c r="D42" s="120">
        <v>3</v>
      </c>
      <c r="E42" s="120">
        <v>7</v>
      </c>
      <c r="F42" s="121">
        <v>1</v>
      </c>
      <c r="G42" s="120">
        <v>0.43</v>
      </c>
      <c r="H42" s="121">
        <v>14.290000000000001</v>
      </c>
      <c r="I42" s="121">
        <v>14.290000000000001</v>
      </c>
      <c r="J42" s="121">
        <v>42.86</v>
      </c>
      <c r="K42" s="121">
        <v>14.290000000000001</v>
      </c>
      <c r="L42" s="121">
        <v>14.290000000000001</v>
      </c>
      <c r="M42" s="121">
        <v>0</v>
      </c>
      <c r="N42" s="121">
        <v>0</v>
      </c>
      <c r="O42" s="121">
        <v>28.580000000000002</v>
      </c>
      <c r="P42" s="121">
        <v>0.34</v>
      </c>
    </row>
    <row r="43" spans="1:16">
      <c r="A43" s="119" t="s">
        <v>4</v>
      </c>
      <c r="B43" s="119" t="s">
        <v>418</v>
      </c>
      <c r="C43" s="120">
        <v>1.35</v>
      </c>
      <c r="D43" s="120">
        <v>8</v>
      </c>
      <c r="E43" s="120">
        <v>8</v>
      </c>
      <c r="F43" s="121">
        <v>2.375</v>
      </c>
      <c r="G43" s="120">
        <v>1</v>
      </c>
      <c r="H43" s="121">
        <v>100</v>
      </c>
      <c r="I43" s="121">
        <v>0</v>
      </c>
      <c r="J43" s="121">
        <v>0</v>
      </c>
      <c r="K43" s="121">
        <v>0</v>
      </c>
      <c r="L43" s="121">
        <v>0</v>
      </c>
      <c r="M43" s="121">
        <v>0</v>
      </c>
      <c r="N43" s="121">
        <v>0</v>
      </c>
      <c r="O43" s="121">
        <v>100</v>
      </c>
      <c r="P43" s="121">
        <v>1.34</v>
      </c>
    </row>
    <row r="44" spans="1:16">
      <c r="A44" s="119" t="s">
        <v>4</v>
      </c>
      <c r="B44" s="119" t="s">
        <v>413</v>
      </c>
      <c r="C44" s="120">
        <v>1.31</v>
      </c>
      <c r="D44" s="120">
        <v>8.6999999999999993</v>
      </c>
      <c r="E44" s="120">
        <v>9</v>
      </c>
      <c r="F44" s="121">
        <v>1.7777777777777777</v>
      </c>
      <c r="G44" s="120">
        <v>0.97</v>
      </c>
      <c r="H44" s="121">
        <v>88.89</v>
      </c>
      <c r="I44" s="121">
        <v>11.11</v>
      </c>
      <c r="J44" s="121">
        <v>0</v>
      </c>
      <c r="K44" s="121">
        <v>0</v>
      </c>
      <c r="L44" s="121">
        <v>0</v>
      </c>
      <c r="M44" s="121">
        <v>0</v>
      </c>
      <c r="N44" s="121">
        <v>0</v>
      </c>
      <c r="O44" s="121">
        <v>100</v>
      </c>
      <c r="P44" s="121">
        <v>1.34</v>
      </c>
    </row>
    <row r="45" spans="1:16">
      <c r="A45" s="119" t="s">
        <v>4</v>
      </c>
      <c r="B45" s="119" t="s">
        <v>393</v>
      </c>
      <c r="C45" s="120">
        <v>1.29</v>
      </c>
      <c r="D45" s="120">
        <v>5.7</v>
      </c>
      <c r="E45" s="120">
        <v>6</v>
      </c>
      <c r="F45" s="121">
        <v>1.3333333333333333</v>
      </c>
      <c r="G45" s="120">
        <v>0.95000000000000007</v>
      </c>
      <c r="H45" s="121">
        <v>83.33</v>
      </c>
      <c r="I45" s="121">
        <v>16.670000000000002</v>
      </c>
      <c r="J45" s="121">
        <v>0</v>
      </c>
      <c r="K45" s="121">
        <v>0</v>
      </c>
      <c r="L45" s="121">
        <v>0</v>
      </c>
      <c r="M45" s="121">
        <v>0</v>
      </c>
      <c r="N45" s="121">
        <v>0</v>
      </c>
      <c r="O45" s="121">
        <v>100</v>
      </c>
      <c r="P45" s="121">
        <v>1.34</v>
      </c>
    </row>
    <row r="46" spans="1:16">
      <c r="A46" s="119" t="s">
        <v>4</v>
      </c>
      <c r="B46" s="119" t="s">
        <v>390</v>
      </c>
      <c r="C46" s="120">
        <v>1.27</v>
      </c>
      <c r="D46" s="120">
        <v>4.7</v>
      </c>
      <c r="E46" s="120">
        <v>5</v>
      </c>
      <c r="F46" s="121">
        <v>1</v>
      </c>
      <c r="G46" s="120">
        <v>0.94000000000000006</v>
      </c>
      <c r="H46" s="121">
        <v>80</v>
      </c>
      <c r="I46" s="121">
        <v>20</v>
      </c>
      <c r="J46" s="121">
        <v>0</v>
      </c>
      <c r="K46" s="121">
        <v>0</v>
      </c>
      <c r="L46" s="121">
        <v>0</v>
      </c>
      <c r="M46" s="121">
        <v>0</v>
      </c>
      <c r="N46" s="121">
        <v>0</v>
      </c>
      <c r="O46" s="121">
        <v>100</v>
      </c>
      <c r="P46" s="121">
        <v>1.34</v>
      </c>
    </row>
    <row r="47" spans="1:16">
      <c r="A47" s="119" t="s">
        <v>4</v>
      </c>
      <c r="B47" s="119" t="s">
        <v>412</v>
      </c>
      <c r="C47" s="120">
        <v>1.24</v>
      </c>
      <c r="D47" s="120">
        <v>10.1</v>
      </c>
      <c r="E47" s="120">
        <v>11</v>
      </c>
      <c r="F47" s="121">
        <v>1.1818181818181819</v>
      </c>
      <c r="G47" s="120">
        <v>0.92</v>
      </c>
      <c r="H47" s="121">
        <v>81.820000000000007</v>
      </c>
      <c r="I47" s="121">
        <v>9.09</v>
      </c>
      <c r="J47" s="121">
        <v>9.09</v>
      </c>
      <c r="K47" s="121">
        <v>0</v>
      </c>
      <c r="L47" s="121">
        <v>0</v>
      </c>
      <c r="M47" s="121">
        <v>0</v>
      </c>
      <c r="N47" s="121">
        <v>0</v>
      </c>
      <c r="O47" s="121">
        <v>90.910000000000011</v>
      </c>
      <c r="P47" s="121">
        <v>1.22</v>
      </c>
    </row>
    <row r="48" spans="1:16">
      <c r="A48" s="119" t="s">
        <v>4</v>
      </c>
      <c r="B48" s="119" t="s">
        <v>422</v>
      </c>
      <c r="C48" s="120">
        <v>1.2</v>
      </c>
      <c r="D48" s="120">
        <v>7.1</v>
      </c>
      <c r="E48" s="120">
        <v>8</v>
      </c>
      <c r="F48" s="121">
        <v>1.375</v>
      </c>
      <c r="G48" s="120">
        <v>0.89</v>
      </c>
      <c r="H48" s="121">
        <v>75</v>
      </c>
      <c r="I48" s="121">
        <v>12.5</v>
      </c>
      <c r="J48" s="121">
        <v>12.5</v>
      </c>
      <c r="K48" s="121">
        <v>0</v>
      </c>
      <c r="L48" s="121">
        <v>0</v>
      </c>
      <c r="M48" s="121">
        <v>0</v>
      </c>
      <c r="N48" s="121">
        <v>0</v>
      </c>
      <c r="O48" s="121">
        <v>87.5</v>
      </c>
      <c r="P48" s="121">
        <v>1.18</v>
      </c>
    </row>
    <row r="49" spans="1:16">
      <c r="A49" s="119" t="s">
        <v>4</v>
      </c>
      <c r="B49" s="119" t="s">
        <v>416</v>
      </c>
      <c r="C49" s="120">
        <v>1.1500000000000001</v>
      </c>
      <c r="D49" s="120">
        <v>13.599999999999998</v>
      </c>
      <c r="E49" s="120">
        <v>16</v>
      </c>
      <c r="F49" s="121">
        <v>1.5</v>
      </c>
      <c r="G49" s="120">
        <v>0.85</v>
      </c>
      <c r="H49" s="121">
        <v>56.25</v>
      </c>
      <c r="I49" s="121">
        <v>37.5</v>
      </c>
      <c r="J49" s="121">
        <v>6.25</v>
      </c>
      <c r="K49" s="121">
        <v>0</v>
      </c>
      <c r="L49" s="121">
        <v>0</v>
      </c>
      <c r="M49" s="121">
        <v>0</v>
      </c>
      <c r="N49" s="121">
        <v>0</v>
      </c>
      <c r="O49" s="121">
        <v>93.75</v>
      </c>
      <c r="P49" s="121">
        <v>1.26</v>
      </c>
    </row>
    <row r="50" spans="1:16">
      <c r="A50" s="119" t="s">
        <v>4</v>
      </c>
      <c r="B50" s="119" t="s">
        <v>399</v>
      </c>
      <c r="C50" s="120">
        <v>1.1500000000000001</v>
      </c>
      <c r="D50" s="120">
        <v>5.1000000000000005</v>
      </c>
      <c r="E50" s="120">
        <v>6</v>
      </c>
      <c r="F50" s="121">
        <v>1.5</v>
      </c>
      <c r="G50" s="120">
        <v>0.85</v>
      </c>
      <c r="H50" s="121">
        <v>50</v>
      </c>
      <c r="I50" s="121">
        <v>50</v>
      </c>
      <c r="J50" s="121">
        <v>0</v>
      </c>
      <c r="K50" s="121">
        <v>0</v>
      </c>
      <c r="L50" s="121">
        <v>0</v>
      </c>
      <c r="M50" s="121">
        <v>0</v>
      </c>
      <c r="N50" s="121">
        <v>0</v>
      </c>
      <c r="O50" s="121">
        <v>100</v>
      </c>
      <c r="P50" s="121">
        <v>1.34</v>
      </c>
    </row>
    <row r="51" spans="1:16">
      <c r="A51" s="119" t="s">
        <v>4</v>
      </c>
      <c r="B51" s="119" t="s">
        <v>415</v>
      </c>
      <c r="C51" s="120">
        <v>1.1500000000000001</v>
      </c>
      <c r="D51" s="120">
        <v>5.0999999999999996</v>
      </c>
      <c r="E51" s="120">
        <v>6</v>
      </c>
      <c r="F51" s="121">
        <v>2.1666666666666665</v>
      </c>
      <c r="G51" s="120">
        <v>0.85</v>
      </c>
      <c r="H51" s="121">
        <v>66.67</v>
      </c>
      <c r="I51" s="121">
        <v>16.670000000000002</v>
      </c>
      <c r="J51" s="121">
        <v>16.670000000000002</v>
      </c>
      <c r="K51" s="121">
        <v>0</v>
      </c>
      <c r="L51" s="121">
        <v>0</v>
      </c>
      <c r="M51" s="121">
        <v>0</v>
      </c>
      <c r="N51" s="121">
        <v>0</v>
      </c>
      <c r="O51" s="121">
        <v>83.34</v>
      </c>
      <c r="P51" s="121">
        <v>1.1200000000000001</v>
      </c>
    </row>
    <row r="52" spans="1:16">
      <c r="A52" s="119" t="s">
        <v>4</v>
      </c>
      <c r="B52" s="119" t="s">
        <v>421</v>
      </c>
      <c r="C52" s="120">
        <v>1.1400000000000001</v>
      </c>
      <c r="D52" s="120">
        <v>10.899999999999999</v>
      </c>
      <c r="E52" s="120">
        <v>13</v>
      </c>
      <c r="F52" s="121">
        <v>1.9230769230769231</v>
      </c>
      <c r="G52" s="120">
        <v>0.84</v>
      </c>
      <c r="H52" s="121">
        <v>76.92</v>
      </c>
      <c r="I52" s="121">
        <v>7.69</v>
      </c>
      <c r="J52" s="121">
        <v>0</v>
      </c>
      <c r="K52" s="121">
        <v>15.38</v>
      </c>
      <c r="L52" s="121">
        <v>0</v>
      </c>
      <c r="M52" s="121">
        <v>0</v>
      </c>
      <c r="N52" s="121">
        <v>0</v>
      </c>
      <c r="O52" s="121">
        <v>84.61</v>
      </c>
      <c r="P52" s="121">
        <v>1.1400000000000001</v>
      </c>
    </row>
    <row r="53" spans="1:16">
      <c r="A53" s="119" t="s">
        <v>4</v>
      </c>
      <c r="B53" s="119" t="s">
        <v>420</v>
      </c>
      <c r="C53" s="120">
        <v>1.1300000000000001</v>
      </c>
      <c r="D53" s="120">
        <v>13.3</v>
      </c>
      <c r="E53" s="120">
        <v>16</v>
      </c>
      <c r="F53" s="121">
        <v>1.4375</v>
      </c>
      <c r="G53" s="120">
        <v>0.83000000000000007</v>
      </c>
      <c r="H53" s="121">
        <v>56.25</v>
      </c>
      <c r="I53" s="121">
        <v>31.25</v>
      </c>
      <c r="J53" s="121">
        <v>12.5</v>
      </c>
      <c r="K53" s="121">
        <v>0</v>
      </c>
      <c r="L53" s="121">
        <v>0</v>
      </c>
      <c r="M53" s="121">
        <v>0</v>
      </c>
      <c r="N53" s="121">
        <v>0</v>
      </c>
      <c r="O53" s="121">
        <v>87.5</v>
      </c>
      <c r="P53" s="121">
        <v>1.18</v>
      </c>
    </row>
    <row r="54" spans="1:16">
      <c r="A54" s="119" t="s">
        <v>4</v>
      </c>
      <c r="B54" s="119" t="s">
        <v>411</v>
      </c>
      <c r="C54" s="120">
        <v>1.07</v>
      </c>
      <c r="D54" s="120">
        <v>11.100000000000001</v>
      </c>
      <c r="E54" s="120">
        <v>14</v>
      </c>
      <c r="F54" s="121">
        <v>1.2857142857142858</v>
      </c>
      <c r="G54" s="120">
        <v>0.79</v>
      </c>
      <c r="H54" s="121">
        <v>64.290000000000006</v>
      </c>
      <c r="I54" s="121">
        <v>21.43</v>
      </c>
      <c r="J54" s="121">
        <v>0</v>
      </c>
      <c r="K54" s="121">
        <v>0</v>
      </c>
      <c r="L54" s="121">
        <v>7.1400000000000006</v>
      </c>
      <c r="M54" s="121">
        <v>7.1400000000000006</v>
      </c>
      <c r="N54" s="121">
        <v>0</v>
      </c>
      <c r="O54" s="121">
        <v>85.72</v>
      </c>
      <c r="P54" s="121">
        <v>1.1500000000000001</v>
      </c>
    </row>
    <row r="55" spans="1:16">
      <c r="A55" s="119" t="s">
        <v>4</v>
      </c>
      <c r="B55" s="119" t="s">
        <v>427</v>
      </c>
      <c r="C55" s="120">
        <v>1.07</v>
      </c>
      <c r="D55" s="120">
        <v>7.9</v>
      </c>
      <c r="E55" s="120">
        <v>10</v>
      </c>
      <c r="F55" s="121">
        <v>1.2</v>
      </c>
      <c r="G55" s="120">
        <v>0.79</v>
      </c>
      <c r="H55" s="121">
        <v>70</v>
      </c>
      <c r="I55" s="121">
        <v>0</v>
      </c>
      <c r="J55" s="121">
        <v>20</v>
      </c>
      <c r="K55" s="121">
        <v>10</v>
      </c>
      <c r="L55" s="121">
        <v>0</v>
      </c>
      <c r="M55" s="121">
        <v>0</v>
      </c>
      <c r="N55" s="121">
        <v>0</v>
      </c>
      <c r="O55" s="121">
        <v>70</v>
      </c>
      <c r="P55" s="121">
        <v>0.94000000000000006</v>
      </c>
    </row>
    <row r="56" spans="1:16">
      <c r="A56" s="119" t="s">
        <v>4</v>
      </c>
      <c r="B56" s="119" t="s">
        <v>439</v>
      </c>
      <c r="C56" s="120">
        <v>1.07</v>
      </c>
      <c r="D56" s="120">
        <v>12.7</v>
      </c>
      <c r="E56" s="120">
        <v>16</v>
      </c>
      <c r="F56" s="121">
        <v>1.6875</v>
      </c>
      <c r="G56" s="120">
        <v>0.79</v>
      </c>
      <c r="H56" s="121">
        <v>62.5</v>
      </c>
      <c r="I56" s="121">
        <v>18.75</v>
      </c>
      <c r="J56" s="121">
        <v>6.25</v>
      </c>
      <c r="K56" s="121">
        <v>12.5</v>
      </c>
      <c r="L56" s="121">
        <v>0</v>
      </c>
      <c r="M56" s="121">
        <v>0</v>
      </c>
      <c r="N56" s="121">
        <v>0</v>
      </c>
      <c r="O56" s="121">
        <v>81.25</v>
      </c>
      <c r="P56" s="121">
        <v>1.0900000000000001</v>
      </c>
    </row>
    <row r="57" spans="1:16">
      <c r="A57" s="119" t="s">
        <v>4</v>
      </c>
      <c r="B57" s="119" t="s">
        <v>428</v>
      </c>
      <c r="C57" s="120">
        <v>1.03</v>
      </c>
      <c r="D57" s="120">
        <v>10.7</v>
      </c>
      <c r="E57" s="120">
        <v>14</v>
      </c>
      <c r="F57" s="121">
        <v>1</v>
      </c>
      <c r="G57" s="120">
        <v>0.76</v>
      </c>
      <c r="H57" s="121">
        <v>42.86</v>
      </c>
      <c r="I57" s="121">
        <v>35.71</v>
      </c>
      <c r="J57" s="121">
        <v>21.43</v>
      </c>
      <c r="K57" s="121">
        <v>0</v>
      </c>
      <c r="L57" s="121">
        <v>0</v>
      </c>
      <c r="M57" s="121">
        <v>0</v>
      </c>
      <c r="N57" s="121">
        <v>0</v>
      </c>
      <c r="O57" s="121">
        <v>78.569999999999993</v>
      </c>
      <c r="P57" s="121">
        <v>1.06</v>
      </c>
    </row>
    <row r="58" spans="1:16">
      <c r="A58" s="119" t="s">
        <v>4</v>
      </c>
      <c r="B58" s="119" t="s">
        <v>424</v>
      </c>
      <c r="C58" s="120">
        <v>1</v>
      </c>
      <c r="D58" s="120">
        <v>11.1</v>
      </c>
      <c r="E58" s="120">
        <v>15</v>
      </c>
      <c r="F58" s="121">
        <v>1.8</v>
      </c>
      <c r="G58" s="120">
        <v>0.74</v>
      </c>
      <c r="H58" s="121">
        <v>53.33</v>
      </c>
      <c r="I58" s="121">
        <v>20</v>
      </c>
      <c r="J58" s="121">
        <v>13.33</v>
      </c>
      <c r="K58" s="121">
        <v>13.33</v>
      </c>
      <c r="L58" s="121">
        <v>0</v>
      </c>
      <c r="M58" s="121">
        <v>0</v>
      </c>
      <c r="N58" s="121">
        <v>0</v>
      </c>
      <c r="O58" s="121">
        <v>73.33</v>
      </c>
      <c r="P58" s="121">
        <v>0.98</v>
      </c>
    </row>
    <row r="59" spans="1:16">
      <c r="A59" s="119" t="s">
        <v>4</v>
      </c>
      <c r="B59" s="119" t="s">
        <v>425</v>
      </c>
      <c r="C59" s="120">
        <v>0.95000000000000007</v>
      </c>
      <c r="D59" s="120">
        <v>4.1999999999999993</v>
      </c>
      <c r="E59" s="120">
        <v>6</v>
      </c>
      <c r="F59" s="121">
        <v>1.1666666666666667</v>
      </c>
      <c r="G59" s="120">
        <v>0.70000000000000007</v>
      </c>
      <c r="H59" s="121">
        <v>33.33</v>
      </c>
      <c r="I59" s="121">
        <v>33.33</v>
      </c>
      <c r="J59" s="121">
        <v>33.33</v>
      </c>
      <c r="K59" s="121">
        <v>0</v>
      </c>
      <c r="L59" s="121">
        <v>0</v>
      </c>
      <c r="M59" s="121">
        <v>0</v>
      </c>
      <c r="N59" s="121">
        <v>0</v>
      </c>
      <c r="O59" s="121">
        <v>66.66</v>
      </c>
      <c r="P59" s="121">
        <v>0.9</v>
      </c>
    </row>
    <row r="60" spans="1:16">
      <c r="A60" s="119" t="s">
        <v>4</v>
      </c>
      <c r="B60" s="119" t="s">
        <v>419</v>
      </c>
      <c r="C60" s="120">
        <v>0.95000000000000007</v>
      </c>
      <c r="D60" s="120">
        <v>6.3</v>
      </c>
      <c r="E60" s="120">
        <v>9</v>
      </c>
      <c r="F60" s="121">
        <v>1.4444444444444444</v>
      </c>
      <c r="G60" s="120">
        <v>0.70000000000000007</v>
      </c>
      <c r="H60" s="121">
        <v>55.56</v>
      </c>
      <c r="I60" s="121">
        <v>11.11</v>
      </c>
      <c r="J60" s="121">
        <v>11.11</v>
      </c>
      <c r="K60" s="121">
        <v>22.22</v>
      </c>
      <c r="L60" s="121">
        <v>0</v>
      </c>
      <c r="M60" s="121">
        <v>0</v>
      </c>
      <c r="N60" s="121">
        <v>0</v>
      </c>
      <c r="O60" s="121">
        <v>66.67</v>
      </c>
      <c r="P60" s="121">
        <v>0.9</v>
      </c>
    </row>
    <row r="61" spans="1:16">
      <c r="A61" s="119" t="s">
        <v>4</v>
      </c>
      <c r="B61" s="119" t="s">
        <v>417</v>
      </c>
      <c r="C61" s="120">
        <v>0.94000000000000006</v>
      </c>
      <c r="D61" s="120">
        <v>10.399999999999999</v>
      </c>
      <c r="E61" s="120">
        <v>15</v>
      </c>
      <c r="F61" s="121">
        <v>1.3333333333333333</v>
      </c>
      <c r="G61" s="120">
        <v>0.69000000000000006</v>
      </c>
      <c r="H61" s="121">
        <v>40</v>
      </c>
      <c r="I61" s="121">
        <v>40</v>
      </c>
      <c r="J61" s="121">
        <v>0</v>
      </c>
      <c r="K61" s="121">
        <v>13.33</v>
      </c>
      <c r="L61" s="121">
        <v>6.67</v>
      </c>
      <c r="M61" s="121">
        <v>0</v>
      </c>
      <c r="N61" s="121">
        <v>0</v>
      </c>
      <c r="O61" s="121">
        <v>80</v>
      </c>
      <c r="P61" s="121">
        <v>1.07</v>
      </c>
    </row>
    <row r="62" spans="1:16">
      <c r="A62" s="119" t="s">
        <v>4</v>
      </c>
      <c r="B62" s="119" t="s">
        <v>436</v>
      </c>
      <c r="C62" s="120">
        <v>0.88</v>
      </c>
      <c r="D62" s="120">
        <v>11.000000000000002</v>
      </c>
      <c r="E62" s="120">
        <v>17</v>
      </c>
      <c r="F62" s="121">
        <v>1</v>
      </c>
      <c r="G62" s="120">
        <v>0.65</v>
      </c>
      <c r="H62" s="121">
        <v>35.29</v>
      </c>
      <c r="I62" s="121">
        <v>23.53</v>
      </c>
      <c r="J62" s="121">
        <v>29.41</v>
      </c>
      <c r="K62" s="121">
        <v>11.76</v>
      </c>
      <c r="L62" s="121">
        <v>0</v>
      </c>
      <c r="M62" s="121">
        <v>0</v>
      </c>
      <c r="N62" s="121">
        <v>0</v>
      </c>
      <c r="O62" s="121">
        <v>58.82</v>
      </c>
      <c r="P62" s="121">
        <v>0.79</v>
      </c>
    </row>
    <row r="63" spans="1:16">
      <c r="A63" s="119" t="s">
        <v>4</v>
      </c>
      <c r="B63" s="119" t="s">
        <v>434</v>
      </c>
      <c r="C63" s="120">
        <v>0.83000000000000007</v>
      </c>
      <c r="D63" s="120">
        <v>11.6</v>
      </c>
      <c r="E63" s="120">
        <v>19</v>
      </c>
      <c r="F63" s="121">
        <v>1.3333333333333333</v>
      </c>
      <c r="G63" s="120">
        <v>0.61</v>
      </c>
      <c r="H63" s="121">
        <v>36.840000000000003</v>
      </c>
      <c r="I63" s="121">
        <v>21.05</v>
      </c>
      <c r="J63" s="121">
        <v>26.32</v>
      </c>
      <c r="K63" s="121">
        <v>0</v>
      </c>
      <c r="L63" s="121">
        <v>10.53</v>
      </c>
      <c r="M63" s="121">
        <v>5.26</v>
      </c>
      <c r="N63" s="121">
        <v>5.26</v>
      </c>
      <c r="O63" s="121">
        <v>57.89</v>
      </c>
      <c r="P63" s="121">
        <v>0.78</v>
      </c>
    </row>
    <row r="64" spans="1:16">
      <c r="A64" s="119" t="s">
        <v>4</v>
      </c>
      <c r="B64" s="119" t="s">
        <v>423</v>
      </c>
      <c r="C64" s="120">
        <v>0.81</v>
      </c>
      <c r="D64" s="120">
        <v>4.8</v>
      </c>
      <c r="E64" s="120">
        <v>8</v>
      </c>
      <c r="F64" s="121">
        <v>2.1666666666666665</v>
      </c>
      <c r="G64" s="120">
        <v>0.6</v>
      </c>
      <c r="H64" s="121">
        <v>37.5</v>
      </c>
      <c r="I64" s="121">
        <v>25</v>
      </c>
      <c r="J64" s="121">
        <v>12.5</v>
      </c>
      <c r="K64" s="121">
        <v>0</v>
      </c>
      <c r="L64" s="121">
        <v>0</v>
      </c>
      <c r="M64" s="121">
        <v>25</v>
      </c>
      <c r="N64" s="121">
        <v>25</v>
      </c>
      <c r="O64" s="121">
        <v>62.5</v>
      </c>
      <c r="P64" s="121">
        <v>0.84</v>
      </c>
    </row>
    <row r="65" spans="1:16">
      <c r="A65" s="119" t="s">
        <v>4</v>
      </c>
      <c r="B65" s="119" t="s">
        <v>429</v>
      </c>
      <c r="C65" s="120">
        <v>0.77</v>
      </c>
      <c r="D65" s="120">
        <v>10.199999999999999</v>
      </c>
      <c r="E65" s="120">
        <v>18</v>
      </c>
      <c r="F65" s="121">
        <v>1.4</v>
      </c>
      <c r="G65" s="120">
        <v>0.57000000000000006</v>
      </c>
      <c r="H65" s="121">
        <v>33.33</v>
      </c>
      <c r="I65" s="121">
        <v>22.22</v>
      </c>
      <c r="J65" s="121">
        <v>16.670000000000002</v>
      </c>
      <c r="K65" s="121">
        <v>11.11</v>
      </c>
      <c r="L65" s="121">
        <v>0</v>
      </c>
      <c r="M65" s="121">
        <v>16.670000000000002</v>
      </c>
      <c r="N65" s="121">
        <v>16.670000000000002</v>
      </c>
      <c r="O65" s="121">
        <v>55.55</v>
      </c>
      <c r="P65" s="121">
        <v>0.75</v>
      </c>
    </row>
    <row r="66" spans="1:16">
      <c r="A66" s="119" t="s">
        <v>4</v>
      </c>
      <c r="B66" s="119" t="s">
        <v>430</v>
      </c>
      <c r="C66" s="120">
        <v>0.76</v>
      </c>
      <c r="D66" s="120">
        <v>10.1</v>
      </c>
      <c r="E66" s="120">
        <v>18</v>
      </c>
      <c r="F66" s="121">
        <v>1.1818181818181819</v>
      </c>
      <c r="G66" s="120">
        <v>0.56000000000000005</v>
      </c>
      <c r="H66" s="121">
        <v>50</v>
      </c>
      <c r="I66" s="121">
        <v>5.5600000000000005</v>
      </c>
      <c r="J66" s="121">
        <v>5.5600000000000005</v>
      </c>
      <c r="K66" s="121">
        <v>0</v>
      </c>
      <c r="L66" s="121">
        <v>0</v>
      </c>
      <c r="M66" s="121">
        <v>38.89</v>
      </c>
      <c r="N66" s="121">
        <v>38.89</v>
      </c>
      <c r="O66" s="121">
        <v>55.56</v>
      </c>
      <c r="P66" s="121">
        <v>0.75</v>
      </c>
    </row>
    <row r="67" spans="1:16">
      <c r="A67" s="119" t="s">
        <v>4</v>
      </c>
      <c r="B67" s="119" t="s">
        <v>401</v>
      </c>
      <c r="C67" s="120">
        <v>0.68</v>
      </c>
      <c r="D67" s="120">
        <v>4.4999999999999991</v>
      </c>
      <c r="E67" s="120">
        <v>9</v>
      </c>
      <c r="F67" s="121">
        <v>1.5555555555555556</v>
      </c>
      <c r="G67" s="120">
        <v>0.5</v>
      </c>
      <c r="H67" s="121">
        <v>33.33</v>
      </c>
      <c r="I67" s="121">
        <v>0</v>
      </c>
      <c r="J67" s="121">
        <v>33.33</v>
      </c>
      <c r="K67" s="121">
        <v>33.33</v>
      </c>
      <c r="L67" s="121">
        <v>0</v>
      </c>
      <c r="M67" s="121">
        <v>0</v>
      </c>
      <c r="N67" s="121">
        <v>0</v>
      </c>
      <c r="O67" s="121">
        <v>33.33</v>
      </c>
      <c r="P67" s="121">
        <v>0.45</v>
      </c>
    </row>
    <row r="68" spans="1:16">
      <c r="A68" s="119" t="s">
        <v>4</v>
      </c>
      <c r="B68" s="119" t="s">
        <v>426</v>
      </c>
      <c r="C68" s="120">
        <v>0.51</v>
      </c>
      <c r="D68" s="120">
        <v>3</v>
      </c>
      <c r="E68" s="120">
        <v>8</v>
      </c>
      <c r="F68" s="121">
        <v>1</v>
      </c>
      <c r="G68" s="120">
        <v>0.38</v>
      </c>
      <c r="H68" s="121">
        <v>25</v>
      </c>
      <c r="I68" s="121">
        <v>0</v>
      </c>
      <c r="J68" s="121">
        <v>25</v>
      </c>
      <c r="K68" s="121">
        <v>25</v>
      </c>
      <c r="L68" s="121">
        <v>0</v>
      </c>
      <c r="M68" s="121">
        <v>25</v>
      </c>
      <c r="N68" s="121">
        <v>25</v>
      </c>
      <c r="O68" s="121">
        <v>25</v>
      </c>
      <c r="P68" s="121">
        <v>0.34</v>
      </c>
    </row>
    <row r="69" spans="1:16">
      <c r="A69" s="119" t="s">
        <v>6</v>
      </c>
      <c r="B69" s="119" t="s">
        <v>423</v>
      </c>
      <c r="C69" s="120">
        <v>1.22</v>
      </c>
      <c r="D69" s="120">
        <v>11.7</v>
      </c>
      <c r="E69" s="120">
        <v>12</v>
      </c>
      <c r="F69" s="121">
        <v>1.75</v>
      </c>
      <c r="G69" s="120">
        <v>0.98</v>
      </c>
      <c r="H69" s="121">
        <v>91.67</v>
      </c>
      <c r="I69" s="121">
        <v>8.33</v>
      </c>
      <c r="J69" s="121">
        <v>0</v>
      </c>
      <c r="K69" s="121">
        <v>0</v>
      </c>
      <c r="L69" s="121">
        <v>0</v>
      </c>
      <c r="M69" s="121">
        <v>0</v>
      </c>
      <c r="N69" s="121">
        <v>0</v>
      </c>
      <c r="O69" s="121">
        <v>100</v>
      </c>
      <c r="P69" s="121">
        <v>1.22</v>
      </c>
    </row>
    <row r="70" spans="1:16">
      <c r="A70" s="119" t="s">
        <v>6</v>
      </c>
      <c r="B70" s="119" t="s">
        <v>390</v>
      </c>
      <c r="C70" s="120">
        <v>1.22</v>
      </c>
      <c r="D70" s="120">
        <v>10.7</v>
      </c>
      <c r="E70" s="120">
        <v>11</v>
      </c>
      <c r="F70" s="121">
        <v>1.9090909090909092</v>
      </c>
      <c r="G70" s="120">
        <v>0.97</v>
      </c>
      <c r="H70" s="121">
        <v>90.91</v>
      </c>
      <c r="I70" s="121">
        <v>9.09</v>
      </c>
      <c r="J70" s="121">
        <v>0</v>
      </c>
      <c r="K70" s="121">
        <v>0</v>
      </c>
      <c r="L70" s="121">
        <v>0</v>
      </c>
      <c r="M70" s="121">
        <v>0</v>
      </c>
      <c r="N70" s="121">
        <v>0</v>
      </c>
      <c r="O70" s="121">
        <v>100</v>
      </c>
      <c r="P70" s="121">
        <v>1.22</v>
      </c>
    </row>
    <row r="71" spans="1:16">
      <c r="A71" s="119" t="s">
        <v>6</v>
      </c>
      <c r="B71" s="119" t="s">
        <v>411</v>
      </c>
      <c r="C71" s="120">
        <v>1.21</v>
      </c>
      <c r="D71" s="120">
        <v>17.399999999999999</v>
      </c>
      <c r="E71" s="120">
        <v>18</v>
      </c>
      <c r="F71" s="121">
        <v>1.2777777777777777</v>
      </c>
      <c r="G71" s="120">
        <v>0.97</v>
      </c>
      <c r="H71" s="121">
        <v>88.89</v>
      </c>
      <c r="I71" s="121">
        <v>11.11</v>
      </c>
      <c r="J71" s="121">
        <v>0</v>
      </c>
      <c r="K71" s="121">
        <v>0</v>
      </c>
      <c r="L71" s="121">
        <v>0</v>
      </c>
      <c r="M71" s="121">
        <v>0</v>
      </c>
      <c r="N71" s="121">
        <v>0</v>
      </c>
      <c r="O71" s="121">
        <v>100</v>
      </c>
      <c r="P71" s="121">
        <v>1.22</v>
      </c>
    </row>
    <row r="72" spans="1:16">
      <c r="A72" s="119" t="s">
        <v>6</v>
      </c>
      <c r="B72" s="119" t="s">
        <v>395</v>
      </c>
      <c r="C72" s="120">
        <v>1.21</v>
      </c>
      <c r="D72" s="120">
        <v>7.7</v>
      </c>
      <c r="E72" s="120">
        <v>8</v>
      </c>
      <c r="F72" s="121">
        <v>1.5</v>
      </c>
      <c r="G72" s="120">
        <v>0.96</v>
      </c>
      <c r="H72" s="121">
        <v>87.5</v>
      </c>
      <c r="I72" s="121">
        <v>12.5</v>
      </c>
      <c r="J72" s="121">
        <v>0</v>
      </c>
      <c r="K72" s="121">
        <v>0</v>
      </c>
      <c r="L72" s="121">
        <v>0</v>
      </c>
      <c r="M72" s="121">
        <v>0</v>
      </c>
      <c r="N72" s="121">
        <v>0</v>
      </c>
      <c r="O72" s="121">
        <v>100</v>
      </c>
      <c r="P72" s="121">
        <v>1.22</v>
      </c>
    </row>
    <row r="73" spans="1:16">
      <c r="A73" s="119" t="s">
        <v>6</v>
      </c>
      <c r="B73" s="119" t="s">
        <v>425</v>
      </c>
      <c r="C73" s="120">
        <v>1.1300000000000001</v>
      </c>
      <c r="D73" s="120">
        <v>10.799999999999999</v>
      </c>
      <c r="E73" s="120">
        <v>12</v>
      </c>
      <c r="F73" s="121">
        <v>1.3333333333333333</v>
      </c>
      <c r="G73" s="120">
        <v>0.9</v>
      </c>
      <c r="H73" s="121">
        <v>75</v>
      </c>
      <c r="I73" s="121">
        <v>16.670000000000002</v>
      </c>
      <c r="J73" s="121">
        <v>8.33</v>
      </c>
      <c r="K73" s="121">
        <v>0</v>
      </c>
      <c r="L73" s="121">
        <v>0</v>
      </c>
      <c r="M73" s="121">
        <v>0</v>
      </c>
      <c r="N73" s="121">
        <v>0</v>
      </c>
      <c r="O73" s="121">
        <v>91.67</v>
      </c>
      <c r="P73" s="121">
        <v>1.1200000000000001</v>
      </c>
    </row>
    <row r="74" spans="1:16">
      <c r="A74" s="119" t="s">
        <v>6</v>
      </c>
      <c r="B74" s="119" t="s">
        <v>433</v>
      </c>
      <c r="C74" s="120">
        <v>1.1300000000000001</v>
      </c>
      <c r="D74" s="120">
        <v>5.4</v>
      </c>
      <c r="E74" s="120">
        <v>6</v>
      </c>
      <c r="F74" s="121">
        <v>1.3333333333333333</v>
      </c>
      <c r="G74" s="120">
        <v>0.9</v>
      </c>
      <c r="H74" s="121">
        <v>66.67</v>
      </c>
      <c r="I74" s="121">
        <v>33.33</v>
      </c>
      <c r="J74" s="121">
        <v>0</v>
      </c>
      <c r="K74" s="121">
        <v>0</v>
      </c>
      <c r="L74" s="121">
        <v>0</v>
      </c>
      <c r="M74" s="121">
        <v>0</v>
      </c>
      <c r="N74" s="121">
        <v>0</v>
      </c>
      <c r="O74" s="121">
        <v>100</v>
      </c>
      <c r="P74" s="121">
        <v>1.22</v>
      </c>
    </row>
    <row r="75" spans="1:16">
      <c r="A75" s="119" t="s">
        <v>6</v>
      </c>
      <c r="B75" s="119" t="s">
        <v>393</v>
      </c>
      <c r="C75" s="120">
        <v>1.0900000000000001</v>
      </c>
      <c r="D75" s="120">
        <v>16.600000000000001</v>
      </c>
      <c r="E75" s="120">
        <v>19</v>
      </c>
      <c r="F75" s="121">
        <v>2.4736842105263159</v>
      </c>
      <c r="G75" s="120">
        <v>0.87</v>
      </c>
      <c r="H75" s="121">
        <v>78.95</v>
      </c>
      <c r="I75" s="121">
        <v>5.26</v>
      </c>
      <c r="J75" s="121">
        <v>10.53</v>
      </c>
      <c r="K75" s="121">
        <v>5.26</v>
      </c>
      <c r="L75" s="121">
        <v>0</v>
      </c>
      <c r="M75" s="121">
        <v>0</v>
      </c>
      <c r="N75" s="121">
        <v>0</v>
      </c>
      <c r="O75" s="121">
        <v>84.210000000000008</v>
      </c>
      <c r="P75" s="121">
        <v>1.03</v>
      </c>
    </row>
    <row r="76" spans="1:16">
      <c r="A76" s="119" t="s">
        <v>6</v>
      </c>
      <c r="B76" s="119" t="s">
        <v>415</v>
      </c>
      <c r="C76" s="120">
        <v>1.08</v>
      </c>
      <c r="D76" s="120">
        <v>14.599999999999998</v>
      </c>
      <c r="E76" s="120">
        <v>17</v>
      </c>
      <c r="F76" s="121">
        <v>2.8823529411764706</v>
      </c>
      <c r="G76" s="120">
        <v>0.86</v>
      </c>
      <c r="H76" s="121">
        <v>58.82</v>
      </c>
      <c r="I76" s="121">
        <v>35.29</v>
      </c>
      <c r="J76" s="121">
        <v>5.88</v>
      </c>
      <c r="K76" s="121">
        <v>0</v>
      </c>
      <c r="L76" s="121">
        <v>0</v>
      </c>
      <c r="M76" s="121">
        <v>0</v>
      </c>
      <c r="N76" s="121">
        <v>0</v>
      </c>
      <c r="O76" s="121">
        <v>94.11</v>
      </c>
      <c r="P76" s="121">
        <v>1.1500000000000001</v>
      </c>
    </row>
    <row r="77" spans="1:16">
      <c r="A77" s="119" t="s">
        <v>6</v>
      </c>
      <c r="B77" s="119" t="s">
        <v>422</v>
      </c>
      <c r="C77" s="120">
        <v>1.07</v>
      </c>
      <c r="D77" s="120">
        <v>10.199999999999999</v>
      </c>
      <c r="E77" s="120">
        <v>12</v>
      </c>
      <c r="F77" s="121">
        <v>1.25</v>
      </c>
      <c r="G77" s="120">
        <v>0.85</v>
      </c>
      <c r="H77" s="121">
        <v>58.33</v>
      </c>
      <c r="I77" s="121">
        <v>33.33</v>
      </c>
      <c r="J77" s="121">
        <v>8.33</v>
      </c>
      <c r="K77" s="121">
        <v>0</v>
      </c>
      <c r="L77" s="121">
        <v>0</v>
      </c>
      <c r="M77" s="121">
        <v>0</v>
      </c>
      <c r="N77" s="121">
        <v>0</v>
      </c>
      <c r="O77" s="121">
        <v>91.66</v>
      </c>
      <c r="P77" s="121">
        <v>1.1200000000000001</v>
      </c>
    </row>
    <row r="78" spans="1:16">
      <c r="A78" s="119" t="s">
        <v>6</v>
      </c>
      <c r="B78" s="119" t="s">
        <v>399</v>
      </c>
      <c r="C78" s="120">
        <v>1.05</v>
      </c>
      <c r="D78" s="120">
        <v>10.9</v>
      </c>
      <c r="E78" s="120">
        <v>13</v>
      </c>
      <c r="F78" s="121">
        <v>1.3846153846153846</v>
      </c>
      <c r="G78" s="120">
        <v>0.84</v>
      </c>
      <c r="H78" s="121">
        <v>69.23</v>
      </c>
      <c r="I78" s="121">
        <v>15.38</v>
      </c>
      <c r="J78" s="121">
        <v>7.69</v>
      </c>
      <c r="K78" s="121">
        <v>7.69</v>
      </c>
      <c r="L78" s="121">
        <v>0</v>
      </c>
      <c r="M78" s="121">
        <v>0</v>
      </c>
      <c r="N78" s="121">
        <v>0</v>
      </c>
      <c r="O78" s="121">
        <v>84.61</v>
      </c>
      <c r="P78" s="121">
        <v>1.03</v>
      </c>
    </row>
    <row r="79" spans="1:16">
      <c r="A79" s="119" t="s">
        <v>6</v>
      </c>
      <c r="B79" s="119" t="s">
        <v>412</v>
      </c>
      <c r="C79" s="120">
        <v>1.02</v>
      </c>
      <c r="D79" s="120">
        <v>6.5</v>
      </c>
      <c r="E79" s="120">
        <v>8</v>
      </c>
      <c r="F79" s="121">
        <v>1.375</v>
      </c>
      <c r="G79" s="120">
        <v>0.81</v>
      </c>
      <c r="H79" s="121">
        <v>50</v>
      </c>
      <c r="I79" s="121">
        <v>37.5</v>
      </c>
      <c r="J79" s="121">
        <v>12.5</v>
      </c>
      <c r="K79" s="121">
        <v>0</v>
      </c>
      <c r="L79" s="121">
        <v>0</v>
      </c>
      <c r="M79" s="121">
        <v>0</v>
      </c>
      <c r="N79" s="121">
        <v>0</v>
      </c>
      <c r="O79" s="121">
        <v>87.5</v>
      </c>
      <c r="P79" s="121">
        <v>1.07</v>
      </c>
    </row>
    <row r="80" spans="1:16">
      <c r="A80" s="119" t="s">
        <v>6</v>
      </c>
      <c r="B80" s="119" t="s">
        <v>413</v>
      </c>
      <c r="C80" s="120">
        <v>1</v>
      </c>
      <c r="D80" s="120">
        <v>4.8</v>
      </c>
      <c r="E80" s="120">
        <v>6</v>
      </c>
      <c r="F80" s="121">
        <v>1.8333333333333333</v>
      </c>
      <c r="G80" s="120">
        <v>0.8</v>
      </c>
      <c r="H80" s="121">
        <v>50</v>
      </c>
      <c r="I80" s="121">
        <v>33.33</v>
      </c>
      <c r="J80" s="121">
        <v>16.670000000000002</v>
      </c>
      <c r="K80" s="121">
        <v>0</v>
      </c>
      <c r="L80" s="121">
        <v>0</v>
      </c>
      <c r="M80" s="121">
        <v>0</v>
      </c>
      <c r="N80" s="121">
        <v>0</v>
      </c>
      <c r="O80" s="121">
        <v>83.33</v>
      </c>
      <c r="P80" s="121">
        <v>1.02</v>
      </c>
    </row>
    <row r="81" spans="1:16">
      <c r="A81" s="119" t="s">
        <v>6</v>
      </c>
      <c r="B81" s="119" t="s">
        <v>400</v>
      </c>
      <c r="C81" s="120">
        <v>1</v>
      </c>
      <c r="D81" s="120">
        <v>4.8</v>
      </c>
      <c r="E81" s="120">
        <v>6</v>
      </c>
      <c r="F81" s="121">
        <v>1.3333333333333333</v>
      </c>
      <c r="G81" s="120">
        <v>0.8</v>
      </c>
      <c r="H81" s="121">
        <v>50</v>
      </c>
      <c r="I81" s="121">
        <v>33.33</v>
      </c>
      <c r="J81" s="121">
        <v>16.670000000000002</v>
      </c>
      <c r="K81" s="121">
        <v>0</v>
      </c>
      <c r="L81" s="121">
        <v>0</v>
      </c>
      <c r="M81" s="121">
        <v>0</v>
      </c>
      <c r="N81" s="121">
        <v>0</v>
      </c>
      <c r="O81" s="121">
        <v>83.33</v>
      </c>
      <c r="P81" s="121">
        <v>1.02</v>
      </c>
    </row>
    <row r="82" spans="1:16">
      <c r="A82" s="119" t="s">
        <v>6</v>
      </c>
      <c r="B82" s="119" t="s">
        <v>426</v>
      </c>
      <c r="C82" s="120">
        <v>0.95000000000000007</v>
      </c>
      <c r="D82" s="120">
        <v>12.1</v>
      </c>
      <c r="E82" s="120">
        <v>16</v>
      </c>
      <c r="F82" s="121">
        <v>1.75</v>
      </c>
      <c r="G82" s="120">
        <v>0.76</v>
      </c>
      <c r="H82" s="121">
        <v>50</v>
      </c>
      <c r="I82" s="121">
        <v>18.75</v>
      </c>
      <c r="J82" s="121">
        <v>31.25</v>
      </c>
      <c r="K82" s="121">
        <v>0</v>
      </c>
      <c r="L82" s="121">
        <v>0</v>
      </c>
      <c r="M82" s="121">
        <v>0</v>
      </c>
      <c r="N82" s="121">
        <v>0</v>
      </c>
      <c r="O82" s="121">
        <v>68.75</v>
      </c>
      <c r="P82" s="121">
        <v>0.84</v>
      </c>
    </row>
    <row r="83" spans="1:16">
      <c r="A83" s="119" t="s">
        <v>6</v>
      </c>
      <c r="B83" s="119" t="s">
        <v>436</v>
      </c>
      <c r="C83" s="120">
        <v>0.94000000000000006</v>
      </c>
      <c r="D83" s="120">
        <v>9</v>
      </c>
      <c r="E83" s="120">
        <v>12</v>
      </c>
      <c r="F83" s="121">
        <v>1.5833333333333333</v>
      </c>
      <c r="G83" s="120">
        <v>0.75</v>
      </c>
      <c r="H83" s="121">
        <v>58.33</v>
      </c>
      <c r="I83" s="121">
        <v>16.670000000000002</v>
      </c>
      <c r="J83" s="121">
        <v>8.33</v>
      </c>
      <c r="K83" s="121">
        <v>16.670000000000002</v>
      </c>
      <c r="L83" s="121">
        <v>0</v>
      </c>
      <c r="M83" s="121">
        <v>0</v>
      </c>
      <c r="N83" s="121">
        <v>0</v>
      </c>
      <c r="O83" s="121">
        <v>75</v>
      </c>
      <c r="P83" s="121">
        <v>0.92</v>
      </c>
    </row>
    <row r="84" spans="1:16">
      <c r="A84" s="119" t="s">
        <v>6</v>
      </c>
      <c r="B84" s="119" t="s">
        <v>430</v>
      </c>
      <c r="C84" s="120">
        <v>0.86</v>
      </c>
      <c r="D84" s="120">
        <v>12.399999999999999</v>
      </c>
      <c r="E84" s="120">
        <v>18</v>
      </c>
      <c r="F84" s="121">
        <v>1.1875</v>
      </c>
      <c r="G84" s="120">
        <v>0.69000000000000006</v>
      </c>
      <c r="H84" s="121">
        <v>44.44</v>
      </c>
      <c r="I84" s="121">
        <v>33.33</v>
      </c>
      <c r="J84" s="121">
        <v>0</v>
      </c>
      <c r="K84" s="121">
        <v>11.11</v>
      </c>
      <c r="L84" s="121">
        <v>0</v>
      </c>
      <c r="M84" s="121">
        <v>11.11</v>
      </c>
      <c r="N84" s="121">
        <v>11.11</v>
      </c>
      <c r="O84" s="121">
        <v>77.77</v>
      </c>
      <c r="P84" s="121">
        <v>0.95000000000000007</v>
      </c>
    </row>
    <row r="85" spans="1:16">
      <c r="A85" s="119" t="s">
        <v>6</v>
      </c>
      <c r="B85" s="119" t="s">
        <v>421</v>
      </c>
      <c r="C85" s="120">
        <v>0.85</v>
      </c>
      <c r="D85" s="120">
        <v>13.599999999999998</v>
      </c>
      <c r="E85" s="120">
        <v>20</v>
      </c>
      <c r="F85" s="121">
        <v>1.2777777777777777</v>
      </c>
      <c r="G85" s="120">
        <v>0.68</v>
      </c>
      <c r="H85" s="121">
        <v>45</v>
      </c>
      <c r="I85" s="121">
        <v>25</v>
      </c>
      <c r="J85" s="121">
        <v>15</v>
      </c>
      <c r="K85" s="121">
        <v>5</v>
      </c>
      <c r="L85" s="121">
        <v>0</v>
      </c>
      <c r="M85" s="121">
        <v>10</v>
      </c>
      <c r="N85" s="121">
        <v>10</v>
      </c>
      <c r="O85" s="121">
        <v>70</v>
      </c>
      <c r="P85" s="121">
        <v>0.85</v>
      </c>
    </row>
    <row r="86" spans="1:16">
      <c r="A86" s="119" t="s">
        <v>6</v>
      </c>
      <c r="B86" s="119" t="s">
        <v>429</v>
      </c>
      <c r="C86" s="120">
        <v>0.71</v>
      </c>
      <c r="D86" s="120">
        <v>11.9</v>
      </c>
      <c r="E86" s="120">
        <v>21</v>
      </c>
      <c r="F86" s="121">
        <v>1.588235294117647</v>
      </c>
      <c r="G86" s="120">
        <v>0.57000000000000006</v>
      </c>
      <c r="H86" s="121">
        <v>38.1</v>
      </c>
      <c r="I86" s="121">
        <v>9.52</v>
      </c>
      <c r="J86" s="121">
        <v>28.57</v>
      </c>
      <c r="K86" s="121">
        <v>4.76</v>
      </c>
      <c r="L86" s="121">
        <v>0</v>
      </c>
      <c r="M86" s="121">
        <v>19.05</v>
      </c>
      <c r="N86" s="121">
        <v>19.05</v>
      </c>
      <c r="O86" s="121">
        <v>47.620000000000005</v>
      </c>
      <c r="P86" s="121">
        <v>0.57999999999999996</v>
      </c>
    </row>
    <row r="87" spans="1:16">
      <c r="A87" s="119" t="s">
        <v>6</v>
      </c>
      <c r="B87" s="119" t="s">
        <v>428</v>
      </c>
      <c r="C87" s="120">
        <v>0.5</v>
      </c>
      <c r="D87" s="120">
        <v>8.4000000000000021</v>
      </c>
      <c r="E87" s="120">
        <v>21</v>
      </c>
      <c r="F87" s="121">
        <v>1.3333333333333333</v>
      </c>
      <c r="G87" s="120">
        <v>0.4</v>
      </c>
      <c r="H87" s="121">
        <v>0</v>
      </c>
      <c r="I87" s="121">
        <v>28.57</v>
      </c>
      <c r="J87" s="121">
        <v>47.62</v>
      </c>
      <c r="K87" s="121">
        <v>19.05</v>
      </c>
      <c r="L87" s="121">
        <v>4.76</v>
      </c>
      <c r="M87" s="121">
        <v>0</v>
      </c>
      <c r="N87" s="121">
        <v>0</v>
      </c>
      <c r="O87" s="121">
        <v>28.57</v>
      </c>
      <c r="P87" s="121">
        <v>0.35000000000000003</v>
      </c>
    </row>
    <row r="88" spans="1:16">
      <c r="A88" s="119" t="s">
        <v>8</v>
      </c>
      <c r="B88" s="119" t="s">
        <v>434</v>
      </c>
      <c r="C88" s="120">
        <v>1.1599999999999999</v>
      </c>
      <c r="D88" s="120">
        <v>10</v>
      </c>
      <c r="E88" s="120">
        <v>10</v>
      </c>
      <c r="F88" s="121">
        <v>10.1</v>
      </c>
      <c r="G88" s="120">
        <v>1</v>
      </c>
      <c r="H88" s="121">
        <v>100</v>
      </c>
      <c r="I88" s="121">
        <v>0</v>
      </c>
      <c r="J88" s="121">
        <v>0</v>
      </c>
      <c r="K88" s="121">
        <v>0</v>
      </c>
      <c r="L88" s="121">
        <v>0</v>
      </c>
      <c r="M88" s="121">
        <v>0</v>
      </c>
      <c r="N88" s="121">
        <v>0</v>
      </c>
      <c r="O88" s="121">
        <v>100</v>
      </c>
      <c r="P88" s="121">
        <v>1.1000000000000001</v>
      </c>
    </row>
    <row r="89" spans="1:16">
      <c r="A89" s="119" t="s">
        <v>8</v>
      </c>
      <c r="B89" s="119" t="s">
        <v>425</v>
      </c>
      <c r="C89" s="120">
        <v>1.1599999999999999</v>
      </c>
      <c r="D89" s="120">
        <v>6</v>
      </c>
      <c r="E89" s="120">
        <v>6</v>
      </c>
      <c r="F89" s="121">
        <v>4.666666666666667</v>
      </c>
      <c r="G89" s="120">
        <v>1</v>
      </c>
      <c r="H89" s="121">
        <v>100</v>
      </c>
      <c r="I89" s="121">
        <v>0</v>
      </c>
      <c r="J89" s="121">
        <v>0</v>
      </c>
      <c r="K89" s="121">
        <v>0</v>
      </c>
      <c r="L89" s="121">
        <v>0</v>
      </c>
      <c r="M89" s="121">
        <v>0</v>
      </c>
      <c r="N89" s="121">
        <v>0</v>
      </c>
      <c r="O89" s="121">
        <v>100</v>
      </c>
      <c r="P89" s="121">
        <v>1.1000000000000001</v>
      </c>
    </row>
    <row r="90" spans="1:16">
      <c r="A90" s="119" t="s">
        <v>8</v>
      </c>
      <c r="B90" s="119" t="s">
        <v>421</v>
      </c>
      <c r="C90" s="120">
        <v>1.1599999999999999</v>
      </c>
      <c r="D90" s="120">
        <v>5</v>
      </c>
      <c r="E90" s="120">
        <v>5</v>
      </c>
      <c r="F90" s="121">
        <v>13</v>
      </c>
      <c r="G90" s="120">
        <v>1</v>
      </c>
      <c r="H90" s="121">
        <v>100</v>
      </c>
      <c r="I90" s="121">
        <v>0</v>
      </c>
      <c r="J90" s="121">
        <v>0</v>
      </c>
      <c r="K90" s="121">
        <v>0</v>
      </c>
      <c r="L90" s="121">
        <v>0</v>
      </c>
      <c r="M90" s="121">
        <v>0</v>
      </c>
      <c r="N90" s="121">
        <v>0</v>
      </c>
      <c r="O90" s="121">
        <v>100</v>
      </c>
      <c r="P90" s="121">
        <v>1.1000000000000001</v>
      </c>
    </row>
    <row r="91" spans="1:16">
      <c r="A91" s="119" t="s">
        <v>8</v>
      </c>
      <c r="B91" s="119" t="s">
        <v>433</v>
      </c>
      <c r="C91" s="120">
        <v>1.1599999999999999</v>
      </c>
      <c r="D91" s="120">
        <v>10</v>
      </c>
      <c r="E91" s="120">
        <v>10</v>
      </c>
      <c r="F91" s="121">
        <v>10.1</v>
      </c>
      <c r="G91" s="120">
        <v>1</v>
      </c>
      <c r="H91" s="121">
        <v>100</v>
      </c>
      <c r="I91" s="121">
        <v>0</v>
      </c>
      <c r="J91" s="121">
        <v>0</v>
      </c>
      <c r="K91" s="121">
        <v>0</v>
      </c>
      <c r="L91" s="121">
        <v>0</v>
      </c>
      <c r="M91" s="121">
        <v>0</v>
      </c>
      <c r="N91" s="121">
        <v>0</v>
      </c>
      <c r="O91" s="121">
        <v>100</v>
      </c>
      <c r="P91" s="121">
        <v>1.1000000000000001</v>
      </c>
    </row>
    <row r="92" spans="1:16">
      <c r="A92" s="119" t="s">
        <v>8</v>
      </c>
      <c r="B92" s="119" t="s">
        <v>439</v>
      </c>
      <c r="C92" s="120">
        <v>1.08</v>
      </c>
      <c r="D92" s="120">
        <v>8.4</v>
      </c>
      <c r="E92" s="120">
        <v>9</v>
      </c>
      <c r="F92" s="121">
        <v>5.666666666666667</v>
      </c>
      <c r="G92" s="120">
        <v>0.93</v>
      </c>
      <c r="H92" s="121">
        <v>88.89</v>
      </c>
      <c r="I92" s="121">
        <v>0</v>
      </c>
      <c r="J92" s="121">
        <v>11.11</v>
      </c>
      <c r="K92" s="121">
        <v>0</v>
      </c>
      <c r="L92" s="121">
        <v>0</v>
      </c>
      <c r="M92" s="121">
        <v>0</v>
      </c>
      <c r="N92" s="121">
        <v>0</v>
      </c>
      <c r="O92" s="121">
        <v>88.89</v>
      </c>
      <c r="P92" s="121">
        <v>0.98</v>
      </c>
    </row>
    <row r="93" spans="1:16">
      <c r="A93" s="119" t="s">
        <v>8</v>
      </c>
      <c r="B93" s="119" t="s">
        <v>429</v>
      </c>
      <c r="C93" s="120">
        <v>1.04</v>
      </c>
      <c r="D93" s="120">
        <v>5.4</v>
      </c>
      <c r="E93" s="120">
        <v>6</v>
      </c>
      <c r="F93" s="121">
        <v>9.3333333333333339</v>
      </c>
      <c r="G93" s="120">
        <v>0.9</v>
      </c>
      <c r="H93" s="121">
        <v>66.67</v>
      </c>
      <c r="I93" s="121">
        <v>33.33</v>
      </c>
      <c r="J93" s="121">
        <v>0</v>
      </c>
      <c r="K93" s="121">
        <v>0</v>
      </c>
      <c r="L93" s="121">
        <v>0</v>
      </c>
      <c r="M93" s="121">
        <v>0</v>
      </c>
      <c r="N93" s="121">
        <v>0</v>
      </c>
      <c r="O93" s="121">
        <v>100</v>
      </c>
      <c r="P93" s="121">
        <v>1.1000000000000001</v>
      </c>
    </row>
    <row r="94" spans="1:16">
      <c r="A94" s="119" t="s">
        <v>8</v>
      </c>
      <c r="B94" s="119" t="s">
        <v>412</v>
      </c>
      <c r="C94" s="120">
        <v>1.02</v>
      </c>
      <c r="D94" s="120">
        <v>8.7999999999999989</v>
      </c>
      <c r="E94" s="120">
        <v>10</v>
      </c>
      <c r="F94" s="121">
        <v>6.5</v>
      </c>
      <c r="G94" s="120">
        <v>0.88</v>
      </c>
      <c r="H94" s="121">
        <v>60</v>
      </c>
      <c r="I94" s="121">
        <v>40</v>
      </c>
      <c r="J94" s="121">
        <v>0</v>
      </c>
      <c r="K94" s="121">
        <v>0</v>
      </c>
      <c r="L94" s="121">
        <v>0</v>
      </c>
      <c r="M94" s="121">
        <v>0</v>
      </c>
      <c r="N94" s="121">
        <v>0</v>
      </c>
      <c r="O94" s="121">
        <v>100</v>
      </c>
      <c r="P94" s="121">
        <v>1.1000000000000001</v>
      </c>
    </row>
    <row r="95" spans="1:16">
      <c r="A95" s="119" t="s">
        <v>8</v>
      </c>
      <c r="B95" s="119" t="s">
        <v>413</v>
      </c>
      <c r="C95" s="120">
        <v>0.99</v>
      </c>
      <c r="D95" s="120">
        <v>6.8</v>
      </c>
      <c r="E95" s="120">
        <v>8</v>
      </c>
      <c r="F95" s="121">
        <v>2</v>
      </c>
      <c r="G95" s="120">
        <v>0.85</v>
      </c>
      <c r="H95" s="121">
        <v>62.5</v>
      </c>
      <c r="I95" s="121">
        <v>25</v>
      </c>
      <c r="J95" s="121">
        <v>12.5</v>
      </c>
      <c r="K95" s="121">
        <v>0</v>
      </c>
      <c r="L95" s="121">
        <v>0</v>
      </c>
      <c r="M95" s="121">
        <v>0</v>
      </c>
      <c r="N95" s="121">
        <v>0</v>
      </c>
      <c r="O95" s="121">
        <v>87.5</v>
      </c>
      <c r="P95" s="121">
        <v>0.97</v>
      </c>
    </row>
    <row r="96" spans="1:16">
      <c r="A96" s="119" t="s">
        <v>8</v>
      </c>
      <c r="B96" s="119" t="s">
        <v>440</v>
      </c>
      <c r="C96" s="120">
        <v>0.93</v>
      </c>
      <c r="D96" s="120">
        <v>4.8</v>
      </c>
      <c r="E96" s="120">
        <v>6</v>
      </c>
      <c r="F96" s="121">
        <v>2.3333333333333335</v>
      </c>
      <c r="G96" s="120">
        <v>0.8</v>
      </c>
      <c r="H96" s="121">
        <v>33.33</v>
      </c>
      <c r="I96" s="121">
        <v>66.67</v>
      </c>
      <c r="J96" s="121">
        <v>0</v>
      </c>
      <c r="K96" s="121">
        <v>0</v>
      </c>
      <c r="L96" s="121">
        <v>0</v>
      </c>
      <c r="M96" s="121">
        <v>0</v>
      </c>
      <c r="N96" s="121">
        <v>0</v>
      </c>
      <c r="O96" s="121">
        <v>100</v>
      </c>
      <c r="P96" s="121">
        <v>1.1000000000000001</v>
      </c>
    </row>
    <row r="97" spans="1:16">
      <c r="A97" s="119" t="s">
        <v>8</v>
      </c>
      <c r="B97" s="119" t="s">
        <v>419</v>
      </c>
      <c r="C97" s="120">
        <v>0.93</v>
      </c>
      <c r="D97" s="120">
        <v>4.8000000000000007</v>
      </c>
      <c r="E97" s="120">
        <v>6</v>
      </c>
      <c r="F97" s="121">
        <v>4.333333333333333</v>
      </c>
      <c r="G97" s="120">
        <v>0.8</v>
      </c>
      <c r="H97" s="121">
        <v>50</v>
      </c>
      <c r="I97" s="121">
        <v>33.33</v>
      </c>
      <c r="J97" s="121">
        <v>16.670000000000002</v>
      </c>
      <c r="K97" s="121">
        <v>0</v>
      </c>
      <c r="L97" s="121">
        <v>0</v>
      </c>
      <c r="M97" s="121">
        <v>0</v>
      </c>
      <c r="N97" s="121">
        <v>0</v>
      </c>
      <c r="O97" s="121">
        <v>83.33</v>
      </c>
      <c r="P97" s="121">
        <v>0.92</v>
      </c>
    </row>
    <row r="98" spans="1:16">
      <c r="A98" s="119" t="s">
        <v>8</v>
      </c>
      <c r="B98" s="119" t="s">
        <v>399</v>
      </c>
      <c r="C98" s="120">
        <v>0.91</v>
      </c>
      <c r="D98" s="120">
        <v>4.7</v>
      </c>
      <c r="E98" s="120">
        <v>6</v>
      </c>
      <c r="F98" s="121">
        <v>5.4</v>
      </c>
      <c r="G98" s="120">
        <v>0.78</v>
      </c>
      <c r="H98" s="121">
        <v>66.67</v>
      </c>
      <c r="I98" s="121">
        <v>16.670000000000002</v>
      </c>
      <c r="J98" s="121">
        <v>0</v>
      </c>
      <c r="K98" s="121">
        <v>0</v>
      </c>
      <c r="L98" s="121">
        <v>0</v>
      </c>
      <c r="M98" s="121">
        <v>16.670000000000002</v>
      </c>
      <c r="N98" s="121">
        <v>16.670000000000002</v>
      </c>
      <c r="O98" s="121">
        <v>83.34</v>
      </c>
      <c r="P98" s="121">
        <v>0.92</v>
      </c>
    </row>
    <row r="99" spans="1:16">
      <c r="A99" s="119" t="s">
        <v>8</v>
      </c>
      <c r="B99" s="119" t="s">
        <v>432</v>
      </c>
      <c r="C99" s="120">
        <v>0.91</v>
      </c>
      <c r="D99" s="120">
        <v>7.8500000000000005</v>
      </c>
      <c r="E99" s="120">
        <v>10</v>
      </c>
      <c r="F99" s="121">
        <v>2</v>
      </c>
      <c r="G99" s="120">
        <v>0.79</v>
      </c>
      <c r="H99" s="121">
        <v>50</v>
      </c>
      <c r="I99" s="121">
        <v>40</v>
      </c>
      <c r="J99" s="121">
        <v>10</v>
      </c>
      <c r="K99" s="121">
        <v>0</v>
      </c>
      <c r="L99" s="121">
        <v>0</v>
      </c>
      <c r="M99" s="121">
        <v>0</v>
      </c>
      <c r="N99" s="121">
        <v>0</v>
      </c>
      <c r="O99" s="121">
        <v>90</v>
      </c>
      <c r="P99" s="121">
        <v>0.99</v>
      </c>
    </row>
    <row r="100" spans="1:16">
      <c r="A100" s="119" t="s">
        <v>8</v>
      </c>
      <c r="B100" s="119" t="s">
        <v>430</v>
      </c>
      <c r="C100" s="120">
        <v>0.70000000000000007</v>
      </c>
      <c r="D100" s="120">
        <v>6</v>
      </c>
      <c r="E100" s="120">
        <v>10</v>
      </c>
      <c r="F100" s="121">
        <v>3.6666666666666665</v>
      </c>
      <c r="G100" s="120">
        <v>0.6</v>
      </c>
      <c r="H100" s="121">
        <v>60</v>
      </c>
      <c r="I100" s="121">
        <v>0</v>
      </c>
      <c r="J100" s="121">
        <v>0</v>
      </c>
      <c r="K100" s="121">
        <v>0</v>
      </c>
      <c r="L100" s="121">
        <v>0</v>
      </c>
      <c r="M100" s="121">
        <v>40</v>
      </c>
      <c r="N100" s="121">
        <v>40</v>
      </c>
      <c r="O100" s="121">
        <v>60</v>
      </c>
      <c r="P100" s="121">
        <v>0.66</v>
      </c>
    </row>
    <row r="101" spans="1:16">
      <c r="A101" s="119" t="s">
        <v>10</v>
      </c>
      <c r="B101" s="119" t="s">
        <v>413</v>
      </c>
      <c r="C101" s="120">
        <v>1.27</v>
      </c>
      <c r="D101" s="120">
        <v>6</v>
      </c>
      <c r="E101" s="120">
        <v>6</v>
      </c>
      <c r="F101" s="121">
        <v>3.8333333333333335</v>
      </c>
      <c r="G101" s="120">
        <v>1</v>
      </c>
      <c r="H101" s="121">
        <v>100</v>
      </c>
      <c r="I101" s="121">
        <v>0</v>
      </c>
      <c r="J101" s="121">
        <v>0</v>
      </c>
      <c r="K101" s="121">
        <v>0</v>
      </c>
      <c r="L101" s="121">
        <v>0</v>
      </c>
      <c r="M101" s="121">
        <v>0</v>
      </c>
      <c r="N101" s="121">
        <v>0</v>
      </c>
      <c r="O101" s="121">
        <v>100</v>
      </c>
      <c r="P101" s="121">
        <v>1.27</v>
      </c>
    </row>
    <row r="102" spans="1:16">
      <c r="A102" s="119" t="s">
        <v>10</v>
      </c>
      <c r="B102" s="119" t="s">
        <v>421</v>
      </c>
      <c r="C102" s="120">
        <v>1.27</v>
      </c>
      <c r="D102" s="120">
        <v>6</v>
      </c>
      <c r="E102" s="120">
        <v>6</v>
      </c>
      <c r="F102" s="121">
        <v>1.8333333333333333</v>
      </c>
      <c r="G102" s="120">
        <v>1</v>
      </c>
      <c r="H102" s="121">
        <v>100</v>
      </c>
      <c r="I102" s="121">
        <v>0</v>
      </c>
      <c r="J102" s="121">
        <v>0</v>
      </c>
      <c r="K102" s="121">
        <v>0</v>
      </c>
      <c r="L102" s="121">
        <v>0</v>
      </c>
      <c r="M102" s="121">
        <v>0</v>
      </c>
      <c r="N102" s="121">
        <v>0</v>
      </c>
      <c r="O102" s="121">
        <v>100</v>
      </c>
      <c r="P102" s="121">
        <v>1.27</v>
      </c>
    </row>
    <row r="103" spans="1:16">
      <c r="A103" s="119" t="s">
        <v>10</v>
      </c>
      <c r="B103" s="119" t="s">
        <v>410</v>
      </c>
      <c r="C103" s="120">
        <v>1.1500000000000001</v>
      </c>
      <c r="D103" s="120">
        <v>15.4</v>
      </c>
      <c r="E103" s="120">
        <v>17</v>
      </c>
      <c r="F103" s="121">
        <v>2.7647058823529411</v>
      </c>
      <c r="G103" s="120">
        <v>0.91</v>
      </c>
      <c r="H103" s="121">
        <v>82.350000000000009</v>
      </c>
      <c r="I103" s="121">
        <v>11.76</v>
      </c>
      <c r="J103" s="121">
        <v>0</v>
      </c>
      <c r="K103" s="121">
        <v>0</v>
      </c>
      <c r="L103" s="121">
        <v>0</v>
      </c>
      <c r="M103" s="121">
        <v>5.88</v>
      </c>
      <c r="N103" s="121">
        <v>0</v>
      </c>
      <c r="O103" s="121">
        <v>94.110000000000014</v>
      </c>
      <c r="P103" s="121">
        <v>1.2</v>
      </c>
    </row>
    <row r="104" spans="1:16">
      <c r="A104" s="119" t="s">
        <v>10</v>
      </c>
      <c r="B104" s="119" t="s">
        <v>437</v>
      </c>
      <c r="C104" s="120">
        <v>1.1300000000000001</v>
      </c>
      <c r="D104" s="120">
        <v>9.8000000000000007</v>
      </c>
      <c r="E104" s="120">
        <v>11</v>
      </c>
      <c r="F104" s="121">
        <v>3.7272727272727271</v>
      </c>
      <c r="G104" s="120">
        <v>0.89</v>
      </c>
      <c r="H104" s="121">
        <v>72.73</v>
      </c>
      <c r="I104" s="121">
        <v>18.18</v>
      </c>
      <c r="J104" s="121">
        <v>9.09</v>
      </c>
      <c r="K104" s="121">
        <v>0</v>
      </c>
      <c r="L104" s="121">
        <v>0</v>
      </c>
      <c r="M104" s="121">
        <v>0</v>
      </c>
      <c r="N104" s="121">
        <v>0</v>
      </c>
      <c r="O104" s="121">
        <v>90.91</v>
      </c>
      <c r="P104" s="121">
        <v>1.1599999999999999</v>
      </c>
    </row>
    <row r="105" spans="1:16">
      <c r="A105" s="119" t="s">
        <v>10</v>
      </c>
      <c r="B105" s="119" t="s">
        <v>411</v>
      </c>
      <c r="C105" s="120">
        <v>1.1300000000000001</v>
      </c>
      <c r="D105" s="120">
        <v>7.1</v>
      </c>
      <c r="E105" s="120">
        <v>8</v>
      </c>
      <c r="F105" s="121">
        <v>1.25</v>
      </c>
      <c r="G105" s="120">
        <v>0.89</v>
      </c>
      <c r="H105" s="121">
        <v>75</v>
      </c>
      <c r="I105" s="121">
        <v>12.5</v>
      </c>
      <c r="J105" s="121">
        <v>12.5</v>
      </c>
      <c r="K105" s="121">
        <v>0</v>
      </c>
      <c r="L105" s="121">
        <v>0</v>
      </c>
      <c r="M105" s="121">
        <v>0</v>
      </c>
      <c r="N105" s="121">
        <v>0</v>
      </c>
      <c r="O105" s="121">
        <v>87.5</v>
      </c>
      <c r="P105" s="121">
        <v>1.1100000000000001</v>
      </c>
    </row>
    <row r="106" spans="1:16">
      <c r="A106" s="119" t="s">
        <v>10</v>
      </c>
      <c r="B106" s="119" t="s">
        <v>435</v>
      </c>
      <c r="C106" s="120">
        <v>1.06</v>
      </c>
      <c r="D106" s="120">
        <v>13.299999999999999</v>
      </c>
      <c r="E106" s="120">
        <v>16</v>
      </c>
      <c r="F106" s="121">
        <v>1.8125</v>
      </c>
      <c r="G106" s="120">
        <v>0.83000000000000007</v>
      </c>
      <c r="H106" s="121">
        <v>62.5</v>
      </c>
      <c r="I106" s="121">
        <v>25</v>
      </c>
      <c r="J106" s="121">
        <v>6.25</v>
      </c>
      <c r="K106" s="121">
        <v>6.25</v>
      </c>
      <c r="L106" s="121">
        <v>0</v>
      </c>
      <c r="M106" s="121">
        <v>0</v>
      </c>
      <c r="N106" s="121">
        <v>0</v>
      </c>
      <c r="O106" s="121">
        <v>87.5</v>
      </c>
      <c r="P106" s="121">
        <v>1.1100000000000001</v>
      </c>
    </row>
    <row r="107" spans="1:16">
      <c r="A107" s="119" t="s">
        <v>10</v>
      </c>
      <c r="B107" s="119" t="s">
        <v>438</v>
      </c>
      <c r="C107" s="120">
        <v>1.01</v>
      </c>
      <c r="D107" s="120">
        <v>7.9</v>
      </c>
      <c r="E107" s="120">
        <v>10</v>
      </c>
      <c r="F107" s="121">
        <v>1.9</v>
      </c>
      <c r="G107" s="120">
        <v>0.79</v>
      </c>
      <c r="H107" s="121">
        <v>60</v>
      </c>
      <c r="I107" s="121">
        <v>10</v>
      </c>
      <c r="J107" s="121">
        <v>30</v>
      </c>
      <c r="K107" s="121">
        <v>0</v>
      </c>
      <c r="L107" s="121">
        <v>0</v>
      </c>
      <c r="M107" s="121">
        <v>0</v>
      </c>
      <c r="N107" s="121">
        <v>0</v>
      </c>
      <c r="O107" s="121">
        <v>70</v>
      </c>
      <c r="P107" s="121">
        <v>0.89</v>
      </c>
    </row>
    <row r="108" spans="1:16">
      <c r="A108" s="119" t="s">
        <v>10</v>
      </c>
      <c r="B108" s="119" t="s">
        <v>419</v>
      </c>
      <c r="C108" s="120">
        <v>1</v>
      </c>
      <c r="D108" s="120">
        <v>9.4</v>
      </c>
      <c r="E108" s="120">
        <v>12</v>
      </c>
      <c r="F108" s="121">
        <v>3.4</v>
      </c>
      <c r="G108" s="120">
        <v>0.78</v>
      </c>
      <c r="H108" s="121">
        <v>66.67</v>
      </c>
      <c r="I108" s="121">
        <v>16.670000000000002</v>
      </c>
      <c r="J108" s="121">
        <v>0</v>
      </c>
      <c r="K108" s="121">
        <v>0</v>
      </c>
      <c r="L108" s="121">
        <v>0</v>
      </c>
      <c r="M108" s="121">
        <v>16.670000000000002</v>
      </c>
      <c r="N108" s="121">
        <v>16.670000000000002</v>
      </c>
      <c r="O108" s="121">
        <v>83.34</v>
      </c>
      <c r="P108" s="121">
        <v>1.06</v>
      </c>
    </row>
    <row r="109" spans="1:16">
      <c r="A109" s="119" t="s">
        <v>10</v>
      </c>
      <c r="B109" s="119" t="s">
        <v>427</v>
      </c>
      <c r="C109" s="120">
        <v>0.99</v>
      </c>
      <c r="D109" s="120">
        <v>9.3000000000000007</v>
      </c>
      <c r="E109" s="120">
        <v>12</v>
      </c>
      <c r="F109" s="121">
        <v>2.25</v>
      </c>
      <c r="G109" s="120">
        <v>0.78</v>
      </c>
      <c r="H109" s="121">
        <v>50</v>
      </c>
      <c r="I109" s="121">
        <v>25</v>
      </c>
      <c r="J109" s="121">
        <v>25</v>
      </c>
      <c r="K109" s="121">
        <v>0</v>
      </c>
      <c r="L109" s="121">
        <v>0</v>
      </c>
      <c r="M109" s="121">
        <v>0</v>
      </c>
      <c r="N109" s="121">
        <v>0</v>
      </c>
      <c r="O109" s="121">
        <v>75</v>
      </c>
      <c r="P109" s="121">
        <v>0.96</v>
      </c>
    </row>
    <row r="110" spans="1:16">
      <c r="A110" s="119" t="s">
        <v>10</v>
      </c>
      <c r="B110" s="119" t="s">
        <v>440</v>
      </c>
      <c r="C110" s="120">
        <v>0.91</v>
      </c>
      <c r="D110" s="120">
        <v>10.000000000000002</v>
      </c>
      <c r="E110" s="120">
        <v>14</v>
      </c>
      <c r="F110" s="121">
        <v>2.4285714285714284</v>
      </c>
      <c r="G110" s="120">
        <v>0.71</v>
      </c>
      <c r="H110" s="121">
        <v>50</v>
      </c>
      <c r="I110" s="121">
        <v>21.43</v>
      </c>
      <c r="J110" s="121">
        <v>14.290000000000001</v>
      </c>
      <c r="K110" s="121">
        <v>7.1400000000000006</v>
      </c>
      <c r="L110" s="121">
        <v>7.1400000000000006</v>
      </c>
      <c r="M110" s="121">
        <v>0</v>
      </c>
      <c r="N110" s="121">
        <v>0</v>
      </c>
      <c r="O110" s="121">
        <v>71.430000000000007</v>
      </c>
      <c r="P110" s="121">
        <v>0.91</v>
      </c>
    </row>
    <row r="111" spans="1:16">
      <c r="A111" s="119" t="s">
        <v>10</v>
      </c>
      <c r="B111" s="119" t="s">
        <v>394</v>
      </c>
      <c r="C111" s="120">
        <v>0.89</v>
      </c>
      <c r="D111" s="120">
        <v>4.1999999999999993</v>
      </c>
      <c r="E111" s="120">
        <v>6</v>
      </c>
      <c r="F111" s="121">
        <v>1.8333333333333333</v>
      </c>
      <c r="G111" s="120">
        <v>0.70000000000000007</v>
      </c>
      <c r="H111" s="121">
        <v>33.33</v>
      </c>
      <c r="I111" s="121">
        <v>50</v>
      </c>
      <c r="J111" s="121">
        <v>0</v>
      </c>
      <c r="K111" s="121">
        <v>16.670000000000002</v>
      </c>
      <c r="L111" s="121">
        <v>0</v>
      </c>
      <c r="M111" s="121">
        <v>0</v>
      </c>
      <c r="N111" s="121">
        <v>0</v>
      </c>
      <c r="O111" s="121">
        <v>83.33</v>
      </c>
      <c r="P111" s="121">
        <v>1.06</v>
      </c>
    </row>
    <row r="112" spans="1:16">
      <c r="A112" s="119" t="s">
        <v>10</v>
      </c>
      <c r="B112" s="119" t="s">
        <v>433</v>
      </c>
      <c r="C112" s="120">
        <v>0.84</v>
      </c>
      <c r="D112" s="120">
        <v>5.9</v>
      </c>
      <c r="E112" s="120">
        <v>9</v>
      </c>
      <c r="F112" s="121">
        <v>1.4444444444444444</v>
      </c>
      <c r="G112" s="120">
        <v>0.66</v>
      </c>
      <c r="H112" s="121">
        <v>33.33</v>
      </c>
      <c r="I112" s="121">
        <v>33.33</v>
      </c>
      <c r="J112" s="121">
        <v>22.22</v>
      </c>
      <c r="K112" s="121">
        <v>0</v>
      </c>
      <c r="L112" s="121">
        <v>11.11</v>
      </c>
      <c r="M112" s="121">
        <v>0</v>
      </c>
      <c r="N112" s="121">
        <v>0</v>
      </c>
      <c r="O112" s="121">
        <v>66.66</v>
      </c>
      <c r="P112" s="121">
        <v>0.85</v>
      </c>
    </row>
    <row r="113" spans="1:16">
      <c r="A113" s="119" t="s">
        <v>10</v>
      </c>
      <c r="B113" s="119" t="s">
        <v>430</v>
      </c>
      <c r="C113" s="120">
        <v>0.8</v>
      </c>
      <c r="D113" s="120">
        <v>7.5</v>
      </c>
      <c r="E113" s="120">
        <v>12</v>
      </c>
      <c r="F113" s="121">
        <v>2.6666666666666665</v>
      </c>
      <c r="G113" s="120">
        <v>0.63</v>
      </c>
      <c r="H113" s="121">
        <v>58.33</v>
      </c>
      <c r="I113" s="121">
        <v>0</v>
      </c>
      <c r="J113" s="121">
        <v>8.33</v>
      </c>
      <c r="K113" s="121">
        <v>8.33</v>
      </c>
      <c r="L113" s="121">
        <v>0</v>
      </c>
      <c r="M113" s="121">
        <v>25</v>
      </c>
      <c r="N113" s="121">
        <v>25</v>
      </c>
      <c r="O113" s="121">
        <v>58.33</v>
      </c>
      <c r="P113" s="121">
        <v>0.74</v>
      </c>
    </row>
    <row r="114" spans="1:16">
      <c r="A114" s="119" t="s">
        <v>10</v>
      </c>
      <c r="B114" s="119" t="s">
        <v>429</v>
      </c>
      <c r="C114" s="120">
        <v>0.34</v>
      </c>
      <c r="D114" s="120">
        <v>2.7</v>
      </c>
      <c r="E114" s="120">
        <v>10</v>
      </c>
      <c r="F114" s="121">
        <v>1.3333333333333333</v>
      </c>
      <c r="G114" s="120">
        <v>0.27</v>
      </c>
      <c r="H114" s="121">
        <v>0</v>
      </c>
      <c r="I114" s="121">
        <v>30</v>
      </c>
      <c r="J114" s="121">
        <v>10</v>
      </c>
      <c r="K114" s="121">
        <v>20</v>
      </c>
      <c r="L114" s="121">
        <v>0</v>
      </c>
      <c r="M114" s="121">
        <v>40</v>
      </c>
      <c r="N114" s="121">
        <v>40</v>
      </c>
      <c r="O114" s="121">
        <v>30</v>
      </c>
      <c r="P114" s="121">
        <v>0.38</v>
      </c>
    </row>
    <row r="115" spans="1:16">
      <c r="A115" s="119" t="s">
        <v>12</v>
      </c>
      <c r="B115" s="119" t="s">
        <v>422</v>
      </c>
      <c r="C115" s="120">
        <v>1.52</v>
      </c>
      <c r="D115" s="120">
        <v>5.4</v>
      </c>
      <c r="E115" s="120">
        <v>6</v>
      </c>
      <c r="F115" s="121">
        <v>1.1666666666666667</v>
      </c>
      <c r="G115" s="120">
        <v>0.9</v>
      </c>
      <c r="H115" s="121">
        <v>66.67</v>
      </c>
      <c r="I115" s="121">
        <v>33.33</v>
      </c>
      <c r="J115" s="121">
        <v>0</v>
      </c>
      <c r="K115" s="121">
        <v>0</v>
      </c>
      <c r="L115" s="121">
        <v>0</v>
      </c>
      <c r="M115" s="121">
        <v>0</v>
      </c>
      <c r="N115" s="121">
        <v>0</v>
      </c>
      <c r="O115" s="121">
        <v>100</v>
      </c>
      <c r="P115" s="121">
        <v>1.69</v>
      </c>
    </row>
    <row r="116" spans="1:16">
      <c r="A116" s="119" t="s">
        <v>12</v>
      </c>
      <c r="B116" s="119" t="s">
        <v>421</v>
      </c>
      <c r="C116" s="120">
        <v>0.59</v>
      </c>
      <c r="D116" s="120">
        <v>2.1</v>
      </c>
      <c r="E116" s="120">
        <v>6</v>
      </c>
      <c r="F116" s="121">
        <v>1.6666666666666667</v>
      </c>
      <c r="G116" s="120">
        <v>0.35000000000000003</v>
      </c>
      <c r="H116" s="121">
        <v>16.670000000000002</v>
      </c>
      <c r="I116" s="121">
        <v>0</v>
      </c>
      <c r="J116" s="121">
        <v>33.33</v>
      </c>
      <c r="K116" s="121">
        <v>50</v>
      </c>
      <c r="L116" s="121">
        <v>0</v>
      </c>
      <c r="M116" s="121">
        <v>0</v>
      </c>
      <c r="N116" s="121">
        <v>0</v>
      </c>
      <c r="O116" s="121">
        <v>16.670000000000002</v>
      </c>
      <c r="P116" s="121">
        <v>0.28000000000000003</v>
      </c>
    </row>
    <row r="117" spans="1:16">
      <c r="A117" s="119" t="s">
        <v>14</v>
      </c>
      <c r="B117" s="119" t="s">
        <v>401</v>
      </c>
      <c r="C117" s="120">
        <v>1.47</v>
      </c>
      <c r="D117" s="120">
        <v>6</v>
      </c>
      <c r="E117" s="120">
        <v>6</v>
      </c>
      <c r="F117" s="121">
        <v>21.166666666666668</v>
      </c>
      <c r="G117" s="120">
        <v>1</v>
      </c>
      <c r="H117" s="121">
        <v>100</v>
      </c>
      <c r="I117" s="121">
        <v>0</v>
      </c>
      <c r="J117" s="121">
        <v>0</v>
      </c>
      <c r="K117" s="121">
        <v>0</v>
      </c>
      <c r="L117" s="121">
        <v>0</v>
      </c>
      <c r="M117" s="121">
        <v>0</v>
      </c>
      <c r="N117" s="121">
        <v>0</v>
      </c>
      <c r="O117" s="121">
        <v>100</v>
      </c>
      <c r="P117" s="121">
        <v>1.43</v>
      </c>
    </row>
    <row r="118" spans="1:16">
      <c r="A118" s="119" t="s">
        <v>14</v>
      </c>
      <c r="B118" s="119" t="s">
        <v>389</v>
      </c>
      <c r="C118" s="120">
        <v>1.35</v>
      </c>
      <c r="D118" s="120">
        <v>10.100000000000001</v>
      </c>
      <c r="E118" s="120">
        <v>11</v>
      </c>
      <c r="F118" s="121">
        <v>5.1818181818181817</v>
      </c>
      <c r="G118" s="120">
        <v>0.92</v>
      </c>
      <c r="H118" s="121">
        <v>81.820000000000007</v>
      </c>
      <c r="I118" s="121">
        <v>9.09</v>
      </c>
      <c r="J118" s="121">
        <v>9.09</v>
      </c>
      <c r="K118" s="121">
        <v>0</v>
      </c>
      <c r="L118" s="121">
        <v>0</v>
      </c>
      <c r="M118" s="121">
        <v>0</v>
      </c>
      <c r="N118" s="121">
        <v>0</v>
      </c>
      <c r="O118" s="121">
        <v>90.910000000000011</v>
      </c>
      <c r="P118" s="121">
        <v>1.3</v>
      </c>
    </row>
    <row r="119" spans="1:16">
      <c r="A119" s="119" t="s">
        <v>14</v>
      </c>
      <c r="B119" s="119" t="s">
        <v>421</v>
      </c>
      <c r="C119" s="120">
        <v>1.3</v>
      </c>
      <c r="D119" s="120">
        <v>7.1000000000000005</v>
      </c>
      <c r="E119" s="120">
        <v>8</v>
      </c>
      <c r="F119" s="121">
        <v>1.625</v>
      </c>
      <c r="G119" s="120">
        <v>0.89</v>
      </c>
      <c r="H119" s="121">
        <v>62.5</v>
      </c>
      <c r="I119" s="121">
        <v>37.5</v>
      </c>
      <c r="J119" s="121">
        <v>0</v>
      </c>
      <c r="K119" s="121">
        <v>0</v>
      </c>
      <c r="L119" s="121">
        <v>0</v>
      </c>
      <c r="M119" s="121">
        <v>0</v>
      </c>
      <c r="N119" s="121">
        <v>0</v>
      </c>
      <c r="O119" s="121">
        <v>100</v>
      </c>
      <c r="P119" s="121">
        <v>1.43</v>
      </c>
    </row>
    <row r="120" spans="1:16">
      <c r="A120" s="119" t="s">
        <v>14</v>
      </c>
      <c r="B120" s="119" t="s">
        <v>428</v>
      </c>
      <c r="C120" s="120">
        <v>1.3</v>
      </c>
      <c r="D120" s="120">
        <v>7.1</v>
      </c>
      <c r="E120" s="120">
        <v>8</v>
      </c>
      <c r="F120" s="121">
        <v>7</v>
      </c>
      <c r="G120" s="120">
        <v>0.89</v>
      </c>
      <c r="H120" s="121">
        <v>75</v>
      </c>
      <c r="I120" s="121">
        <v>12.5</v>
      </c>
      <c r="J120" s="121">
        <v>12.5</v>
      </c>
      <c r="K120" s="121">
        <v>0</v>
      </c>
      <c r="L120" s="121">
        <v>0</v>
      </c>
      <c r="M120" s="121">
        <v>0</v>
      </c>
      <c r="N120" s="121">
        <v>0</v>
      </c>
      <c r="O120" s="121">
        <v>87.5</v>
      </c>
      <c r="P120" s="121">
        <v>1.25</v>
      </c>
    </row>
    <row r="121" spans="1:16">
      <c r="A121" s="119" t="s">
        <v>14</v>
      </c>
      <c r="B121" s="119" t="s">
        <v>391</v>
      </c>
      <c r="C121" s="120">
        <v>1.25</v>
      </c>
      <c r="D121" s="120">
        <v>5.1000000000000005</v>
      </c>
      <c r="E121" s="120">
        <v>6</v>
      </c>
      <c r="F121" s="121">
        <v>2</v>
      </c>
      <c r="G121" s="120">
        <v>0.85</v>
      </c>
      <c r="H121" s="121">
        <v>50</v>
      </c>
      <c r="I121" s="121">
        <v>50</v>
      </c>
      <c r="J121" s="121">
        <v>0</v>
      </c>
      <c r="K121" s="121">
        <v>0</v>
      </c>
      <c r="L121" s="121">
        <v>0</v>
      </c>
      <c r="M121" s="121">
        <v>0</v>
      </c>
      <c r="N121" s="121">
        <v>0</v>
      </c>
      <c r="O121" s="121">
        <v>100</v>
      </c>
      <c r="P121" s="121">
        <v>1.43</v>
      </c>
    </row>
    <row r="122" spans="1:16">
      <c r="A122" s="119" t="s">
        <v>14</v>
      </c>
      <c r="B122" s="119" t="s">
        <v>403</v>
      </c>
      <c r="C122" s="120">
        <v>1.17</v>
      </c>
      <c r="D122" s="120">
        <v>4.8</v>
      </c>
      <c r="E122" s="120">
        <v>6</v>
      </c>
      <c r="F122" s="121">
        <v>1.6666666666666667</v>
      </c>
      <c r="G122" s="120">
        <v>0.8</v>
      </c>
      <c r="H122" s="121">
        <v>33.33</v>
      </c>
      <c r="I122" s="121">
        <v>66.67</v>
      </c>
      <c r="J122" s="121">
        <v>0</v>
      </c>
      <c r="K122" s="121">
        <v>0</v>
      </c>
      <c r="L122" s="121">
        <v>0</v>
      </c>
      <c r="M122" s="121">
        <v>0</v>
      </c>
      <c r="N122" s="121">
        <v>0</v>
      </c>
      <c r="O122" s="121">
        <v>100</v>
      </c>
      <c r="P122" s="121">
        <v>1.43</v>
      </c>
    </row>
    <row r="123" spans="1:16">
      <c r="A123" s="119" t="s">
        <v>14</v>
      </c>
      <c r="B123" s="119" t="s">
        <v>404</v>
      </c>
      <c r="C123" s="120">
        <v>1.17</v>
      </c>
      <c r="D123" s="120">
        <v>4.8000000000000007</v>
      </c>
      <c r="E123" s="120">
        <v>6</v>
      </c>
      <c r="F123" s="121">
        <v>2.1666666666666665</v>
      </c>
      <c r="G123" s="120">
        <v>0.8</v>
      </c>
      <c r="H123" s="121">
        <v>50</v>
      </c>
      <c r="I123" s="121">
        <v>33.33</v>
      </c>
      <c r="J123" s="121">
        <v>16.670000000000002</v>
      </c>
      <c r="K123" s="121">
        <v>0</v>
      </c>
      <c r="L123" s="121">
        <v>0</v>
      </c>
      <c r="M123" s="121">
        <v>0</v>
      </c>
      <c r="N123" s="121">
        <v>0</v>
      </c>
      <c r="O123" s="121">
        <v>83.33</v>
      </c>
      <c r="P123" s="121">
        <v>1.19</v>
      </c>
    </row>
    <row r="124" spans="1:16">
      <c r="A124" s="119" t="s">
        <v>14</v>
      </c>
      <c r="B124" s="119" t="s">
        <v>395</v>
      </c>
      <c r="C124" s="120">
        <v>1.1599999999999999</v>
      </c>
      <c r="D124" s="120">
        <v>10.299999999999999</v>
      </c>
      <c r="E124" s="120">
        <v>13</v>
      </c>
      <c r="F124" s="121">
        <v>1.6923076923076923</v>
      </c>
      <c r="G124" s="120">
        <v>0.79</v>
      </c>
      <c r="H124" s="121">
        <v>46.15</v>
      </c>
      <c r="I124" s="121">
        <v>38.46</v>
      </c>
      <c r="J124" s="121">
        <v>15.38</v>
      </c>
      <c r="K124" s="121">
        <v>0</v>
      </c>
      <c r="L124" s="121">
        <v>0</v>
      </c>
      <c r="M124" s="121">
        <v>0</v>
      </c>
      <c r="N124" s="121">
        <v>0</v>
      </c>
      <c r="O124" s="121">
        <v>84.61</v>
      </c>
      <c r="P124" s="121">
        <v>1.21</v>
      </c>
    </row>
    <row r="125" spans="1:16">
      <c r="A125" s="119" t="s">
        <v>14</v>
      </c>
      <c r="B125" s="119" t="s">
        <v>397</v>
      </c>
      <c r="C125" s="120">
        <v>1.1500000000000001</v>
      </c>
      <c r="D125" s="120">
        <v>5.5000000000000009</v>
      </c>
      <c r="E125" s="120">
        <v>7</v>
      </c>
      <c r="F125" s="121">
        <v>1.4285714285714286</v>
      </c>
      <c r="G125" s="120">
        <v>0.79</v>
      </c>
      <c r="H125" s="121">
        <v>42.86</v>
      </c>
      <c r="I125" s="121">
        <v>42.86</v>
      </c>
      <c r="J125" s="121">
        <v>14.290000000000001</v>
      </c>
      <c r="K125" s="121">
        <v>0</v>
      </c>
      <c r="L125" s="121">
        <v>0</v>
      </c>
      <c r="M125" s="121">
        <v>0</v>
      </c>
      <c r="N125" s="121">
        <v>0</v>
      </c>
      <c r="O125" s="121">
        <v>85.72</v>
      </c>
      <c r="P125" s="121">
        <v>1.23</v>
      </c>
    </row>
    <row r="126" spans="1:16">
      <c r="A126" s="119" t="s">
        <v>14</v>
      </c>
      <c r="B126" s="119" t="s">
        <v>418</v>
      </c>
      <c r="C126" s="120">
        <v>1.1100000000000001</v>
      </c>
      <c r="D126" s="120">
        <v>9.1000000000000014</v>
      </c>
      <c r="E126" s="120">
        <v>12</v>
      </c>
      <c r="F126" s="121">
        <v>3.9</v>
      </c>
      <c r="G126" s="120">
        <v>0.76</v>
      </c>
      <c r="H126" s="121">
        <v>58.33</v>
      </c>
      <c r="I126" s="121">
        <v>25</v>
      </c>
      <c r="J126" s="121">
        <v>0</v>
      </c>
      <c r="K126" s="121">
        <v>0</v>
      </c>
      <c r="L126" s="121">
        <v>0</v>
      </c>
      <c r="M126" s="121">
        <v>16.670000000000002</v>
      </c>
      <c r="N126" s="121">
        <v>16.670000000000002</v>
      </c>
      <c r="O126" s="121">
        <v>83.33</v>
      </c>
      <c r="P126" s="121">
        <v>1.19</v>
      </c>
    </row>
    <row r="127" spans="1:16">
      <c r="A127" s="119" t="s">
        <v>14</v>
      </c>
      <c r="B127" s="119" t="s">
        <v>432</v>
      </c>
      <c r="C127" s="120">
        <v>0.95000000000000007</v>
      </c>
      <c r="D127" s="120">
        <v>3.8999999999999995</v>
      </c>
      <c r="E127" s="120">
        <v>6</v>
      </c>
      <c r="F127" s="121">
        <v>1.3333333333333333</v>
      </c>
      <c r="G127" s="120">
        <v>0.65</v>
      </c>
      <c r="H127" s="121">
        <v>0</v>
      </c>
      <c r="I127" s="121">
        <v>83.33</v>
      </c>
      <c r="J127" s="121">
        <v>16.670000000000002</v>
      </c>
      <c r="K127" s="121">
        <v>0</v>
      </c>
      <c r="L127" s="121">
        <v>0</v>
      </c>
      <c r="M127" s="121">
        <v>0</v>
      </c>
      <c r="N127" s="121">
        <v>0</v>
      </c>
      <c r="O127" s="121">
        <v>83.33</v>
      </c>
      <c r="P127" s="121">
        <v>1.19</v>
      </c>
    </row>
    <row r="128" spans="1:16">
      <c r="A128" s="119" t="s">
        <v>14</v>
      </c>
      <c r="B128" s="119" t="s">
        <v>407</v>
      </c>
      <c r="C128" s="120">
        <v>0.93</v>
      </c>
      <c r="D128" s="120">
        <v>6.9999999999999991</v>
      </c>
      <c r="E128" s="120">
        <v>11</v>
      </c>
      <c r="F128" s="121">
        <v>1.7272727272727273</v>
      </c>
      <c r="G128" s="120">
        <v>0.64</v>
      </c>
      <c r="H128" s="121">
        <v>45.45</v>
      </c>
      <c r="I128" s="121">
        <v>18.18</v>
      </c>
      <c r="J128" s="121">
        <v>9.09</v>
      </c>
      <c r="K128" s="121">
        <v>18.18</v>
      </c>
      <c r="L128" s="121">
        <v>9.09</v>
      </c>
      <c r="M128" s="121">
        <v>0</v>
      </c>
      <c r="N128" s="121">
        <v>0</v>
      </c>
      <c r="O128" s="121">
        <v>63.63</v>
      </c>
      <c r="P128" s="121">
        <v>0.91</v>
      </c>
    </row>
    <row r="129" spans="1:16">
      <c r="A129" s="119" t="s">
        <v>14</v>
      </c>
      <c r="B129" s="119" t="s">
        <v>426</v>
      </c>
      <c r="C129" s="120">
        <v>0.86</v>
      </c>
      <c r="D129" s="120">
        <v>3.5</v>
      </c>
      <c r="E129" s="120">
        <v>6</v>
      </c>
      <c r="F129" s="121">
        <v>1.4</v>
      </c>
      <c r="G129" s="120">
        <v>0.57999999999999996</v>
      </c>
      <c r="H129" s="121">
        <v>33.33</v>
      </c>
      <c r="I129" s="121">
        <v>16.670000000000002</v>
      </c>
      <c r="J129" s="121">
        <v>33.33</v>
      </c>
      <c r="K129" s="121">
        <v>0</v>
      </c>
      <c r="L129" s="121">
        <v>0</v>
      </c>
      <c r="M129" s="121">
        <v>16.670000000000002</v>
      </c>
      <c r="N129" s="121">
        <v>16.670000000000002</v>
      </c>
      <c r="O129" s="121">
        <v>50</v>
      </c>
      <c r="P129" s="121">
        <v>0.72</v>
      </c>
    </row>
    <row r="130" spans="1:16">
      <c r="A130" s="119" t="s">
        <v>14</v>
      </c>
      <c r="B130" s="119" t="s">
        <v>413</v>
      </c>
      <c r="C130" s="120">
        <v>0.78</v>
      </c>
      <c r="D130" s="120">
        <v>6.4</v>
      </c>
      <c r="E130" s="120">
        <v>12</v>
      </c>
      <c r="F130" s="121">
        <v>2.7</v>
      </c>
      <c r="G130" s="120">
        <v>0.53</v>
      </c>
      <c r="H130" s="121">
        <v>33.33</v>
      </c>
      <c r="I130" s="121">
        <v>16.670000000000002</v>
      </c>
      <c r="J130" s="121">
        <v>16.670000000000002</v>
      </c>
      <c r="K130" s="121">
        <v>16.670000000000002</v>
      </c>
      <c r="L130" s="121">
        <v>0</v>
      </c>
      <c r="M130" s="121">
        <v>16.670000000000002</v>
      </c>
      <c r="N130" s="121">
        <v>16.670000000000002</v>
      </c>
      <c r="O130" s="121">
        <v>50</v>
      </c>
      <c r="P130" s="121">
        <v>0.72</v>
      </c>
    </row>
    <row r="131" spans="1:16">
      <c r="A131" s="119" t="s">
        <v>14</v>
      </c>
      <c r="B131" s="119" t="s">
        <v>423</v>
      </c>
      <c r="C131" s="120">
        <v>0.62</v>
      </c>
      <c r="D131" s="120">
        <v>3.8</v>
      </c>
      <c r="E131" s="120">
        <v>9</v>
      </c>
      <c r="F131" s="121">
        <v>1</v>
      </c>
      <c r="G131" s="120">
        <v>0.42</v>
      </c>
      <c r="H131" s="121">
        <v>22.22</v>
      </c>
      <c r="I131" s="121">
        <v>22.22</v>
      </c>
      <c r="J131" s="121">
        <v>11.11</v>
      </c>
      <c r="K131" s="121">
        <v>0</v>
      </c>
      <c r="L131" s="121">
        <v>22.22</v>
      </c>
      <c r="M131" s="121">
        <v>22.22</v>
      </c>
      <c r="N131" s="121">
        <v>22.22</v>
      </c>
      <c r="O131" s="121">
        <v>44.44</v>
      </c>
      <c r="P131" s="121">
        <v>0.64</v>
      </c>
    </row>
    <row r="132" spans="1:16">
      <c r="A132" s="119" t="s">
        <v>14</v>
      </c>
      <c r="B132" s="119" t="s">
        <v>415</v>
      </c>
      <c r="C132" s="120">
        <v>0.54</v>
      </c>
      <c r="D132" s="120">
        <v>2.2000000000000002</v>
      </c>
      <c r="E132" s="120">
        <v>6</v>
      </c>
      <c r="F132" s="121">
        <v>1.25</v>
      </c>
      <c r="G132" s="120">
        <v>0.37</v>
      </c>
      <c r="H132" s="121">
        <v>0</v>
      </c>
      <c r="I132" s="121">
        <v>33.33</v>
      </c>
      <c r="J132" s="121">
        <v>33.33</v>
      </c>
      <c r="K132" s="121">
        <v>0</v>
      </c>
      <c r="L132" s="121">
        <v>0</v>
      </c>
      <c r="M132" s="121">
        <v>33.33</v>
      </c>
      <c r="N132" s="121">
        <v>33.33</v>
      </c>
      <c r="O132" s="121">
        <v>33.33</v>
      </c>
      <c r="P132" s="121">
        <v>0.48</v>
      </c>
    </row>
    <row r="133" spans="1:16">
      <c r="A133" s="119" t="s">
        <v>14</v>
      </c>
      <c r="B133" s="119" t="s">
        <v>430</v>
      </c>
      <c r="C133" s="120">
        <v>0.48</v>
      </c>
      <c r="D133" s="120">
        <v>3.3000000000000003</v>
      </c>
      <c r="E133" s="120">
        <v>10</v>
      </c>
      <c r="F133" s="121">
        <v>1.5</v>
      </c>
      <c r="G133" s="120">
        <v>0.33</v>
      </c>
      <c r="H133" s="121">
        <v>10</v>
      </c>
      <c r="I133" s="121">
        <v>20</v>
      </c>
      <c r="J133" s="121">
        <v>20</v>
      </c>
      <c r="K133" s="121">
        <v>10</v>
      </c>
      <c r="L133" s="121">
        <v>0</v>
      </c>
      <c r="M133" s="121">
        <v>40</v>
      </c>
      <c r="N133" s="121">
        <v>40</v>
      </c>
      <c r="O133" s="121">
        <v>30</v>
      </c>
      <c r="P133" s="121">
        <v>0.43</v>
      </c>
    </row>
    <row r="134" spans="1:16">
      <c r="A134" s="119" t="s">
        <v>14</v>
      </c>
      <c r="B134" s="119" t="s">
        <v>425</v>
      </c>
      <c r="C134" s="120">
        <v>0.42</v>
      </c>
      <c r="D134" s="120">
        <v>3.4000000000000004</v>
      </c>
      <c r="E134" s="120">
        <v>12</v>
      </c>
      <c r="F134" s="121">
        <v>3.4</v>
      </c>
      <c r="G134" s="120">
        <v>0.28000000000000003</v>
      </c>
      <c r="H134" s="121">
        <v>25</v>
      </c>
      <c r="I134" s="121">
        <v>0</v>
      </c>
      <c r="J134" s="121">
        <v>8.33</v>
      </c>
      <c r="K134" s="121">
        <v>41.67</v>
      </c>
      <c r="L134" s="121">
        <v>8.33</v>
      </c>
      <c r="M134" s="121">
        <v>16.670000000000002</v>
      </c>
      <c r="N134" s="121">
        <v>16.670000000000002</v>
      </c>
      <c r="O134" s="121">
        <v>25</v>
      </c>
      <c r="P134" s="121">
        <v>0.36</v>
      </c>
    </row>
    <row r="135" spans="1:16">
      <c r="A135" s="119" t="s">
        <v>14</v>
      </c>
      <c r="B135" s="119" t="s">
        <v>431</v>
      </c>
      <c r="C135" s="120">
        <v>7.0000000000000007E-2</v>
      </c>
      <c r="D135" s="120">
        <v>0.6</v>
      </c>
      <c r="E135" s="120">
        <v>12</v>
      </c>
      <c r="F135" s="121">
        <v>1</v>
      </c>
      <c r="G135" s="120">
        <v>0.05</v>
      </c>
      <c r="H135" s="121">
        <v>0</v>
      </c>
      <c r="I135" s="121">
        <v>0</v>
      </c>
      <c r="J135" s="121">
        <v>8.33</v>
      </c>
      <c r="K135" s="121">
        <v>16.670000000000002</v>
      </c>
      <c r="L135" s="121">
        <v>75</v>
      </c>
      <c r="M135" s="121">
        <v>0</v>
      </c>
      <c r="N135" s="121">
        <v>0</v>
      </c>
      <c r="O135" s="121">
        <v>0</v>
      </c>
      <c r="P135" s="121">
        <v>0</v>
      </c>
    </row>
  </sheetData>
  <mergeCells count="1">
    <mergeCell ref="A1:P1"/>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P39"/>
  <sheetViews>
    <sheetView topLeftCell="A10" workbookViewId="0">
      <selection activeCell="K20" sqref="K20"/>
    </sheetView>
  </sheetViews>
  <sheetFormatPr defaultColWidth="9.109375" defaultRowHeight="13.2"/>
  <cols>
    <col min="1" max="1" width="9.5546875" style="118" customWidth="1"/>
    <col min="2" max="2" width="17.88671875" style="118" customWidth="1"/>
    <col min="3" max="3" width="11.33203125" style="118" customWidth="1"/>
    <col min="4" max="5" width="9.109375" style="118"/>
    <col min="6" max="6" width="10.33203125" style="118" customWidth="1"/>
    <col min="7" max="7" width="9.109375" style="118"/>
    <col min="8" max="15" width="8" style="118" customWidth="1"/>
    <col min="16" max="16384" width="9.109375" style="118"/>
  </cols>
  <sheetData>
    <row r="1" spans="1:16" ht="119.25" customHeight="1">
      <c r="A1" s="213" t="s">
        <v>780</v>
      </c>
      <c r="B1" s="213"/>
      <c r="C1" s="213"/>
      <c r="D1" s="213"/>
      <c r="E1" s="213"/>
      <c r="F1" s="213"/>
      <c r="G1" s="213"/>
      <c r="H1" s="213"/>
      <c r="I1" s="213"/>
      <c r="J1" s="213"/>
      <c r="K1" s="213"/>
      <c r="L1" s="213"/>
      <c r="M1" s="213"/>
      <c r="N1" s="213"/>
      <c r="O1" s="213"/>
      <c r="P1" s="213"/>
    </row>
    <row r="2" spans="1:16" ht="66">
      <c r="A2" s="139" t="s">
        <v>136</v>
      </c>
      <c r="B2" s="139" t="s">
        <v>378</v>
      </c>
      <c r="C2" s="137" t="s">
        <v>379</v>
      </c>
      <c r="D2" s="137" t="s">
        <v>368</v>
      </c>
      <c r="E2" s="137" t="s">
        <v>369</v>
      </c>
      <c r="F2" s="137" t="s">
        <v>380</v>
      </c>
      <c r="G2" s="137" t="s">
        <v>370</v>
      </c>
      <c r="H2" s="137" t="s">
        <v>357</v>
      </c>
      <c r="I2" s="137" t="s">
        <v>358</v>
      </c>
      <c r="J2" s="137" t="s">
        <v>359</v>
      </c>
      <c r="K2" s="137" t="s">
        <v>360</v>
      </c>
      <c r="L2" s="137" t="s">
        <v>361</v>
      </c>
      <c r="M2" s="137" t="s">
        <v>364</v>
      </c>
      <c r="N2" s="137" t="s">
        <v>371</v>
      </c>
      <c r="O2" s="137" t="s">
        <v>383</v>
      </c>
      <c r="P2" s="138" t="s">
        <v>384</v>
      </c>
    </row>
    <row r="3" spans="1:16">
      <c r="A3" s="115" t="s">
        <v>2</v>
      </c>
      <c r="B3" s="114" t="s">
        <v>436</v>
      </c>
      <c r="C3" s="115">
        <v>1.1000000000000001</v>
      </c>
      <c r="D3" s="115">
        <v>55.900000000000006</v>
      </c>
      <c r="E3" s="115">
        <v>61</v>
      </c>
      <c r="F3" s="116">
        <v>10.426229508196721</v>
      </c>
      <c r="G3" s="115">
        <v>0.92</v>
      </c>
      <c r="H3" s="116">
        <v>86.89</v>
      </c>
      <c r="I3" s="116">
        <v>6.5600000000000005</v>
      </c>
      <c r="J3" s="116">
        <v>1.6400000000000001</v>
      </c>
      <c r="K3" s="116">
        <v>3.2800000000000002</v>
      </c>
      <c r="L3" s="116">
        <v>1.6400000000000001</v>
      </c>
      <c r="M3" s="116">
        <v>0</v>
      </c>
      <c r="N3" s="116">
        <v>0</v>
      </c>
      <c r="O3" s="116">
        <v>93.45</v>
      </c>
      <c r="P3" s="116">
        <v>1.1100000000000001</v>
      </c>
    </row>
    <row r="4" spans="1:16">
      <c r="A4" s="115" t="s">
        <v>2</v>
      </c>
      <c r="B4" s="114" t="s">
        <v>432</v>
      </c>
      <c r="C4" s="115">
        <v>1.1000000000000001</v>
      </c>
      <c r="D4" s="115">
        <v>64</v>
      </c>
      <c r="E4" s="115">
        <v>70</v>
      </c>
      <c r="F4" s="116">
        <v>9.7794117647058822</v>
      </c>
      <c r="G4" s="115">
        <v>0.91</v>
      </c>
      <c r="H4" s="116">
        <v>85.710000000000008</v>
      </c>
      <c r="I4" s="116">
        <v>5.71</v>
      </c>
      <c r="J4" s="116">
        <v>4.29</v>
      </c>
      <c r="K4" s="116">
        <v>0</v>
      </c>
      <c r="L4" s="116">
        <v>1.43</v>
      </c>
      <c r="M4" s="116">
        <v>2.86</v>
      </c>
      <c r="N4" s="116">
        <v>2.86</v>
      </c>
      <c r="O4" s="116">
        <v>91.42</v>
      </c>
      <c r="P4" s="116">
        <v>1.0900000000000001</v>
      </c>
    </row>
    <row r="5" spans="1:16">
      <c r="A5" s="115" t="s">
        <v>2</v>
      </c>
      <c r="B5" s="114" t="s">
        <v>416</v>
      </c>
      <c r="C5" s="115">
        <v>1.0900000000000001</v>
      </c>
      <c r="D5" s="115">
        <v>42.4</v>
      </c>
      <c r="E5" s="115">
        <v>47</v>
      </c>
      <c r="F5" s="116">
        <v>8.7659574468085104</v>
      </c>
      <c r="G5" s="115">
        <v>0.9</v>
      </c>
      <c r="H5" s="116">
        <v>85.11</v>
      </c>
      <c r="I5" s="116">
        <v>4.26</v>
      </c>
      <c r="J5" s="116">
        <v>4.26</v>
      </c>
      <c r="K5" s="116">
        <v>4.26</v>
      </c>
      <c r="L5" s="116">
        <v>2.13</v>
      </c>
      <c r="M5" s="116">
        <v>0</v>
      </c>
      <c r="N5" s="116">
        <v>0</v>
      </c>
      <c r="O5" s="116">
        <v>89.37</v>
      </c>
      <c r="P5" s="116">
        <v>1.06</v>
      </c>
    </row>
    <row r="6" spans="1:16">
      <c r="A6" s="115" t="s">
        <v>2</v>
      </c>
      <c r="B6" s="114" t="s">
        <v>438</v>
      </c>
      <c r="C6" s="115">
        <v>1.07</v>
      </c>
      <c r="D6" s="115">
        <v>55.8</v>
      </c>
      <c r="E6" s="115">
        <v>63</v>
      </c>
      <c r="F6" s="116">
        <v>9.5081967213114762</v>
      </c>
      <c r="G6" s="115">
        <v>0.89</v>
      </c>
      <c r="H6" s="116">
        <v>79.37</v>
      </c>
      <c r="I6" s="116">
        <v>11.11</v>
      </c>
      <c r="J6" s="116">
        <v>3.17</v>
      </c>
      <c r="K6" s="116">
        <v>1.59</v>
      </c>
      <c r="L6" s="116">
        <v>1.59</v>
      </c>
      <c r="M6" s="116">
        <v>3.17</v>
      </c>
      <c r="N6" s="116">
        <v>3.17</v>
      </c>
      <c r="O6" s="116">
        <v>90.48</v>
      </c>
      <c r="P6" s="116">
        <v>1.08</v>
      </c>
    </row>
    <row r="7" spans="1:16">
      <c r="A7" s="115" t="s">
        <v>2</v>
      </c>
      <c r="B7" s="114" t="s">
        <v>433</v>
      </c>
      <c r="C7" s="115">
        <v>1.07</v>
      </c>
      <c r="D7" s="115">
        <v>48.6</v>
      </c>
      <c r="E7" s="115">
        <v>55</v>
      </c>
      <c r="F7" s="116">
        <v>7.3207547169811322</v>
      </c>
      <c r="G7" s="115">
        <v>0.88</v>
      </c>
      <c r="H7" s="116">
        <v>85.45</v>
      </c>
      <c r="I7" s="116">
        <v>1.82</v>
      </c>
      <c r="J7" s="116">
        <v>3.64</v>
      </c>
      <c r="K7" s="116">
        <v>1.82</v>
      </c>
      <c r="L7" s="116">
        <v>3.64</v>
      </c>
      <c r="M7" s="116">
        <v>3.64</v>
      </c>
      <c r="N7" s="116">
        <v>3.64</v>
      </c>
      <c r="O7" s="116">
        <v>87.27</v>
      </c>
      <c r="P7" s="116">
        <v>1.04</v>
      </c>
    </row>
    <row r="8" spans="1:16">
      <c r="A8" s="115" t="s">
        <v>2</v>
      </c>
      <c r="B8" s="114" t="s">
        <v>439</v>
      </c>
      <c r="C8" s="115">
        <v>0.98</v>
      </c>
      <c r="D8" s="115">
        <v>35.700000000000003</v>
      </c>
      <c r="E8" s="115">
        <v>44</v>
      </c>
      <c r="F8" s="116">
        <v>6.3636363636363633</v>
      </c>
      <c r="G8" s="115">
        <v>0.81</v>
      </c>
      <c r="H8" s="116">
        <v>59.09</v>
      </c>
      <c r="I8" s="116">
        <v>31.82</v>
      </c>
      <c r="J8" s="116">
        <v>0</v>
      </c>
      <c r="K8" s="116">
        <v>9.09</v>
      </c>
      <c r="L8" s="116">
        <v>0</v>
      </c>
      <c r="M8" s="116">
        <v>0</v>
      </c>
      <c r="N8" s="116">
        <v>0</v>
      </c>
      <c r="O8" s="116">
        <v>90.91</v>
      </c>
      <c r="P8" s="116">
        <v>1.08</v>
      </c>
    </row>
    <row r="9" spans="1:16">
      <c r="A9" s="115" t="s">
        <v>2</v>
      </c>
      <c r="B9" s="114" t="s">
        <v>430</v>
      </c>
      <c r="C9" s="115">
        <v>0.75</v>
      </c>
      <c r="D9" s="115">
        <v>30.299999999999997</v>
      </c>
      <c r="E9" s="115">
        <v>49</v>
      </c>
      <c r="F9" s="116">
        <v>9.1818181818181817</v>
      </c>
      <c r="G9" s="115">
        <v>0.62</v>
      </c>
      <c r="H9" s="116">
        <v>55.1</v>
      </c>
      <c r="I9" s="116">
        <v>8.16</v>
      </c>
      <c r="J9" s="116">
        <v>2.04</v>
      </c>
      <c r="K9" s="116">
        <v>2.04</v>
      </c>
      <c r="L9" s="116">
        <v>0</v>
      </c>
      <c r="M9" s="116">
        <v>32.65</v>
      </c>
      <c r="N9" s="116">
        <v>32.65</v>
      </c>
      <c r="O9" s="116">
        <v>63.260000000000005</v>
      </c>
      <c r="P9" s="116">
        <v>0.75</v>
      </c>
    </row>
    <row r="10" spans="1:16">
      <c r="A10" s="115" t="s">
        <v>4</v>
      </c>
      <c r="B10" s="114" t="s">
        <v>410</v>
      </c>
      <c r="C10" s="115">
        <v>1.29</v>
      </c>
      <c r="D10" s="115">
        <v>23.799999999999997</v>
      </c>
      <c r="E10" s="115">
        <v>25</v>
      </c>
      <c r="F10" s="116">
        <v>1.04</v>
      </c>
      <c r="G10" s="115">
        <v>0.95000000000000007</v>
      </c>
      <c r="H10" s="116">
        <v>84</v>
      </c>
      <c r="I10" s="116">
        <v>16</v>
      </c>
      <c r="J10" s="116">
        <v>0</v>
      </c>
      <c r="K10" s="116">
        <v>0</v>
      </c>
      <c r="L10" s="116">
        <v>0</v>
      </c>
      <c r="M10" s="116">
        <v>0</v>
      </c>
      <c r="N10" s="116">
        <v>0</v>
      </c>
      <c r="O10" s="116">
        <v>100</v>
      </c>
      <c r="P10" s="116">
        <v>1.34</v>
      </c>
    </row>
    <row r="11" spans="1:16">
      <c r="A11" s="115" t="s">
        <v>4</v>
      </c>
      <c r="B11" s="114" t="s">
        <v>432</v>
      </c>
      <c r="C11" s="115">
        <v>1.1300000000000001</v>
      </c>
      <c r="D11" s="115">
        <v>24.2</v>
      </c>
      <c r="E11" s="115">
        <v>29</v>
      </c>
      <c r="F11" s="116">
        <v>1.103448275862069</v>
      </c>
      <c r="G11" s="115">
        <v>0.83000000000000007</v>
      </c>
      <c r="H11" s="116">
        <v>65.52</v>
      </c>
      <c r="I11" s="116">
        <v>17.240000000000002</v>
      </c>
      <c r="J11" s="116">
        <v>13.790000000000001</v>
      </c>
      <c r="K11" s="116">
        <v>3.45</v>
      </c>
      <c r="L11" s="116">
        <v>0</v>
      </c>
      <c r="M11" s="116">
        <v>0</v>
      </c>
      <c r="N11" s="116">
        <v>0</v>
      </c>
      <c r="O11" s="116">
        <v>82.759999999999991</v>
      </c>
      <c r="P11" s="116">
        <v>1.1100000000000001</v>
      </c>
    </row>
    <row r="12" spans="1:16">
      <c r="A12" s="115" t="s">
        <v>4</v>
      </c>
      <c r="B12" s="114" t="s">
        <v>437</v>
      </c>
      <c r="C12" s="115">
        <v>0.76</v>
      </c>
      <c r="D12" s="115">
        <v>11.3</v>
      </c>
      <c r="E12" s="115">
        <v>20</v>
      </c>
      <c r="F12" s="116">
        <v>1.5</v>
      </c>
      <c r="G12" s="115">
        <v>0.57000000000000006</v>
      </c>
      <c r="H12" s="116">
        <v>45</v>
      </c>
      <c r="I12" s="116">
        <v>15</v>
      </c>
      <c r="J12" s="116">
        <v>0</v>
      </c>
      <c r="K12" s="116">
        <v>10</v>
      </c>
      <c r="L12" s="116">
        <v>0</v>
      </c>
      <c r="M12" s="116">
        <v>30</v>
      </c>
      <c r="N12" s="116">
        <v>30</v>
      </c>
      <c r="O12" s="116">
        <v>60</v>
      </c>
      <c r="P12" s="116">
        <v>0.81</v>
      </c>
    </row>
    <row r="13" spans="1:16">
      <c r="A13" s="115" t="s">
        <v>4</v>
      </c>
      <c r="B13" s="114" t="s">
        <v>438</v>
      </c>
      <c r="C13" s="115">
        <v>0.75</v>
      </c>
      <c r="D13" s="115">
        <v>12.200000000000001</v>
      </c>
      <c r="E13" s="115">
        <v>22</v>
      </c>
      <c r="F13" s="116">
        <v>1.3157894736842106</v>
      </c>
      <c r="G13" s="115">
        <v>0.55000000000000004</v>
      </c>
      <c r="H13" s="116">
        <v>31.82</v>
      </c>
      <c r="I13" s="116">
        <v>22.73</v>
      </c>
      <c r="J13" s="116">
        <v>18.18</v>
      </c>
      <c r="K13" s="116">
        <v>4.55</v>
      </c>
      <c r="L13" s="116">
        <v>9.09</v>
      </c>
      <c r="M13" s="116">
        <v>13.64</v>
      </c>
      <c r="N13" s="116">
        <v>13.64</v>
      </c>
      <c r="O13" s="116">
        <v>54.55</v>
      </c>
      <c r="P13" s="116">
        <v>0.73</v>
      </c>
    </row>
    <row r="14" spans="1:16">
      <c r="A14" s="115" t="s">
        <v>6</v>
      </c>
      <c r="B14" s="114" t="s">
        <v>410</v>
      </c>
      <c r="C14" s="115">
        <v>1.24</v>
      </c>
      <c r="D14" s="115">
        <v>23.7</v>
      </c>
      <c r="E14" s="115">
        <v>24</v>
      </c>
      <c r="F14" s="116">
        <v>1.125</v>
      </c>
      <c r="G14" s="115">
        <v>0.99</v>
      </c>
      <c r="H14" s="116">
        <v>95.83</v>
      </c>
      <c r="I14" s="116">
        <v>4.17</v>
      </c>
      <c r="J14" s="116">
        <v>0</v>
      </c>
      <c r="K14" s="116">
        <v>0</v>
      </c>
      <c r="L14" s="116">
        <v>0</v>
      </c>
      <c r="M14" s="116">
        <v>0</v>
      </c>
      <c r="N14" s="116">
        <v>0</v>
      </c>
      <c r="O14" s="116">
        <v>100</v>
      </c>
      <c r="P14" s="116">
        <v>1.22</v>
      </c>
    </row>
    <row r="15" spans="1:16">
      <c r="A15" s="115" t="s">
        <v>6</v>
      </c>
      <c r="B15" s="114" t="s">
        <v>418</v>
      </c>
      <c r="C15" s="115">
        <v>1.1599999999999999</v>
      </c>
      <c r="D15" s="115">
        <v>31.599999999999994</v>
      </c>
      <c r="E15" s="115">
        <v>34</v>
      </c>
      <c r="F15" s="116">
        <v>1.411764705882353</v>
      </c>
      <c r="G15" s="115">
        <v>0.93</v>
      </c>
      <c r="H15" s="116">
        <v>79.41</v>
      </c>
      <c r="I15" s="116">
        <v>17.650000000000002</v>
      </c>
      <c r="J15" s="116">
        <v>2.94</v>
      </c>
      <c r="K15" s="116">
        <v>0</v>
      </c>
      <c r="L15" s="116">
        <v>0</v>
      </c>
      <c r="M15" s="116">
        <v>0</v>
      </c>
      <c r="N15" s="116">
        <v>0</v>
      </c>
      <c r="O15" s="116">
        <v>97.06</v>
      </c>
      <c r="P15" s="116">
        <v>1.18</v>
      </c>
    </row>
    <row r="16" spans="1:16">
      <c r="A16" s="115" t="s">
        <v>6</v>
      </c>
      <c r="B16" s="114" t="s">
        <v>438</v>
      </c>
      <c r="C16" s="115">
        <v>1.07</v>
      </c>
      <c r="D16" s="115">
        <v>20.399999999999995</v>
      </c>
      <c r="E16" s="115">
        <v>24</v>
      </c>
      <c r="F16" s="116">
        <v>2.0833333333333335</v>
      </c>
      <c r="G16" s="115">
        <v>0.85</v>
      </c>
      <c r="H16" s="116">
        <v>58.33</v>
      </c>
      <c r="I16" s="116">
        <v>33.33</v>
      </c>
      <c r="J16" s="116">
        <v>8.33</v>
      </c>
      <c r="K16" s="116">
        <v>0</v>
      </c>
      <c r="L16" s="116">
        <v>0</v>
      </c>
      <c r="M16" s="116">
        <v>0</v>
      </c>
      <c r="N16" s="116">
        <v>0</v>
      </c>
      <c r="O16" s="116">
        <v>91.66</v>
      </c>
      <c r="P16" s="116">
        <v>1.1200000000000001</v>
      </c>
    </row>
    <row r="17" spans="1:16">
      <c r="A17" s="115" t="s">
        <v>6</v>
      </c>
      <c r="B17" s="114" t="s">
        <v>420</v>
      </c>
      <c r="C17" s="115">
        <v>1.07</v>
      </c>
      <c r="D17" s="115">
        <v>27.199999999999996</v>
      </c>
      <c r="E17" s="115">
        <v>32</v>
      </c>
      <c r="F17" s="116">
        <v>1.21875</v>
      </c>
      <c r="G17" s="115">
        <v>0.85</v>
      </c>
      <c r="H17" s="116">
        <v>56.25</v>
      </c>
      <c r="I17" s="116">
        <v>37.5</v>
      </c>
      <c r="J17" s="116">
        <v>6.25</v>
      </c>
      <c r="K17" s="116">
        <v>0</v>
      </c>
      <c r="L17" s="116">
        <v>0</v>
      </c>
      <c r="M17" s="116">
        <v>0</v>
      </c>
      <c r="N17" s="116">
        <v>0</v>
      </c>
      <c r="O17" s="116">
        <v>93.75</v>
      </c>
      <c r="P17" s="116">
        <v>1.1400000000000001</v>
      </c>
    </row>
    <row r="18" spans="1:16">
      <c r="A18" s="115" t="s">
        <v>6</v>
      </c>
      <c r="B18" s="114" t="s">
        <v>417</v>
      </c>
      <c r="C18" s="115">
        <v>1.04</v>
      </c>
      <c r="D18" s="115">
        <v>19.099999999999998</v>
      </c>
      <c r="E18" s="115">
        <v>23</v>
      </c>
      <c r="F18" s="116">
        <v>1.5217391304347827</v>
      </c>
      <c r="G18" s="115">
        <v>0.83000000000000007</v>
      </c>
      <c r="H18" s="116">
        <v>60.870000000000005</v>
      </c>
      <c r="I18" s="116">
        <v>26.09</v>
      </c>
      <c r="J18" s="116">
        <v>8.7000000000000011</v>
      </c>
      <c r="K18" s="116">
        <v>4.3500000000000005</v>
      </c>
      <c r="L18" s="116">
        <v>0</v>
      </c>
      <c r="M18" s="116">
        <v>0</v>
      </c>
      <c r="N18" s="116">
        <v>0</v>
      </c>
      <c r="O18" s="116">
        <v>86.960000000000008</v>
      </c>
      <c r="P18" s="116">
        <v>1.06</v>
      </c>
    </row>
    <row r="19" spans="1:16">
      <c r="A19" s="115" t="s">
        <v>6</v>
      </c>
      <c r="B19" s="114" t="s">
        <v>440</v>
      </c>
      <c r="C19" s="115">
        <v>1.04</v>
      </c>
      <c r="D19" s="115">
        <v>24.099999999999998</v>
      </c>
      <c r="E19" s="115">
        <v>29</v>
      </c>
      <c r="F19" s="116">
        <v>1.5</v>
      </c>
      <c r="G19" s="115">
        <v>0.83000000000000007</v>
      </c>
      <c r="H19" s="116">
        <v>62.07</v>
      </c>
      <c r="I19" s="116">
        <v>24.14</v>
      </c>
      <c r="J19" s="116">
        <v>10.34</v>
      </c>
      <c r="K19" s="116">
        <v>0</v>
      </c>
      <c r="L19" s="116">
        <v>0</v>
      </c>
      <c r="M19" s="116">
        <v>3.45</v>
      </c>
      <c r="N19" s="116">
        <v>3.45</v>
      </c>
      <c r="O19" s="116">
        <v>86.210000000000008</v>
      </c>
      <c r="P19" s="116">
        <v>1.05</v>
      </c>
    </row>
    <row r="20" spans="1:16">
      <c r="A20" s="115" t="s">
        <v>6</v>
      </c>
      <c r="B20" s="114" t="s">
        <v>414</v>
      </c>
      <c r="C20" s="115">
        <v>1.02</v>
      </c>
      <c r="D20" s="115">
        <v>19.600000000000001</v>
      </c>
      <c r="E20" s="115">
        <v>24</v>
      </c>
      <c r="F20" s="116">
        <v>1.5909090909090908</v>
      </c>
      <c r="G20" s="115">
        <v>0.82000000000000006</v>
      </c>
      <c r="H20" s="116">
        <v>62.5</v>
      </c>
      <c r="I20" s="116">
        <v>25</v>
      </c>
      <c r="J20" s="116">
        <v>4.17</v>
      </c>
      <c r="K20" s="116">
        <v>0</v>
      </c>
      <c r="L20" s="116">
        <v>0</v>
      </c>
      <c r="M20" s="116">
        <v>8.33</v>
      </c>
      <c r="N20" s="116">
        <v>8.33</v>
      </c>
      <c r="O20" s="116">
        <v>87.5</v>
      </c>
      <c r="P20" s="116">
        <v>1.07</v>
      </c>
    </row>
    <row r="21" spans="1:16">
      <c r="A21" s="115" t="s">
        <v>6</v>
      </c>
      <c r="B21" s="114" t="s">
        <v>419</v>
      </c>
      <c r="C21" s="115">
        <v>0.93</v>
      </c>
      <c r="D21" s="115">
        <v>16.299999999999997</v>
      </c>
      <c r="E21" s="115">
        <v>22</v>
      </c>
      <c r="F21" s="116">
        <v>1.736842105263158</v>
      </c>
      <c r="G21" s="115">
        <v>0.74</v>
      </c>
      <c r="H21" s="116">
        <v>54.550000000000004</v>
      </c>
      <c r="I21" s="116">
        <v>27.27</v>
      </c>
      <c r="J21" s="116">
        <v>0</v>
      </c>
      <c r="K21" s="116">
        <v>4.55</v>
      </c>
      <c r="L21" s="116">
        <v>0</v>
      </c>
      <c r="M21" s="116">
        <v>13.64</v>
      </c>
      <c r="N21" s="116">
        <v>13.64</v>
      </c>
      <c r="O21" s="116">
        <v>81.820000000000007</v>
      </c>
      <c r="P21" s="116">
        <v>1</v>
      </c>
    </row>
    <row r="22" spans="1:16">
      <c r="A22" s="115" t="s">
        <v>6</v>
      </c>
      <c r="B22" s="114" t="s">
        <v>424</v>
      </c>
      <c r="C22" s="115">
        <v>0.92</v>
      </c>
      <c r="D22" s="115">
        <v>17.699999999999996</v>
      </c>
      <c r="E22" s="115">
        <v>24</v>
      </c>
      <c r="F22" s="116">
        <v>1.4583333333333333</v>
      </c>
      <c r="G22" s="115">
        <v>0.74</v>
      </c>
      <c r="H22" s="116">
        <v>45.83</v>
      </c>
      <c r="I22" s="116">
        <v>25</v>
      </c>
      <c r="J22" s="116">
        <v>25</v>
      </c>
      <c r="K22" s="116">
        <v>4.17</v>
      </c>
      <c r="L22" s="116">
        <v>0</v>
      </c>
      <c r="M22" s="116">
        <v>0</v>
      </c>
      <c r="N22" s="116">
        <v>0</v>
      </c>
      <c r="O22" s="116">
        <v>70.83</v>
      </c>
      <c r="P22" s="116">
        <v>0.86</v>
      </c>
    </row>
    <row r="23" spans="1:16">
      <c r="A23" s="115" t="s">
        <v>6</v>
      </c>
      <c r="B23" s="114" t="s">
        <v>427</v>
      </c>
      <c r="C23" s="115">
        <v>0.77</v>
      </c>
      <c r="D23" s="115">
        <v>14.199999999999998</v>
      </c>
      <c r="E23" s="115">
        <v>23</v>
      </c>
      <c r="F23" s="116">
        <v>1.0869565217391304</v>
      </c>
      <c r="G23" s="115">
        <v>0.62</v>
      </c>
      <c r="H23" s="116">
        <v>26.09</v>
      </c>
      <c r="I23" s="116">
        <v>39.130000000000003</v>
      </c>
      <c r="J23" s="116">
        <v>17.39</v>
      </c>
      <c r="K23" s="116">
        <v>13.040000000000001</v>
      </c>
      <c r="L23" s="116">
        <v>4.3500000000000005</v>
      </c>
      <c r="M23" s="116">
        <v>0</v>
      </c>
      <c r="N23" s="116">
        <v>0</v>
      </c>
      <c r="O23" s="116">
        <v>65.22</v>
      </c>
      <c r="P23" s="116">
        <v>0.8</v>
      </c>
    </row>
    <row r="24" spans="1:16">
      <c r="A24" s="115" t="s">
        <v>6</v>
      </c>
      <c r="B24" s="114" t="s">
        <v>431</v>
      </c>
      <c r="C24" s="115">
        <v>0.72</v>
      </c>
      <c r="D24" s="115">
        <v>14.899999999999999</v>
      </c>
      <c r="E24" s="115">
        <v>26</v>
      </c>
      <c r="F24" s="116">
        <v>1.3</v>
      </c>
      <c r="G24" s="115">
        <v>0.57000000000000006</v>
      </c>
      <c r="H24" s="116">
        <v>34.619999999999997</v>
      </c>
      <c r="I24" s="116">
        <v>23.080000000000002</v>
      </c>
      <c r="J24" s="116">
        <v>15.38</v>
      </c>
      <c r="K24" s="116">
        <v>3.85</v>
      </c>
      <c r="L24" s="116">
        <v>0</v>
      </c>
      <c r="M24" s="116">
        <v>23.080000000000002</v>
      </c>
      <c r="N24" s="116">
        <v>23.080000000000002</v>
      </c>
      <c r="O24" s="116">
        <v>57.7</v>
      </c>
      <c r="P24" s="116">
        <v>0.70000000000000007</v>
      </c>
    </row>
    <row r="25" spans="1:16">
      <c r="A25" s="115" t="s">
        <v>8</v>
      </c>
      <c r="B25" s="114" t="s">
        <v>411</v>
      </c>
      <c r="C25" s="115">
        <v>1.1599999999999999</v>
      </c>
      <c r="D25" s="115">
        <v>11</v>
      </c>
      <c r="E25" s="115">
        <v>11</v>
      </c>
      <c r="F25" s="116">
        <v>5.1818181818181817</v>
      </c>
      <c r="G25" s="115">
        <v>1</v>
      </c>
      <c r="H25" s="116">
        <v>100</v>
      </c>
      <c r="I25" s="116">
        <v>0</v>
      </c>
      <c r="J25" s="116">
        <v>0</v>
      </c>
      <c r="K25" s="116">
        <v>0</v>
      </c>
      <c r="L25" s="116">
        <v>0</v>
      </c>
      <c r="M25" s="116">
        <v>0</v>
      </c>
      <c r="N25" s="116">
        <v>0</v>
      </c>
      <c r="O25" s="116">
        <v>100</v>
      </c>
      <c r="P25" s="116">
        <v>1.1000000000000001</v>
      </c>
    </row>
    <row r="26" spans="1:16">
      <c r="A26" s="115" t="s">
        <v>8</v>
      </c>
      <c r="B26" s="114" t="s">
        <v>418</v>
      </c>
      <c r="C26" s="115">
        <v>1.0900000000000001</v>
      </c>
      <c r="D26" s="115">
        <v>13.099999999999998</v>
      </c>
      <c r="E26" s="115">
        <v>14</v>
      </c>
      <c r="F26" s="116">
        <v>9.0714285714285712</v>
      </c>
      <c r="G26" s="115">
        <v>0.94000000000000006</v>
      </c>
      <c r="H26" s="116">
        <v>78.570000000000007</v>
      </c>
      <c r="I26" s="116">
        <v>21.43</v>
      </c>
      <c r="J26" s="116">
        <v>0</v>
      </c>
      <c r="K26" s="116">
        <v>0</v>
      </c>
      <c r="L26" s="116">
        <v>0</v>
      </c>
      <c r="M26" s="116">
        <v>0</v>
      </c>
      <c r="N26" s="116">
        <v>0</v>
      </c>
      <c r="O26" s="116">
        <v>100</v>
      </c>
      <c r="P26" s="116">
        <v>1.1000000000000001</v>
      </c>
    </row>
    <row r="27" spans="1:16">
      <c r="A27" s="115" t="s">
        <v>10</v>
      </c>
      <c r="B27" s="114" t="s">
        <v>439</v>
      </c>
      <c r="C27" s="115">
        <v>1.08</v>
      </c>
      <c r="D27" s="115">
        <v>18.699999999999996</v>
      </c>
      <c r="E27" s="115">
        <v>22</v>
      </c>
      <c r="F27" s="116">
        <v>2.4090909090909092</v>
      </c>
      <c r="G27" s="115">
        <v>0.85</v>
      </c>
      <c r="H27" s="116">
        <v>68.180000000000007</v>
      </c>
      <c r="I27" s="116">
        <v>13.64</v>
      </c>
      <c r="J27" s="116">
        <v>18.18</v>
      </c>
      <c r="K27" s="116">
        <v>0</v>
      </c>
      <c r="L27" s="116">
        <v>0</v>
      </c>
      <c r="M27" s="116">
        <v>0</v>
      </c>
      <c r="N27" s="116">
        <v>0</v>
      </c>
      <c r="O27" s="116">
        <v>81.820000000000007</v>
      </c>
      <c r="P27" s="116">
        <v>1.04</v>
      </c>
    </row>
    <row r="28" spans="1:16">
      <c r="A28" s="115" t="s">
        <v>10</v>
      </c>
      <c r="B28" s="114" t="s">
        <v>434</v>
      </c>
      <c r="C28" s="115">
        <v>1.01</v>
      </c>
      <c r="D28" s="115">
        <v>14.299999999999997</v>
      </c>
      <c r="E28" s="115">
        <v>18</v>
      </c>
      <c r="F28" s="116">
        <v>1.2941176470588236</v>
      </c>
      <c r="G28" s="115">
        <v>0.79</v>
      </c>
      <c r="H28" s="116">
        <v>55.56</v>
      </c>
      <c r="I28" s="116">
        <v>27.78</v>
      </c>
      <c r="J28" s="116">
        <v>11.11</v>
      </c>
      <c r="K28" s="116">
        <v>0</v>
      </c>
      <c r="L28" s="116">
        <v>0</v>
      </c>
      <c r="M28" s="116">
        <v>5.5600000000000005</v>
      </c>
      <c r="N28" s="116">
        <v>5.5600000000000005</v>
      </c>
      <c r="O28" s="116">
        <v>83.34</v>
      </c>
      <c r="P28" s="116">
        <v>1.06</v>
      </c>
    </row>
    <row r="29" spans="1:16">
      <c r="A29" s="115" t="s">
        <v>12</v>
      </c>
      <c r="B29" s="114" t="s">
        <v>440</v>
      </c>
      <c r="C29" s="115">
        <v>1.46</v>
      </c>
      <c r="D29" s="115">
        <v>9.5</v>
      </c>
      <c r="E29" s="115">
        <v>11</v>
      </c>
      <c r="F29" s="116">
        <v>2</v>
      </c>
      <c r="G29" s="115">
        <v>0.86</v>
      </c>
      <c r="H29" s="116">
        <v>54.550000000000004</v>
      </c>
      <c r="I29" s="116">
        <v>45.45</v>
      </c>
      <c r="J29" s="116">
        <v>0</v>
      </c>
      <c r="K29" s="116">
        <v>0</v>
      </c>
      <c r="L29" s="116">
        <v>0</v>
      </c>
      <c r="M29" s="116">
        <v>0</v>
      </c>
      <c r="N29" s="116">
        <v>0</v>
      </c>
      <c r="O29" s="116">
        <v>100</v>
      </c>
      <c r="P29" s="116">
        <v>1.69</v>
      </c>
    </row>
    <row r="30" spans="1:16">
      <c r="A30" s="115" t="s">
        <v>12</v>
      </c>
      <c r="B30" s="114" t="s">
        <v>433</v>
      </c>
      <c r="C30" s="115">
        <v>0.87</v>
      </c>
      <c r="D30" s="115">
        <v>5.7</v>
      </c>
      <c r="E30" s="115">
        <v>11</v>
      </c>
      <c r="F30" s="116">
        <v>2.4444444444444446</v>
      </c>
      <c r="G30" s="115">
        <v>0.52</v>
      </c>
      <c r="H30" s="116">
        <v>36.36</v>
      </c>
      <c r="I30" s="116">
        <v>9.09</v>
      </c>
      <c r="J30" s="116">
        <v>18.18</v>
      </c>
      <c r="K30" s="116">
        <v>18.18</v>
      </c>
      <c r="L30" s="116">
        <v>0</v>
      </c>
      <c r="M30" s="116">
        <v>18.18</v>
      </c>
      <c r="N30" s="116">
        <v>18.18</v>
      </c>
      <c r="O30" s="116">
        <v>45.45</v>
      </c>
      <c r="P30" s="116">
        <v>0.77</v>
      </c>
    </row>
    <row r="31" spans="1:16">
      <c r="A31" s="115" t="s">
        <v>14</v>
      </c>
      <c r="B31" s="114" t="s">
        <v>433</v>
      </c>
      <c r="C31" s="115">
        <v>1.21</v>
      </c>
      <c r="D31" s="115">
        <v>11.6</v>
      </c>
      <c r="E31" s="115">
        <v>14</v>
      </c>
      <c r="F31" s="116">
        <v>7.3571428571428568</v>
      </c>
      <c r="G31" s="115">
        <v>0.83000000000000007</v>
      </c>
      <c r="H31" s="116">
        <v>64.290000000000006</v>
      </c>
      <c r="I31" s="116">
        <v>14.290000000000001</v>
      </c>
      <c r="J31" s="116">
        <v>21.43</v>
      </c>
      <c r="K31" s="116">
        <v>0</v>
      </c>
      <c r="L31" s="116">
        <v>0</v>
      </c>
      <c r="M31" s="116">
        <v>0</v>
      </c>
      <c r="N31" s="116">
        <v>0</v>
      </c>
      <c r="O31" s="116">
        <v>78.580000000000013</v>
      </c>
      <c r="P31" s="116">
        <v>1.1200000000000001</v>
      </c>
    </row>
    <row r="32" spans="1:16">
      <c r="A32" s="115" t="s">
        <v>14</v>
      </c>
      <c r="B32" s="114" t="s">
        <v>411</v>
      </c>
      <c r="C32" s="115">
        <v>1.18</v>
      </c>
      <c r="D32" s="115">
        <v>13.7</v>
      </c>
      <c r="E32" s="115">
        <v>17</v>
      </c>
      <c r="F32" s="116">
        <v>1.4705882352941178</v>
      </c>
      <c r="G32" s="115">
        <v>0.81</v>
      </c>
      <c r="H32" s="116">
        <v>47.06</v>
      </c>
      <c r="I32" s="116">
        <v>41.18</v>
      </c>
      <c r="J32" s="116">
        <v>11.76</v>
      </c>
      <c r="K32" s="116">
        <v>0</v>
      </c>
      <c r="L32" s="116">
        <v>0</v>
      </c>
      <c r="M32" s="116">
        <v>0</v>
      </c>
      <c r="N32" s="116">
        <v>0</v>
      </c>
      <c r="O32" s="116">
        <v>88.240000000000009</v>
      </c>
      <c r="P32" s="116">
        <v>1.26</v>
      </c>
    </row>
    <row r="33" spans="1:16">
      <c r="A33" s="115" t="s">
        <v>14</v>
      </c>
      <c r="B33" s="114" t="s">
        <v>416</v>
      </c>
      <c r="C33" s="115">
        <v>1.05</v>
      </c>
      <c r="D33" s="115">
        <v>10</v>
      </c>
      <c r="E33" s="115">
        <v>14</v>
      </c>
      <c r="F33" s="116">
        <v>1.7142857142857142</v>
      </c>
      <c r="G33" s="115">
        <v>0.71</v>
      </c>
      <c r="H33" s="116">
        <v>50</v>
      </c>
      <c r="I33" s="116">
        <v>21.43</v>
      </c>
      <c r="J33" s="116">
        <v>14.290000000000001</v>
      </c>
      <c r="K33" s="116">
        <v>7.1400000000000006</v>
      </c>
      <c r="L33" s="116">
        <v>7.1400000000000006</v>
      </c>
      <c r="M33" s="116">
        <v>0</v>
      </c>
      <c r="N33" s="116">
        <v>0</v>
      </c>
      <c r="O33" s="116">
        <v>71.430000000000007</v>
      </c>
      <c r="P33" s="116">
        <v>1.02</v>
      </c>
    </row>
    <row r="34" spans="1:16">
      <c r="A34" s="115" t="s">
        <v>14</v>
      </c>
      <c r="B34" s="114" t="s">
        <v>434</v>
      </c>
      <c r="C34" s="115">
        <v>1.02</v>
      </c>
      <c r="D34" s="115">
        <v>11.1</v>
      </c>
      <c r="E34" s="115">
        <v>16</v>
      </c>
      <c r="F34" s="116">
        <v>1.9333333333333333</v>
      </c>
      <c r="G34" s="115">
        <v>0.69000000000000006</v>
      </c>
      <c r="H34" s="116">
        <v>43.75</v>
      </c>
      <c r="I34" s="116">
        <v>31.25</v>
      </c>
      <c r="J34" s="116">
        <v>6.25</v>
      </c>
      <c r="K34" s="116">
        <v>12.5</v>
      </c>
      <c r="L34" s="116">
        <v>0</v>
      </c>
      <c r="M34" s="116">
        <v>6.25</v>
      </c>
      <c r="N34" s="116">
        <v>6.25</v>
      </c>
      <c r="O34" s="116">
        <v>75</v>
      </c>
      <c r="P34" s="116">
        <v>1.07</v>
      </c>
    </row>
    <row r="35" spans="1:16">
      <c r="A35" s="115" t="s">
        <v>14</v>
      </c>
      <c r="B35" s="114" t="s">
        <v>417</v>
      </c>
      <c r="C35" s="115">
        <v>0.99</v>
      </c>
      <c r="D35" s="115">
        <v>12.199999999999998</v>
      </c>
      <c r="E35" s="115">
        <v>18</v>
      </c>
      <c r="F35" s="116">
        <v>1.6470588235294117</v>
      </c>
      <c r="G35" s="115">
        <v>0.68</v>
      </c>
      <c r="H35" s="116">
        <v>33.33</v>
      </c>
      <c r="I35" s="116">
        <v>38.89</v>
      </c>
      <c r="J35" s="116">
        <v>16.670000000000002</v>
      </c>
      <c r="K35" s="116">
        <v>5.5600000000000005</v>
      </c>
      <c r="L35" s="116">
        <v>0</v>
      </c>
      <c r="M35" s="116">
        <v>5.5600000000000005</v>
      </c>
      <c r="N35" s="116">
        <v>5.5600000000000005</v>
      </c>
      <c r="O35" s="116">
        <v>72.22</v>
      </c>
      <c r="P35" s="116">
        <v>1.03</v>
      </c>
    </row>
    <row r="36" spans="1:16">
      <c r="A36" s="115" t="s">
        <v>14</v>
      </c>
      <c r="B36" s="114" t="s">
        <v>400</v>
      </c>
      <c r="C36" s="115">
        <v>0.96</v>
      </c>
      <c r="D36" s="115">
        <v>9.2000000000000028</v>
      </c>
      <c r="E36" s="115">
        <v>14</v>
      </c>
      <c r="F36" s="116">
        <v>2.2857142857142856</v>
      </c>
      <c r="G36" s="115">
        <v>0.66</v>
      </c>
      <c r="H36" s="116">
        <v>21.43</v>
      </c>
      <c r="I36" s="116">
        <v>50</v>
      </c>
      <c r="J36" s="116">
        <v>21.43</v>
      </c>
      <c r="K36" s="116">
        <v>7.1400000000000006</v>
      </c>
      <c r="L36" s="116">
        <v>0</v>
      </c>
      <c r="M36" s="116">
        <v>0</v>
      </c>
      <c r="N36" s="116">
        <v>0</v>
      </c>
      <c r="O36" s="116">
        <v>71.430000000000007</v>
      </c>
      <c r="P36" s="116">
        <v>1.02</v>
      </c>
    </row>
    <row r="37" spans="1:16">
      <c r="A37" s="115" t="s">
        <v>14</v>
      </c>
      <c r="B37" s="114" t="s">
        <v>424</v>
      </c>
      <c r="C37" s="115">
        <v>0.96</v>
      </c>
      <c r="D37" s="115">
        <v>12.399999999999999</v>
      </c>
      <c r="E37" s="115">
        <v>19</v>
      </c>
      <c r="F37" s="116">
        <v>1.3157894736842106</v>
      </c>
      <c r="G37" s="115">
        <v>0.65</v>
      </c>
      <c r="H37" s="116">
        <v>26.32</v>
      </c>
      <c r="I37" s="116">
        <v>42.11</v>
      </c>
      <c r="J37" s="116">
        <v>21.05</v>
      </c>
      <c r="K37" s="116">
        <v>10.53</v>
      </c>
      <c r="L37" s="116">
        <v>0</v>
      </c>
      <c r="M37" s="116">
        <v>0</v>
      </c>
      <c r="N37" s="116">
        <v>0</v>
      </c>
      <c r="O37" s="116">
        <v>68.430000000000007</v>
      </c>
      <c r="P37" s="116">
        <v>0.98</v>
      </c>
    </row>
    <row r="38" spans="1:16">
      <c r="A38" s="115" t="s">
        <v>14</v>
      </c>
      <c r="B38" s="114" t="s">
        <v>435</v>
      </c>
      <c r="C38" s="115">
        <v>0.83000000000000007</v>
      </c>
      <c r="D38" s="115">
        <v>9.1</v>
      </c>
      <c r="E38" s="115">
        <v>16</v>
      </c>
      <c r="F38" s="116">
        <v>1.5</v>
      </c>
      <c r="G38" s="115">
        <v>0.57000000000000006</v>
      </c>
      <c r="H38" s="116">
        <v>31.25</v>
      </c>
      <c r="I38" s="116">
        <v>18.75</v>
      </c>
      <c r="J38" s="116">
        <v>25</v>
      </c>
      <c r="K38" s="116">
        <v>25</v>
      </c>
      <c r="L38" s="116">
        <v>0</v>
      </c>
      <c r="M38" s="116">
        <v>0</v>
      </c>
      <c r="N38" s="116">
        <v>0</v>
      </c>
      <c r="O38" s="116">
        <v>50</v>
      </c>
      <c r="P38" s="116">
        <v>0.72</v>
      </c>
    </row>
    <row r="39" spans="1:16">
      <c r="A39" s="115" t="s">
        <v>14</v>
      </c>
      <c r="B39" s="114" t="s">
        <v>429</v>
      </c>
      <c r="C39" s="115">
        <v>0.69000000000000006</v>
      </c>
      <c r="D39" s="115">
        <v>9.4</v>
      </c>
      <c r="E39" s="115">
        <v>20</v>
      </c>
      <c r="F39" s="116">
        <v>1.0625</v>
      </c>
      <c r="G39" s="115">
        <v>0.47000000000000003</v>
      </c>
      <c r="H39" s="116">
        <v>15</v>
      </c>
      <c r="I39" s="116">
        <v>25</v>
      </c>
      <c r="J39" s="116">
        <v>35</v>
      </c>
      <c r="K39" s="116">
        <v>5</v>
      </c>
      <c r="L39" s="116">
        <v>0</v>
      </c>
      <c r="M39" s="116">
        <v>20</v>
      </c>
      <c r="N39" s="116">
        <v>20</v>
      </c>
      <c r="O39" s="116">
        <v>40</v>
      </c>
      <c r="P39" s="116">
        <v>0.57000000000000006</v>
      </c>
    </row>
  </sheetData>
  <mergeCells count="1">
    <mergeCell ref="A1:P1"/>
  </mergeCells>
  <printOptions horizontalCentered="1"/>
  <pageMargins left="0.70866141732283472" right="0.70866141732283472" top="0.74803149606299213" bottom="0.74803149606299213" header="0.31496062992125984" footer="0.31496062992125984"/>
  <pageSetup paperSize="9" scale="85"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P28"/>
  <sheetViews>
    <sheetView topLeftCell="A4" workbookViewId="0">
      <selection activeCell="K20" sqref="K20"/>
    </sheetView>
  </sheetViews>
  <sheetFormatPr defaultColWidth="9.109375" defaultRowHeight="13.2"/>
  <cols>
    <col min="1" max="1" width="12.44140625" style="118" customWidth="1"/>
    <col min="2" max="2" width="25" style="118" customWidth="1"/>
    <col min="3" max="3" width="10.6640625" style="118" customWidth="1"/>
    <col min="4" max="5" width="9.109375" style="118"/>
    <col min="6" max="6" width="10.109375" style="118" customWidth="1"/>
    <col min="7" max="7" width="9.109375" style="118"/>
    <col min="8" max="15" width="7.5546875" style="118" customWidth="1"/>
    <col min="16" max="16384" width="9.109375" style="118"/>
  </cols>
  <sheetData>
    <row r="1" spans="1:16" ht="98.25" customHeight="1">
      <c r="A1" s="213" t="s">
        <v>782</v>
      </c>
      <c r="B1" s="213"/>
      <c r="C1" s="213"/>
      <c r="D1" s="213"/>
      <c r="E1" s="213"/>
      <c r="F1" s="213"/>
      <c r="G1" s="213"/>
      <c r="H1" s="213"/>
      <c r="I1" s="213"/>
      <c r="J1" s="213"/>
      <c r="K1" s="213"/>
      <c r="L1" s="213"/>
      <c r="M1" s="213"/>
      <c r="N1" s="213"/>
      <c r="O1" s="213"/>
      <c r="P1" s="213"/>
    </row>
    <row r="2" spans="1:16" ht="66">
      <c r="A2" s="139" t="s">
        <v>136</v>
      </c>
      <c r="B2" s="139" t="s">
        <v>378</v>
      </c>
      <c r="C2" s="137" t="s">
        <v>409</v>
      </c>
      <c r="D2" s="137" t="s">
        <v>368</v>
      </c>
      <c r="E2" s="137" t="s">
        <v>369</v>
      </c>
      <c r="F2" s="137" t="s">
        <v>380</v>
      </c>
      <c r="G2" s="137" t="s">
        <v>370</v>
      </c>
      <c r="H2" s="137" t="s">
        <v>357</v>
      </c>
      <c r="I2" s="137" t="s">
        <v>358</v>
      </c>
      <c r="J2" s="137" t="s">
        <v>359</v>
      </c>
      <c r="K2" s="137" t="s">
        <v>360</v>
      </c>
      <c r="L2" s="137" t="s">
        <v>361</v>
      </c>
      <c r="M2" s="137" t="s">
        <v>364</v>
      </c>
      <c r="N2" s="137" t="s">
        <v>371</v>
      </c>
      <c r="O2" s="137" t="s">
        <v>383</v>
      </c>
      <c r="P2" s="138" t="s">
        <v>384</v>
      </c>
    </row>
    <row r="3" spans="1:16">
      <c r="A3" s="119" t="s">
        <v>2</v>
      </c>
      <c r="B3" s="119" t="s">
        <v>435</v>
      </c>
      <c r="C3" s="120">
        <v>1.06</v>
      </c>
      <c r="D3" s="120">
        <v>104.80000000000001</v>
      </c>
      <c r="E3" s="120">
        <v>119</v>
      </c>
      <c r="F3" s="121">
        <v>6.4867256637168138</v>
      </c>
      <c r="G3" s="121">
        <v>0.88</v>
      </c>
      <c r="H3" s="121">
        <v>79.83</v>
      </c>
      <c r="I3" s="121">
        <v>10.08</v>
      </c>
      <c r="J3" s="121">
        <v>5.04</v>
      </c>
      <c r="K3" s="121">
        <v>0</v>
      </c>
      <c r="L3" s="121">
        <v>0</v>
      </c>
      <c r="M3" s="121">
        <v>5.04</v>
      </c>
      <c r="N3" s="121">
        <v>5.04</v>
      </c>
      <c r="O3" s="121">
        <v>89.91</v>
      </c>
      <c r="P3" s="121">
        <v>1.07</v>
      </c>
    </row>
    <row r="4" spans="1:16">
      <c r="A4" s="119" t="s">
        <v>2</v>
      </c>
      <c r="B4" s="119" t="s">
        <v>414</v>
      </c>
      <c r="C4" s="120">
        <v>1.04</v>
      </c>
      <c r="D4" s="120">
        <v>78.200000000000017</v>
      </c>
      <c r="E4" s="120">
        <v>91</v>
      </c>
      <c r="F4" s="121">
        <v>1.7640449438202248</v>
      </c>
      <c r="G4" s="121">
        <v>0.86</v>
      </c>
      <c r="H4" s="121">
        <v>72.53</v>
      </c>
      <c r="I4" s="121">
        <v>13.19</v>
      </c>
      <c r="J4" s="121">
        <v>9.89</v>
      </c>
      <c r="K4" s="121">
        <v>2.2000000000000002</v>
      </c>
      <c r="L4" s="121">
        <v>0</v>
      </c>
      <c r="M4" s="121">
        <v>2.2000000000000002</v>
      </c>
      <c r="N4" s="121">
        <v>2.2000000000000002</v>
      </c>
      <c r="O4" s="121">
        <v>85.72</v>
      </c>
      <c r="P4" s="121">
        <v>1.02</v>
      </c>
    </row>
    <row r="5" spans="1:16">
      <c r="A5" s="119" t="s">
        <v>2</v>
      </c>
      <c r="B5" s="119" t="s">
        <v>440</v>
      </c>
      <c r="C5" s="120">
        <v>1.03</v>
      </c>
      <c r="D5" s="120">
        <v>77.800000000000011</v>
      </c>
      <c r="E5" s="120">
        <v>91</v>
      </c>
      <c r="F5" s="121">
        <v>6.2921348314606744</v>
      </c>
      <c r="G5" s="121">
        <v>0.85</v>
      </c>
      <c r="H5" s="121">
        <v>70.33</v>
      </c>
      <c r="I5" s="121">
        <v>17.580000000000002</v>
      </c>
      <c r="J5" s="121">
        <v>6.59</v>
      </c>
      <c r="K5" s="121">
        <v>2.2000000000000002</v>
      </c>
      <c r="L5" s="121">
        <v>1.1000000000000001</v>
      </c>
      <c r="M5" s="121">
        <v>2.2000000000000002</v>
      </c>
      <c r="N5" s="121">
        <v>2.2000000000000002</v>
      </c>
      <c r="O5" s="121">
        <v>87.91</v>
      </c>
      <c r="P5" s="121">
        <v>1.05</v>
      </c>
    </row>
    <row r="6" spans="1:16">
      <c r="A6" s="119" t="s">
        <v>4</v>
      </c>
      <c r="B6" s="119" t="s">
        <v>433</v>
      </c>
      <c r="C6" s="120">
        <v>1.21</v>
      </c>
      <c r="D6" s="120">
        <v>37.5</v>
      </c>
      <c r="E6" s="120">
        <v>42</v>
      </c>
      <c r="F6" s="121">
        <v>1.6428571428571428</v>
      </c>
      <c r="G6" s="121">
        <v>0.89</v>
      </c>
      <c r="H6" s="121">
        <v>76.19</v>
      </c>
      <c r="I6" s="121">
        <v>14.290000000000001</v>
      </c>
      <c r="J6" s="121">
        <v>7.1400000000000006</v>
      </c>
      <c r="K6" s="121">
        <v>2.38</v>
      </c>
      <c r="L6" s="121">
        <v>0</v>
      </c>
      <c r="M6" s="121">
        <v>0</v>
      </c>
      <c r="N6" s="121">
        <v>0</v>
      </c>
      <c r="O6" s="121">
        <v>90.48</v>
      </c>
      <c r="P6" s="121">
        <v>1.22</v>
      </c>
    </row>
    <row r="7" spans="1:16">
      <c r="A7" s="119" t="s">
        <v>4</v>
      </c>
      <c r="B7" s="119" t="s">
        <v>435</v>
      </c>
      <c r="C7" s="120">
        <v>1.04</v>
      </c>
      <c r="D7" s="120">
        <v>36.799999999999997</v>
      </c>
      <c r="E7" s="120">
        <v>48</v>
      </c>
      <c r="F7" s="121">
        <v>1.4090909090909092</v>
      </c>
      <c r="G7" s="121">
        <v>0.77</v>
      </c>
      <c r="H7" s="121">
        <v>62.5</v>
      </c>
      <c r="I7" s="121">
        <v>12.5</v>
      </c>
      <c r="J7" s="121">
        <v>12.5</v>
      </c>
      <c r="K7" s="121">
        <v>4.17</v>
      </c>
      <c r="L7" s="121">
        <v>0</v>
      </c>
      <c r="M7" s="121">
        <v>8.33</v>
      </c>
      <c r="N7" s="121">
        <v>8.33</v>
      </c>
      <c r="O7" s="121">
        <v>75</v>
      </c>
      <c r="P7" s="121">
        <v>1.01</v>
      </c>
    </row>
    <row r="8" spans="1:16">
      <c r="A8" s="119" t="s">
        <v>4</v>
      </c>
      <c r="B8" s="119" t="s">
        <v>440</v>
      </c>
      <c r="C8" s="120">
        <v>0.84</v>
      </c>
      <c r="D8" s="120">
        <v>29.899999999999995</v>
      </c>
      <c r="E8" s="120">
        <v>48</v>
      </c>
      <c r="F8" s="121">
        <v>1.2682926829268293</v>
      </c>
      <c r="G8" s="121">
        <v>0.62</v>
      </c>
      <c r="H8" s="121">
        <v>37.5</v>
      </c>
      <c r="I8" s="121">
        <v>27.080000000000002</v>
      </c>
      <c r="J8" s="121">
        <v>12.5</v>
      </c>
      <c r="K8" s="121">
        <v>8.33</v>
      </c>
      <c r="L8" s="121">
        <v>0</v>
      </c>
      <c r="M8" s="121">
        <v>14.58</v>
      </c>
      <c r="N8" s="121">
        <v>14.58</v>
      </c>
      <c r="O8" s="121">
        <v>64.58</v>
      </c>
      <c r="P8" s="121">
        <v>0.87</v>
      </c>
    </row>
    <row r="9" spans="1:16">
      <c r="A9" s="119" t="s">
        <v>6</v>
      </c>
      <c r="B9" s="119" t="s">
        <v>432</v>
      </c>
      <c r="C9" s="120">
        <v>1.19</v>
      </c>
      <c r="D9" s="120">
        <v>47.3</v>
      </c>
      <c r="E9" s="120">
        <v>50</v>
      </c>
      <c r="F9" s="121">
        <v>1.7</v>
      </c>
      <c r="G9" s="121">
        <v>0.95000000000000007</v>
      </c>
      <c r="H9" s="121">
        <v>84</v>
      </c>
      <c r="I9" s="121">
        <v>14</v>
      </c>
      <c r="J9" s="121">
        <v>2</v>
      </c>
      <c r="K9" s="121">
        <v>0</v>
      </c>
      <c r="L9" s="121">
        <v>0</v>
      </c>
      <c r="M9" s="121">
        <v>0</v>
      </c>
      <c r="N9" s="121">
        <v>0</v>
      </c>
      <c r="O9" s="121">
        <v>98</v>
      </c>
      <c r="P9" s="121">
        <v>1.2</v>
      </c>
    </row>
    <row r="10" spans="1:16">
      <c r="A10" s="119" t="s">
        <v>6</v>
      </c>
      <c r="B10" s="119" t="s">
        <v>434</v>
      </c>
      <c r="C10" s="120">
        <v>1.1300000000000001</v>
      </c>
      <c r="D10" s="120">
        <v>39.6</v>
      </c>
      <c r="E10" s="120">
        <v>44</v>
      </c>
      <c r="F10" s="121">
        <v>1.9545454545454546</v>
      </c>
      <c r="G10" s="121">
        <v>0.9</v>
      </c>
      <c r="H10" s="121">
        <v>79.55</v>
      </c>
      <c r="I10" s="121">
        <v>13.64</v>
      </c>
      <c r="J10" s="121">
        <v>4.55</v>
      </c>
      <c r="K10" s="121">
        <v>2.27</v>
      </c>
      <c r="L10" s="121">
        <v>0</v>
      </c>
      <c r="M10" s="121">
        <v>0</v>
      </c>
      <c r="N10" s="121">
        <v>0</v>
      </c>
      <c r="O10" s="121">
        <v>93.19</v>
      </c>
      <c r="P10" s="121">
        <v>1.1400000000000001</v>
      </c>
    </row>
    <row r="11" spans="1:16">
      <c r="A11" s="119" t="s">
        <v>6</v>
      </c>
      <c r="B11" s="119" t="s">
        <v>437</v>
      </c>
      <c r="C11" s="120">
        <v>1.02</v>
      </c>
      <c r="D11" s="120">
        <v>30.79999999999999</v>
      </c>
      <c r="E11" s="120">
        <v>38</v>
      </c>
      <c r="F11" s="121">
        <v>1.631578947368421</v>
      </c>
      <c r="G11" s="121">
        <v>0.81</v>
      </c>
      <c r="H11" s="121">
        <v>52.63</v>
      </c>
      <c r="I11" s="121">
        <v>34.21</v>
      </c>
      <c r="J11" s="121">
        <v>10.53</v>
      </c>
      <c r="K11" s="121">
        <v>2.63</v>
      </c>
      <c r="L11" s="121">
        <v>0</v>
      </c>
      <c r="M11" s="121">
        <v>0</v>
      </c>
      <c r="N11" s="121">
        <v>0</v>
      </c>
      <c r="O11" s="121">
        <v>86.84</v>
      </c>
      <c r="P11" s="121">
        <v>1.06</v>
      </c>
    </row>
    <row r="12" spans="1:16">
      <c r="A12" s="119" t="s">
        <v>6</v>
      </c>
      <c r="B12" s="119" t="s">
        <v>439</v>
      </c>
      <c r="C12" s="120">
        <v>0.9</v>
      </c>
      <c r="D12" s="120">
        <v>38.199999999999996</v>
      </c>
      <c r="E12" s="120">
        <v>53</v>
      </c>
      <c r="F12" s="121">
        <v>1.3461538461538463</v>
      </c>
      <c r="G12" s="121">
        <v>0.72</v>
      </c>
      <c r="H12" s="121">
        <v>37.74</v>
      </c>
      <c r="I12" s="121">
        <v>33.96</v>
      </c>
      <c r="J12" s="121">
        <v>26.42</v>
      </c>
      <c r="K12" s="121">
        <v>0</v>
      </c>
      <c r="L12" s="121">
        <v>0</v>
      </c>
      <c r="M12" s="121">
        <v>1.8900000000000001</v>
      </c>
      <c r="N12" s="121">
        <v>1.8900000000000001</v>
      </c>
      <c r="O12" s="121">
        <v>71.7</v>
      </c>
      <c r="P12" s="121">
        <v>0.88</v>
      </c>
    </row>
    <row r="13" spans="1:16">
      <c r="A13" s="119" t="s">
        <v>6</v>
      </c>
      <c r="B13" s="119" t="s">
        <v>435</v>
      </c>
      <c r="C13" s="120">
        <v>0.89</v>
      </c>
      <c r="D13" s="120">
        <v>26.999999999999996</v>
      </c>
      <c r="E13" s="120">
        <v>38</v>
      </c>
      <c r="F13" s="121">
        <v>1.5625</v>
      </c>
      <c r="G13" s="121">
        <v>0.71</v>
      </c>
      <c r="H13" s="121">
        <v>65.790000000000006</v>
      </c>
      <c r="I13" s="121">
        <v>2.63</v>
      </c>
      <c r="J13" s="121">
        <v>10.53</v>
      </c>
      <c r="K13" s="121">
        <v>5.26</v>
      </c>
      <c r="L13" s="121">
        <v>0</v>
      </c>
      <c r="M13" s="121">
        <v>15.790000000000001</v>
      </c>
      <c r="N13" s="121">
        <v>15.790000000000001</v>
      </c>
      <c r="O13" s="121">
        <v>68.42</v>
      </c>
      <c r="P13" s="121">
        <v>0.84</v>
      </c>
    </row>
    <row r="14" spans="1:16">
      <c r="A14" s="119" t="s">
        <v>8</v>
      </c>
      <c r="B14" s="119" t="s">
        <v>437</v>
      </c>
      <c r="C14" s="120">
        <v>1.01</v>
      </c>
      <c r="D14" s="120">
        <v>18.2</v>
      </c>
      <c r="E14" s="120">
        <v>21</v>
      </c>
      <c r="F14" s="121">
        <v>3.1428571428571428</v>
      </c>
      <c r="G14" s="121">
        <v>0.87</v>
      </c>
      <c r="H14" s="121">
        <v>76.19</v>
      </c>
      <c r="I14" s="121">
        <v>14.290000000000001</v>
      </c>
      <c r="J14" s="121">
        <v>0</v>
      </c>
      <c r="K14" s="121">
        <v>4.76</v>
      </c>
      <c r="L14" s="121">
        <v>4.76</v>
      </c>
      <c r="M14" s="121">
        <v>0</v>
      </c>
      <c r="N14" s="121">
        <v>0</v>
      </c>
      <c r="O14" s="121">
        <v>90.48</v>
      </c>
      <c r="P14" s="121">
        <v>1</v>
      </c>
    </row>
    <row r="15" spans="1:16">
      <c r="A15" s="119" t="s">
        <v>10</v>
      </c>
      <c r="B15" s="119" t="s">
        <v>436</v>
      </c>
      <c r="C15" s="120">
        <v>1.1400000000000001</v>
      </c>
      <c r="D15" s="120">
        <v>34.799999999999997</v>
      </c>
      <c r="E15" s="120">
        <v>39</v>
      </c>
      <c r="F15" s="121">
        <v>1.8461538461538463</v>
      </c>
      <c r="G15" s="121">
        <v>0.89</v>
      </c>
      <c r="H15" s="121">
        <v>82.05</v>
      </c>
      <c r="I15" s="121">
        <v>7.69</v>
      </c>
      <c r="J15" s="121">
        <v>2.56</v>
      </c>
      <c r="K15" s="121">
        <v>7.69</v>
      </c>
      <c r="L15" s="121">
        <v>0</v>
      </c>
      <c r="M15" s="121">
        <v>0</v>
      </c>
      <c r="N15" s="121">
        <v>0</v>
      </c>
      <c r="O15" s="121">
        <v>89.74</v>
      </c>
      <c r="P15" s="121">
        <v>1.1400000000000001</v>
      </c>
    </row>
    <row r="16" spans="1:16">
      <c r="A16" s="119" t="s">
        <v>10</v>
      </c>
      <c r="B16" s="119" t="s">
        <v>432</v>
      </c>
      <c r="C16" s="120">
        <v>0.93</v>
      </c>
      <c r="D16" s="120">
        <v>31.299999999999997</v>
      </c>
      <c r="E16" s="120">
        <v>43</v>
      </c>
      <c r="F16" s="121">
        <v>2.6341463414634148</v>
      </c>
      <c r="G16" s="121">
        <v>0.73</v>
      </c>
      <c r="H16" s="121">
        <v>60.47</v>
      </c>
      <c r="I16" s="121">
        <v>9.3000000000000007</v>
      </c>
      <c r="J16" s="121">
        <v>11.63</v>
      </c>
      <c r="K16" s="121">
        <v>11.63</v>
      </c>
      <c r="L16" s="121">
        <v>2.33</v>
      </c>
      <c r="M16" s="121">
        <v>4.6500000000000004</v>
      </c>
      <c r="N16" s="121">
        <v>4.6500000000000004</v>
      </c>
      <c r="O16" s="121">
        <v>69.77</v>
      </c>
      <c r="P16" s="121">
        <v>0.89</v>
      </c>
    </row>
    <row r="17" spans="1:16">
      <c r="A17" s="119" t="s">
        <v>12</v>
      </c>
      <c r="B17" s="119" t="s">
        <v>425</v>
      </c>
      <c r="C17" s="120">
        <v>1</v>
      </c>
      <c r="D17" s="120">
        <v>8.3000000000000007</v>
      </c>
      <c r="E17" s="120">
        <v>14</v>
      </c>
      <c r="F17" s="121">
        <v>1</v>
      </c>
      <c r="G17" s="121">
        <v>0.59</v>
      </c>
      <c r="H17" s="121">
        <v>35.71</v>
      </c>
      <c r="I17" s="121">
        <v>14.290000000000001</v>
      </c>
      <c r="J17" s="121">
        <v>28.57</v>
      </c>
      <c r="K17" s="121">
        <v>21.43</v>
      </c>
      <c r="L17" s="121">
        <v>0</v>
      </c>
      <c r="M17" s="121">
        <v>0</v>
      </c>
      <c r="N17" s="121">
        <v>0</v>
      </c>
      <c r="O17" s="121">
        <v>50</v>
      </c>
      <c r="P17" s="121">
        <v>0.85</v>
      </c>
    </row>
    <row r="18" spans="1:16">
      <c r="A18" s="119" t="s">
        <v>12</v>
      </c>
      <c r="B18" s="119" t="s">
        <v>436</v>
      </c>
      <c r="C18" s="120">
        <v>0.84</v>
      </c>
      <c r="D18" s="120">
        <v>7.0000000000000009</v>
      </c>
      <c r="E18" s="120">
        <v>14</v>
      </c>
      <c r="F18" s="121">
        <v>1.6</v>
      </c>
      <c r="G18" s="121">
        <v>0.5</v>
      </c>
      <c r="H18" s="121">
        <v>21.43</v>
      </c>
      <c r="I18" s="121">
        <v>28.57</v>
      </c>
      <c r="J18" s="121">
        <v>21.43</v>
      </c>
      <c r="K18" s="121">
        <v>0</v>
      </c>
      <c r="L18" s="121">
        <v>0</v>
      </c>
      <c r="M18" s="121">
        <v>28.57</v>
      </c>
      <c r="N18" s="121">
        <v>28.57</v>
      </c>
      <c r="O18" s="121">
        <v>50</v>
      </c>
      <c r="P18" s="121">
        <v>0.85</v>
      </c>
    </row>
    <row r="19" spans="1:16">
      <c r="A19" s="119" t="s">
        <v>14</v>
      </c>
      <c r="B19" s="119" t="s">
        <v>388</v>
      </c>
      <c r="C19" s="120">
        <v>1.3900000000000001</v>
      </c>
      <c r="D19" s="120">
        <v>20.799999999999997</v>
      </c>
      <c r="E19" s="120">
        <v>22</v>
      </c>
      <c r="F19" s="121">
        <v>1.1818181818181819</v>
      </c>
      <c r="G19" s="121">
        <v>0.95000000000000007</v>
      </c>
      <c r="H19" s="121">
        <v>86.36</v>
      </c>
      <c r="I19" s="121">
        <v>9.09</v>
      </c>
      <c r="J19" s="121">
        <v>4.55</v>
      </c>
      <c r="K19" s="121">
        <v>0</v>
      </c>
      <c r="L19" s="121">
        <v>0</v>
      </c>
      <c r="M19" s="121">
        <v>0</v>
      </c>
      <c r="N19" s="121">
        <v>0</v>
      </c>
      <c r="O19" s="121">
        <v>95.45</v>
      </c>
      <c r="P19" s="121">
        <v>1.37</v>
      </c>
    </row>
    <row r="20" spans="1:16">
      <c r="A20" s="119" t="s">
        <v>14</v>
      </c>
      <c r="B20" s="119" t="s">
        <v>437</v>
      </c>
      <c r="C20" s="120">
        <v>1.17</v>
      </c>
      <c r="D20" s="120">
        <v>21.599999999999998</v>
      </c>
      <c r="E20" s="120">
        <v>27</v>
      </c>
      <c r="F20" s="121">
        <v>1.4814814814814814</v>
      </c>
      <c r="G20" s="121">
        <v>0.8</v>
      </c>
      <c r="H20" s="121">
        <v>62.96</v>
      </c>
      <c r="I20" s="121">
        <v>18.52</v>
      </c>
      <c r="J20" s="121">
        <v>7.41</v>
      </c>
      <c r="K20" s="121">
        <v>11.11</v>
      </c>
      <c r="L20" s="121">
        <v>0</v>
      </c>
      <c r="M20" s="121">
        <v>0</v>
      </c>
      <c r="N20" s="121">
        <v>0</v>
      </c>
      <c r="O20" s="121">
        <v>81.48</v>
      </c>
      <c r="P20" s="121">
        <v>1.17</v>
      </c>
    </row>
    <row r="21" spans="1:16">
      <c r="A21" s="119" t="s">
        <v>14</v>
      </c>
      <c r="B21" s="119" t="s">
        <v>436</v>
      </c>
      <c r="C21" s="120">
        <v>1.1000000000000001</v>
      </c>
      <c r="D21" s="120">
        <v>22.499999999999996</v>
      </c>
      <c r="E21" s="120">
        <v>30</v>
      </c>
      <c r="F21" s="121">
        <v>1.7333333333333334</v>
      </c>
      <c r="G21" s="121">
        <v>0.75</v>
      </c>
      <c r="H21" s="121">
        <v>50</v>
      </c>
      <c r="I21" s="121">
        <v>23.330000000000002</v>
      </c>
      <c r="J21" s="121">
        <v>20</v>
      </c>
      <c r="K21" s="121">
        <v>6.67</v>
      </c>
      <c r="L21" s="121">
        <v>0</v>
      </c>
      <c r="M21" s="121">
        <v>0</v>
      </c>
      <c r="N21" s="121">
        <v>0</v>
      </c>
      <c r="O21" s="121">
        <v>73.33</v>
      </c>
      <c r="P21" s="121">
        <v>1.05</v>
      </c>
    </row>
    <row r="22" spans="1:16">
      <c r="A22" s="119" t="s">
        <v>14</v>
      </c>
      <c r="B22" s="119" t="s">
        <v>427</v>
      </c>
      <c r="C22" s="120">
        <v>1.07</v>
      </c>
      <c r="D22" s="120">
        <v>21.899999999999995</v>
      </c>
      <c r="E22" s="120">
        <v>30</v>
      </c>
      <c r="F22" s="121">
        <v>1.8333333333333333</v>
      </c>
      <c r="G22" s="121">
        <v>0.73</v>
      </c>
      <c r="H22" s="121">
        <v>40</v>
      </c>
      <c r="I22" s="121">
        <v>40</v>
      </c>
      <c r="J22" s="121">
        <v>10</v>
      </c>
      <c r="K22" s="121">
        <v>10</v>
      </c>
      <c r="L22" s="121">
        <v>0</v>
      </c>
      <c r="M22" s="121">
        <v>0</v>
      </c>
      <c r="N22" s="121">
        <v>0</v>
      </c>
      <c r="O22" s="121">
        <v>80</v>
      </c>
      <c r="P22" s="121">
        <v>1.1400000000000001</v>
      </c>
    </row>
    <row r="23" spans="1:16">
      <c r="A23" s="119" t="s">
        <v>14</v>
      </c>
      <c r="B23" s="119" t="s">
        <v>439</v>
      </c>
      <c r="C23" s="120">
        <v>1.02</v>
      </c>
      <c r="D23" s="120">
        <v>16.749999999999996</v>
      </c>
      <c r="E23" s="120">
        <v>24</v>
      </c>
      <c r="F23" s="121">
        <v>2.9583333333333335</v>
      </c>
      <c r="G23" s="121">
        <v>0.70000000000000007</v>
      </c>
      <c r="H23" s="121">
        <v>41.67</v>
      </c>
      <c r="I23" s="121">
        <v>29.17</v>
      </c>
      <c r="J23" s="121">
        <v>20.830000000000002</v>
      </c>
      <c r="K23" s="121">
        <v>8.33</v>
      </c>
      <c r="L23" s="121">
        <v>0</v>
      </c>
      <c r="M23" s="121">
        <v>0</v>
      </c>
      <c r="N23" s="121">
        <v>0</v>
      </c>
      <c r="O23" s="121">
        <v>70.84</v>
      </c>
      <c r="P23" s="121">
        <v>1.01</v>
      </c>
    </row>
    <row r="24" spans="1:16">
      <c r="A24" s="119" t="s">
        <v>14</v>
      </c>
      <c r="B24" s="119" t="s">
        <v>440</v>
      </c>
      <c r="C24" s="120">
        <v>1.01</v>
      </c>
      <c r="D24" s="120">
        <v>19.199999999999996</v>
      </c>
      <c r="E24" s="120">
        <v>28</v>
      </c>
      <c r="F24" s="121">
        <v>3.25</v>
      </c>
      <c r="G24" s="121">
        <v>0.69000000000000006</v>
      </c>
      <c r="H24" s="121">
        <v>42.86</v>
      </c>
      <c r="I24" s="121">
        <v>28.57</v>
      </c>
      <c r="J24" s="121">
        <v>14.290000000000001</v>
      </c>
      <c r="K24" s="121">
        <v>0</v>
      </c>
      <c r="L24" s="121">
        <v>0</v>
      </c>
      <c r="M24" s="121">
        <v>14.290000000000001</v>
      </c>
      <c r="N24" s="121">
        <v>14.290000000000001</v>
      </c>
      <c r="O24" s="121">
        <v>71.430000000000007</v>
      </c>
      <c r="P24" s="121">
        <v>1.02</v>
      </c>
    </row>
    <row r="25" spans="1:16">
      <c r="A25" s="119" t="s">
        <v>14</v>
      </c>
      <c r="B25" s="119" t="s">
        <v>422</v>
      </c>
      <c r="C25" s="120">
        <v>0.99</v>
      </c>
      <c r="D25" s="120">
        <v>17.499999999999996</v>
      </c>
      <c r="E25" s="120">
        <v>26</v>
      </c>
      <c r="F25" s="121">
        <v>1.4090909090909092</v>
      </c>
      <c r="G25" s="121">
        <v>0.67</v>
      </c>
      <c r="H25" s="121">
        <v>38.46</v>
      </c>
      <c r="I25" s="121">
        <v>34.619999999999997</v>
      </c>
      <c r="J25" s="121">
        <v>11.540000000000001</v>
      </c>
      <c r="K25" s="121">
        <v>0</v>
      </c>
      <c r="L25" s="121">
        <v>0</v>
      </c>
      <c r="M25" s="121">
        <v>15.38</v>
      </c>
      <c r="N25" s="121">
        <v>15.38</v>
      </c>
      <c r="O25" s="121">
        <v>73.08</v>
      </c>
      <c r="P25" s="121">
        <v>1.05</v>
      </c>
    </row>
    <row r="26" spans="1:16">
      <c r="A26" s="119" t="s">
        <v>14</v>
      </c>
      <c r="B26" s="119" t="s">
        <v>438</v>
      </c>
      <c r="C26" s="120">
        <v>0.93</v>
      </c>
      <c r="D26" s="120">
        <v>15.2</v>
      </c>
      <c r="E26" s="120">
        <v>24</v>
      </c>
      <c r="F26" s="121">
        <v>2.6666666666666665</v>
      </c>
      <c r="G26" s="121">
        <v>0.63</v>
      </c>
      <c r="H26" s="121">
        <v>41.67</v>
      </c>
      <c r="I26" s="121">
        <v>20.830000000000002</v>
      </c>
      <c r="J26" s="121">
        <v>16.670000000000002</v>
      </c>
      <c r="K26" s="121">
        <v>4.17</v>
      </c>
      <c r="L26" s="121">
        <v>16.670000000000002</v>
      </c>
      <c r="M26" s="121">
        <v>0</v>
      </c>
      <c r="N26" s="121">
        <v>0</v>
      </c>
      <c r="O26" s="121">
        <v>62.5</v>
      </c>
      <c r="P26" s="121">
        <v>0.89</v>
      </c>
    </row>
    <row r="27" spans="1:16">
      <c r="A27" s="119" t="s">
        <v>16</v>
      </c>
      <c r="B27" s="119" t="s">
        <v>418</v>
      </c>
      <c r="C27" s="120">
        <v>0.9</v>
      </c>
      <c r="D27" s="120">
        <v>1.6</v>
      </c>
      <c r="E27" s="120">
        <v>6</v>
      </c>
      <c r="F27" s="121">
        <v>1</v>
      </c>
      <c r="G27" s="121">
        <v>0.27</v>
      </c>
      <c r="H27" s="121">
        <v>0</v>
      </c>
      <c r="I27" s="121">
        <v>16.670000000000002</v>
      </c>
      <c r="J27" s="121">
        <v>33.33</v>
      </c>
      <c r="K27" s="121">
        <v>16.670000000000002</v>
      </c>
      <c r="L27" s="121">
        <v>33.33</v>
      </c>
      <c r="M27" s="121">
        <v>0</v>
      </c>
      <c r="N27" s="121">
        <v>0</v>
      </c>
      <c r="O27" s="121">
        <v>16.670000000000002</v>
      </c>
      <c r="P27" s="121">
        <v>0.74</v>
      </c>
    </row>
    <row r="28" spans="1:16">
      <c r="A28" s="119" t="s">
        <v>16</v>
      </c>
      <c r="B28" s="119" t="s">
        <v>440</v>
      </c>
      <c r="C28" s="120">
        <v>0.34</v>
      </c>
      <c r="D28" s="120">
        <v>0.60000000000000009</v>
      </c>
      <c r="E28" s="120">
        <v>6</v>
      </c>
      <c r="F28" s="121">
        <v>1.25</v>
      </c>
      <c r="G28" s="121">
        <v>0.1</v>
      </c>
      <c r="H28" s="121">
        <v>0</v>
      </c>
      <c r="I28" s="121">
        <v>0</v>
      </c>
      <c r="J28" s="121">
        <v>16.670000000000002</v>
      </c>
      <c r="K28" s="121">
        <v>33.33</v>
      </c>
      <c r="L28" s="121">
        <v>16.670000000000002</v>
      </c>
      <c r="M28" s="121">
        <v>33.33</v>
      </c>
      <c r="N28" s="121">
        <v>33.33</v>
      </c>
      <c r="O28" s="121">
        <v>0</v>
      </c>
      <c r="P28" s="121">
        <v>0</v>
      </c>
    </row>
  </sheetData>
  <mergeCells count="1">
    <mergeCell ref="A1:P1"/>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P100"/>
  <sheetViews>
    <sheetView topLeftCell="A13" workbookViewId="0">
      <selection activeCell="K20" sqref="K20"/>
    </sheetView>
  </sheetViews>
  <sheetFormatPr defaultColWidth="9.109375" defaultRowHeight="13.2"/>
  <cols>
    <col min="1" max="1" width="15.5546875" style="118" customWidth="1"/>
    <col min="2" max="2" width="24.44140625" style="118" customWidth="1"/>
    <col min="3" max="3" width="10.33203125" style="118" customWidth="1"/>
    <col min="4" max="5" width="9.109375" style="118"/>
    <col min="6" max="6" width="10" style="118" customWidth="1"/>
    <col min="7" max="7" width="9.109375" style="118"/>
    <col min="8" max="13" width="7.6640625" style="118" customWidth="1"/>
    <col min="14" max="14" width="8.109375" style="118" customWidth="1"/>
    <col min="15" max="15" width="7.6640625" style="118" customWidth="1"/>
    <col min="16" max="16384" width="9.109375" style="118"/>
  </cols>
  <sheetData>
    <row r="1" spans="1:16" ht="140.25" customHeight="1">
      <c r="A1" s="213" t="s">
        <v>783</v>
      </c>
      <c r="B1" s="213"/>
      <c r="C1" s="213"/>
      <c r="D1" s="213"/>
      <c r="E1" s="213"/>
      <c r="F1" s="213"/>
      <c r="G1" s="213"/>
      <c r="H1" s="213"/>
      <c r="I1" s="213"/>
      <c r="J1" s="213"/>
      <c r="K1" s="213"/>
      <c r="L1" s="213"/>
      <c r="M1" s="213"/>
      <c r="N1" s="213"/>
      <c r="O1" s="213"/>
      <c r="P1" s="213"/>
    </row>
    <row r="2" spans="1:16" ht="53.4">
      <c r="A2" s="141" t="s">
        <v>442</v>
      </c>
      <c r="B2" s="137" t="s">
        <v>378</v>
      </c>
      <c r="C2" s="137" t="s">
        <v>409</v>
      </c>
      <c r="D2" s="137" t="s">
        <v>368</v>
      </c>
      <c r="E2" s="137" t="s">
        <v>369</v>
      </c>
      <c r="F2" s="137" t="s">
        <v>380</v>
      </c>
      <c r="G2" s="137" t="s">
        <v>370</v>
      </c>
      <c r="H2" s="137" t="s">
        <v>357</v>
      </c>
      <c r="I2" s="137" t="s">
        <v>358</v>
      </c>
      <c r="J2" s="137" t="s">
        <v>359</v>
      </c>
      <c r="K2" s="137" t="s">
        <v>360</v>
      </c>
      <c r="L2" s="137" t="s">
        <v>361</v>
      </c>
      <c r="M2" s="137" t="s">
        <v>364</v>
      </c>
      <c r="N2" s="137" t="s">
        <v>371</v>
      </c>
      <c r="O2" s="137" t="s">
        <v>383</v>
      </c>
      <c r="P2" s="138" t="s">
        <v>384</v>
      </c>
    </row>
    <row r="3" spans="1:16">
      <c r="A3" s="119" t="s">
        <v>443</v>
      </c>
      <c r="B3" s="119" t="s">
        <v>385</v>
      </c>
      <c r="C3" s="120">
        <v>1.18</v>
      </c>
      <c r="D3" s="120">
        <v>6</v>
      </c>
      <c r="E3" s="120">
        <v>6</v>
      </c>
      <c r="F3" s="121">
        <v>3</v>
      </c>
      <c r="G3" s="120">
        <v>1</v>
      </c>
      <c r="H3" s="121">
        <v>100</v>
      </c>
      <c r="I3" s="121">
        <v>0</v>
      </c>
      <c r="J3" s="121">
        <v>0</v>
      </c>
      <c r="K3" s="121">
        <v>0</v>
      </c>
      <c r="L3" s="121">
        <v>0</v>
      </c>
      <c r="M3" s="121">
        <v>0</v>
      </c>
      <c r="N3" s="121">
        <v>0</v>
      </c>
      <c r="O3" s="121">
        <v>100</v>
      </c>
      <c r="P3" s="121">
        <v>1.17</v>
      </c>
    </row>
    <row r="4" spans="1:16">
      <c r="A4" s="119" t="s">
        <v>443</v>
      </c>
      <c r="B4" s="119" t="s">
        <v>394</v>
      </c>
      <c r="C4" s="120">
        <v>1.18</v>
      </c>
      <c r="D4" s="120">
        <v>5</v>
      </c>
      <c r="E4" s="120">
        <v>5</v>
      </c>
      <c r="F4" s="121">
        <v>16.2</v>
      </c>
      <c r="G4" s="120">
        <v>1</v>
      </c>
      <c r="H4" s="121">
        <v>100</v>
      </c>
      <c r="I4" s="121">
        <v>0</v>
      </c>
      <c r="J4" s="121">
        <v>0</v>
      </c>
      <c r="K4" s="121">
        <v>0</v>
      </c>
      <c r="L4" s="121">
        <v>0</v>
      </c>
      <c r="M4" s="121">
        <v>0</v>
      </c>
      <c r="N4" s="121">
        <v>0</v>
      </c>
      <c r="O4" s="121">
        <v>100</v>
      </c>
      <c r="P4" s="121">
        <v>1.17</v>
      </c>
    </row>
    <row r="5" spans="1:16">
      <c r="A5" s="119" t="s">
        <v>443</v>
      </c>
      <c r="B5" s="119" t="s">
        <v>402</v>
      </c>
      <c r="C5" s="120">
        <v>1.18</v>
      </c>
      <c r="D5" s="120">
        <v>10</v>
      </c>
      <c r="E5" s="120">
        <v>10</v>
      </c>
      <c r="F5" s="121">
        <v>9.5</v>
      </c>
      <c r="G5" s="120">
        <v>1</v>
      </c>
      <c r="H5" s="121">
        <v>100</v>
      </c>
      <c r="I5" s="121">
        <v>0</v>
      </c>
      <c r="J5" s="121">
        <v>0</v>
      </c>
      <c r="K5" s="121">
        <v>0</v>
      </c>
      <c r="L5" s="121">
        <v>0</v>
      </c>
      <c r="M5" s="121">
        <v>0</v>
      </c>
      <c r="N5" s="121">
        <v>0</v>
      </c>
      <c r="O5" s="121">
        <v>100</v>
      </c>
      <c r="P5" s="121">
        <v>1.17</v>
      </c>
    </row>
    <row r="6" spans="1:16">
      <c r="A6" s="119" t="s">
        <v>443</v>
      </c>
      <c r="B6" s="119" t="s">
        <v>386</v>
      </c>
      <c r="C6" s="120">
        <v>1.1599999999999999</v>
      </c>
      <c r="D6" s="120">
        <v>17.7</v>
      </c>
      <c r="E6" s="120">
        <v>18</v>
      </c>
      <c r="F6" s="121">
        <v>10.722222222222221</v>
      </c>
      <c r="G6" s="120">
        <v>0.98</v>
      </c>
      <c r="H6" s="121">
        <v>94.44</v>
      </c>
      <c r="I6" s="121">
        <v>5.5600000000000005</v>
      </c>
      <c r="J6" s="121">
        <v>0</v>
      </c>
      <c r="K6" s="121">
        <v>0</v>
      </c>
      <c r="L6" s="121">
        <v>0</v>
      </c>
      <c r="M6" s="121">
        <v>0</v>
      </c>
      <c r="N6" s="121">
        <v>0</v>
      </c>
      <c r="O6" s="121">
        <v>100</v>
      </c>
      <c r="P6" s="121">
        <v>1.17</v>
      </c>
    </row>
    <row r="7" spans="1:16">
      <c r="A7" s="119" t="s">
        <v>443</v>
      </c>
      <c r="B7" s="119" t="s">
        <v>390</v>
      </c>
      <c r="C7" s="120">
        <v>1.1500000000000001</v>
      </c>
      <c r="D7" s="120">
        <v>10.7</v>
      </c>
      <c r="E7" s="120">
        <v>11</v>
      </c>
      <c r="F7" s="121">
        <v>8.9090909090909083</v>
      </c>
      <c r="G7" s="120">
        <v>0.97</v>
      </c>
      <c r="H7" s="121">
        <v>90.91</v>
      </c>
      <c r="I7" s="121">
        <v>9.09</v>
      </c>
      <c r="J7" s="121">
        <v>0</v>
      </c>
      <c r="K7" s="121">
        <v>0</v>
      </c>
      <c r="L7" s="121">
        <v>0</v>
      </c>
      <c r="M7" s="121">
        <v>0</v>
      </c>
      <c r="N7" s="121">
        <v>0</v>
      </c>
      <c r="O7" s="121">
        <v>100</v>
      </c>
      <c r="P7" s="121">
        <v>1.17</v>
      </c>
    </row>
    <row r="8" spans="1:16">
      <c r="A8" s="119" t="s">
        <v>443</v>
      </c>
      <c r="B8" s="119" t="s">
        <v>410</v>
      </c>
      <c r="C8" s="120">
        <v>1.1300000000000001</v>
      </c>
      <c r="D8" s="120">
        <v>23.799999999999997</v>
      </c>
      <c r="E8" s="120">
        <v>25</v>
      </c>
      <c r="F8" s="121">
        <v>1.04</v>
      </c>
      <c r="G8" s="120">
        <v>0.95000000000000007</v>
      </c>
      <c r="H8" s="121">
        <v>84</v>
      </c>
      <c r="I8" s="121">
        <v>16</v>
      </c>
      <c r="J8" s="121">
        <v>0</v>
      </c>
      <c r="K8" s="121">
        <v>0</v>
      </c>
      <c r="L8" s="121">
        <v>0</v>
      </c>
      <c r="M8" s="121">
        <v>0</v>
      </c>
      <c r="N8" s="121">
        <v>0</v>
      </c>
      <c r="O8" s="121">
        <v>100</v>
      </c>
      <c r="P8" s="121">
        <v>1.17</v>
      </c>
    </row>
    <row r="9" spans="1:16">
      <c r="A9" s="119" t="s">
        <v>443</v>
      </c>
      <c r="B9" s="119" t="s">
        <v>393</v>
      </c>
      <c r="C9" s="120">
        <v>1.1200000000000001</v>
      </c>
      <c r="D9" s="120">
        <v>5.7</v>
      </c>
      <c r="E9" s="120">
        <v>6</v>
      </c>
      <c r="F9" s="121">
        <v>1.3333333333333333</v>
      </c>
      <c r="G9" s="120">
        <v>0.95000000000000007</v>
      </c>
      <c r="H9" s="121">
        <v>83.33</v>
      </c>
      <c r="I9" s="121">
        <v>16.670000000000002</v>
      </c>
      <c r="J9" s="121">
        <v>0</v>
      </c>
      <c r="K9" s="121">
        <v>0</v>
      </c>
      <c r="L9" s="121">
        <v>0</v>
      </c>
      <c r="M9" s="121">
        <v>0</v>
      </c>
      <c r="N9" s="121">
        <v>0</v>
      </c>
      <c r="O9" s="121">
        <v>100</v>
      </c>
      <c r="P9" s="121">
        <v>1.17</v>
      </c>
    </row>
    <row r="10" spans="1:16">
      <c r="A10" s="119" t="s">
        <v>443</v>
      </c>
      <c r="B10" s="119" t="s">
        <v>413</v>
      </c>
      <c r="C10" s="120">
        <v>1.1200000000000001</v>
      </c>
      <c r="D10" s="120">
        <v>27.5</v>
      </c>
      <c r="E10" s="120">
        <v>29</v>
      </c>
      <c r="F10" s="121">
        <v>4.4137931034482758</v>
      </c>
      <c r="G10" s="120">
        <v>0.95000000000000007</v>
      </c>
      <c r="H10" s="121">
        <v>86.210000000000008</v>
      </c>
      <c r="I10" s="121">
        <v>10.34</v>
      </c>
      <c r="J10" s="121">
        <v>3.45</v>
      </c>
      <c r="K10" s="121">
        <v>0</v>
      </c>
      <c r="L10" s="121">
        <v>0</v>
      </c>
      <c r="M10" s="121">
        <v>0</v>
      </c>
      <c r="N10" s="121">
        <v>0</v>
      </c>
      <c r="O10" s="121">
        <v>96.550000000000011</v>
      </c>
      <c r="P10" s="121">
        <v>1.1300000000000001</v>
      </c>
    </row>
    <row r="11" spans="1:16">
      <c r="A11" s="119" t="s">
        <v>443</v>
      </c>
      <c r="B11" s="119" t="s">
        <v>411</v>
      </c>
      <c r="C11" s="120">
        <v>1.1000000000000001</v>
      </c>
      <c r="D11" s="120">
        <v>38.099999999999994</v>
      </c>
      <c r="E11" s="120">
        <v>41</v>
      </c>
      <c r="F11" s="121">
        <v>7.2682926829268295</v>
      </c>
      <c r="G11" s="120">
        <v>0.93</v>
      </c>
      <c r="H11" s="121">
        <v>87.8</v>
      </c>
      <c r="I11" s="121">
        <v>7.32</v>
      </c>
      <c r="J11" s="121">
        <v>0</v>
      </c>
      <c r="K11" s="121">
        <v>0</v>
      </c>
      <c r="L11" s="121">
        <v>2.44</v>
      </c>
      <c r="M11" s="121">
        <v>2.44</v>
      </c>
      <c r="N11" s="121">
        <v>0</v>
      </c>
      <c r="O11" s="121">
        <v>95.12</v>
      </c>
      <c r="P11" s="121">
        <v>1.1100000000000001</v>
      </c>
    </row>
    <row r="12" spans="1:16">
      <c r="A12" s="119" t="s">
        <v>443</v>
      </c>
      <c r="B12" s="119" t="s">
        <v>400</v>
      </c>
      <c r="C12" s="120">
        <v>1.0900000000000001</v>
      </c>
      <c r="D12" s="120">
        <v>7.4</v>
      </c>
      <c r="E12" s="120">
        <v>8</v>
      </c>
      <c r="F12" s="121">
        <v>2.5</v>
      </c>
      <c r="G12" s="120">
        <v>0.93</v>
      </c>
      <c r="H12" s="121">
        <v>75</v>
      </c>
      <c r="I12" s="121">
        <v>25</v>
      </c>
      <c r="J12" s="121">
        <v>0</v>
      </c>
      <c r="K12" s="121">
        <v>0</v>
      </c>
      <c r="L12" s="121">
        <v>0</v>
      </c>
      <c r="M12" s="121">
        <v>0</v>
      </c>
      <c r="N12" s="121">
        <v>0</v>
      </c>
      <c r="O12" s="121">
        <v>100</v>
      </c>
      <c r="P12" s="121">
        <v>1.17</v>
      </c>
    </row>
    <row r="13" spans="1:16">
      <c r="A13" s="119" t="s">
        <v>443</v>
      </c>
      <c r="B13" s="119" t="s">
        <v>422</v>
      </c>
      <c r="C13" s="120">
        <v>1.08</v>
      </c>
      <c r="D13" s="120">
        <v>19.100000000000001</v>
      </c>
      <c r="E13" s="120">
        <v>21</v>
      </c>
      <c r="F13" s="121">
        <v>9.0500000000000007</v>
      </c>
      <c r="G13" s="120">
        <v>0.91</v>
      </c>
      <c r="H13" s="121">
        <v>85.710000000000008</v>
      </c>
      <c r="I13" s="121">
        <v>4.76</v>
      </c>
      <c r="J13" s="121">
        <v>4.76</v>
      </c>
      <c r="K13" s="121">
        <v>0</v>
      </c>
      <c r="L13" s="121">
        <v>0</v>
      </c>
      <c r="M13" s="121">
        <v>4.76</v>
      </c>
      <c r="N13" s="121">
        <v>4.76</v>
      </c>
      <c r="O13" s="121">
        <v>90.470000000000013</v>
      </c>
      <c r="P13" s="121">
        <v>1.06</v>
      </c>
    </row>
    <row r="14" spans="1:16">
      <c r="A14" s="119" t="s">
        <v>443</v>
      </c>
      <c r="B14" s="119" t="s">
        <v>418</v>
      </c>
      <c r="C14" s="120">
        <v>1.08</v>
      </c>
      <c r="D14" s="120">
        <v>31.099999999999998</v>
      </c>
      <c r="E14" s="120">
        <v>34</v>
      </c>
      <c r="F14" s="121">
        <v>9.25</v>
      </c>
      <c r="G14" s="120">
        <v>0.91</v>
      </c>
      <c r="H14" s="121">
        <v>85.29</v>
      </c>
      <c r="I14" s="121">
        <v>8.82</v>
      </c>
      <c r="J14" s="121">
        <v>0</v>
      </c>
      <c r="K14" s="121">
        <v>0</v>
      </c>
      <c r="L14" s="121">
        <v>0</v>
      </c>
      <c r="M14" s="121">
        <v>5.88</v>
      </c>
      <c r="N14" s="121">
        <v>5.88</v>
      </c>
      <c r="O14" s="121">
        <v>94.110000000000014</v>
      </c>
      <c r="P14" s="121">
        <v>1.1000000000000001</v>
      </c>
    </row>
    <row r="15" spans="1:16">
      <c r="A15" s="119" t="s">
        <v>443</v>
      </c>
      <c r="B15" s="119" t="s">
        <v>412</v>
      </c>
      <c r="C15" s="120">
        <v>1.08</v>
      </c>
      <c r="D15" s="120">
        <v>28.299999999999994</v>
      </c>
      <c r="E15" s="120">
        <v>31</v>
      </c>
      <c r="F15" s="121">
        <v>4.193548387096774</v>
      </c>
      <c r="G15" s="120">
        <v>0.91</v>
      </c>
      <c r="H15" s="121">
        <v>74.19</v>
      </c>
      <c r="I15" s="121">
        <v>22.580000000000002</v>
      </c>
      <c r="J15" s="121">
        <v>3.23</v>
      </c>
      <c r="K15" s="121">
        <v>0</v>
      </c>
      <c r="L15" s="121">
        <v>0</v>
      </c>
      <c r="M15" s="121">
        <v>0</v>
      </c>
      <c r="N15" s="121">
        <v>0</v>
      </c>
      <c r="O15" s="121">
        <v>96.77</v>
      </c>
      <c r="P15" s="121">
        <v>1.1300000000000001</v>
      </c>
    </row>
    <row r="16" spans="1:16">
      <c r="A16" s="119" t="s">
        <v>443</v>
      </c>
      <c r="B16" s="119" t="s">
        <v>415</v>
      </c>
      <c r="C16" s="120">
        <v>1.05</v>
      </c>
      <c r="D16" s="120">
        <v>22.999999999999996</v>
      </c>
      <c r="E16" s="120">
        <v>26</v>
      </c>
      <c r="F16" s="121">
        <v>8.1538461538461533</v>
      </c>
      <c r="G16" s="120">
        <v>0.88</v>
      </c>
      <c r="H16" s="121">
        <v>73.08</v>
      </c>
      <c r="I16" s="121">
        <v>15.38</v>
      </c>
      <c r="J16" s="121">
        <v>11.540000000000001</v>
      </c>
      <c r="K16" s="121">
        <v>0</v>
      </c>
      <c r="L16" s="121">
        <v>0</v>
      </c>
      <c r="M16" s="121">
        <v>0</v>
      </c>
      <c r="N16" s="121">
        <v>0</v>
      </c>
      <c r="O16" s="121">
        <v>88.46</v>
      </c>
      <c r="P16" s="121">
        <v>1.03</v>
      </c>
    </row>
    <row r="17" spans="1:16">
      <c r="A17" s="119" t="s">
        <v>443</v>
      </c>
      <c r="B17" s="119" t="s">
        <v>425</v>
      </c>
      <c r="C17" s="120">
        <v>1.03</v>
      </c>
      <c r="D17" s="120">
        <v>12.200000000000001</v>
      </c>
      <c r="E17" s="120">
        <v>14</v>
      </c>
      <c r="F17" s="121">
        <v>4.2142857142857144</v>
      </c>
      <c r="G17" s="120">
        <v>0.87</v>
      </c>
      <c r="H17" s="121">
        <v>71.430000000000007</v>
      </c>
      <c r="I17" s="121">
        <v>14.290000000000001</v>
      </c>
      <c r="J17" s="121">
        <v>14.290000000000001</v>
      </c>
      <c r="K17" s="121">
        <v>0</v>
      </c>
      <c r="L17" s="121">
        <v>0</v>
      </c>
      <c r="M17" s="121">
        <v>0</v>
      </c>
      <c r="N17" s="121">
        <v>0</v>
      </c>
      <c r="O17" s="121">
        <v>85.720000000000013</v>
      </c>
      <c r="P17" s="121">
        <v>1</v>
      </c>
    </row>
    <row r="18" spans="1:16">
      <c r="A18" s="119" t="s">
        <v>443</v>
      </c>
      <c r="B18" s="119" t="s">
        <v>404</v>
      </c>
      <c r="C18" s="120">
        <v>1.02</v>
      </c>
      <c r="D18" s="120">
        <v>13.8</v>
      </c>
      <c r="E18" s="120">
        <v>16</v>
      </c>
      <c r="F18" s="121">
        <v>8.5625</v>
      </c>
      <c r="G18" s="120">
        <v>0.86</v>
      </c>
      <c r="H18" s="121">
        <v>81.25</v>
      </c>
      <c r="I18" s="121">
        <v>6.25</v>
      </c>
      <c r="J18" s="121">
        <v>0</v>
      </c>
      <c r="K18" s="121">
        <v>6.25</v>
      </c>
      <c r="L18" s="121">
        <v>6.25</v>
      </c>
      <c r="M18" s="121">
        <v>0</v>
      </c>
      <c r="N18" s="121">
        <v>0</v>
      </c>
      <c r="O18" s="121">
        <v>87.5</v>
      </c>
      <c r="P18" s="121">
        <v>1.02</v>
      </c>
    </row>
    <row r="19" spans="1:16">
      <c r="A19" s="119" t="s">
        <v>443</v>
      </c>
      <c r="B19" s="119" t="s">
        <v>420</v>
      </c>
      <c r="C19" s="120">
        <v>1.01</v>
      </c>
      <c r="D19" s="120">
        <v>18.7</v>
      </c>
      <c r="E19" s="120">
        <v>22</v>
      </c>
      <c r="F19" s="121">
        <v>2.7727272727272729</v>
      </c>
      <c r="G19" s="120">
        <v>0.85</v>
      </c>
      <c r="H19" s="121">
        <v>59.09</v>
      </c>
      <c r="I19" s="121">
        <v>31.82</v>
      </c>
      <c r="J19" s="121">
        <v>9.09</v>
      </c>
      <c r="K19" s="121">
        <v>0</v>
      </c>
      <c r="L19" s="121">
        <v>0</v>
      </c>
      <c r="M19" s="121">
        <v>0</v>
      </c>
      <c r="N19" s="121">
        <v>0</v>
      </c>
      <c r="O19" s="121">
        <v>90.91</v>
      </c>
      <c r="P19" s="121">
        <v>1.06</v>
      </c>
    </row>
    <row r="20" spans="1:16">
      <c r="A20" s="119" t="s">
        <v>443</v>
      </c>
      <c r="B20" s="119" t="s">
        <v>421</v>
      </c>
      <c r="C20" s="120">
        <v>0.99</v>
      </c>
      <c r="D20" s="120">
        <v>25.2</v>
      </c>
      <c r="E20" s="120">
        <v>30</v>
      </c>
      <c r="F20" s="121">
        <v>4.8</v>
      </c>
      <c r="G20" s="120">
        <v>0.84</v>
      </c>
      <c r="H20" s="121">
        <v>73.33</v>
      </c>
      <c r="I20" s="121">
        <v>10</v>
      </c>
      <c r="J20" s="121">
        <v>6.67</v>
      </c>
      <c r="K20" s="121">
        <v>10</v>
      </c>
      <c r="L20" s="121">
        <v>0</v>
      </c>
      <c r="M20" s="121">
        <v>0</v>
      </c>
      <c r="N20" s="121">
        <v>0</v>
      </c>
      <c r="O20" s="121">
        <v>83.33</v>
      </c>
      <c r="P20" s="121">
        <v>0.97</v>
      </c>
    </row>
    <row r="21" spans="1:16">
      <c r="A21" s="119" t="s">
        <v>443</v>
      </c>
      <c r="B21" s="119" t="s">
        <v>419</v>
      </c>
      <c r="C21" s="120">
        <v>0.97</v>
      </c>
      <c r="D21" s="120">
        <v>32.799999999999997</v>
      </c>
      <c r="E21" s="120">
        <v>40</v>
      </c>
      <c r="F21" s="121">
        <v>6.6</v>
      </c>
      <c r="G21" s="120">
        <v>0.82000000000000006</v>
      </c>
      <c r="H21" s="121">
        <v>70</v>
      </c>
      <c r="I21" s="121">
        <v>10</v>
      </c>
      <c r="J21" s="121">
        <v>10</v>
      </c>
      <c r="K21" s="121">
        <v>10</v>
      </c>
      <c r="L21" s="121">
        <v>0</v>
      </c>
      <c r="M21" s="121">
        <v>0</v>
      </c>
      <c r="N21" s="121">
        <v>0</v>
      </c>
      <c r="O21" s="121">
        <v>80</v>
      </c>
      <c r="P21" s="121">
        <v>0.94000000000000006</v>
      </c>
    </row>
    <row r="22" spans="1:16">
      <c r="A22" s="119" t="s">
        <v>443</v>
      </c>
      <c r="B22" s="119" t="s">
        <v>406</v>
      </c>
      <c r="C22" s="120">
        <v>0.97</v>
      </c>
      <c r="D22" s="120">
        <v>10.7</v>
      </c>
      <c r="E22" s="120">
        <v>13</v>
      </c>
      <c r="F22" s="121">
        <v>4.8181818181818183</v>
      </c>
      <c r="G22" s="120">
        <v>0.82000000000000006</v>
      </c>
      <c r="H22" s="121">
        <v>76.92</v>
      </c>
      <c r="I22" s="121">
        <v>7.69</v>
      </c>
      <c r="J22" s="121">
        <v>0</v>
      </c>
      <c r="K22" s="121">
        <v>0</v>
      </c>
      <c r="L22" s="121">
        <v>0</v>
      </c>
      <c r="M22" s="121">
        <v>15.38</v>
      </c>
      <c r="N22" s="121">
        <v>15.38</v>
      </c>
      <c r="O22" s="121">
        <v>84.61</v>
      </c>
      <c r="P22" s="121">
        <v>0.99</v>
      </c>
    </row>
    <row r="23" spans="1:16">
      <c r="A23" s="119" t="s">
        <v>443</v>
      </c>
      <c r="B23" s="119" t="s">
        <v>428</v>
      </c>
      <c r="C23" s="120">
        <v>0.94000000000000006</v>
      </c>
      <c r="D23" s="120">
        <v>22.2</v>
      </c>
      <c r="E23" s="120">
        <v>28</v>
      </c>
      <c r="F23" s="121">
        <v>4.7142857142857144</v>
      </c>
      <c r="G23" s="120">
        <v>0.79</v>
      </c>
      <c r="H23" s="121">
        <v>60.71</v>
      </c>
      <c r="I23" s="121">
        <v>17.86</v>
      </c>
      <c r="J23" s="121">
        <v>14.290000000000001</v>
      </c>
      <c r="K23" s="121">
        <v>3.5700000000000003</v>
      </c>
      <c r="L23" s="121">
        <v>3.5700000000000003</v>
      </c>
      <c r="M23" s="121">
        <v>0</v>
      </c>
      <c r="N23" s="121">
        <v>0</v>
      </c>
      <c r="O23" s="121">
        <v>78.569999999999993</v>
      </c>
      <c r="P23" s="121">
        <v>0.92</v>
      </c>
    </row>
    <row r="24" spans="1:16">
      <c r="A24" s="119" t="s">
        <v>443</v>
      </c>
      <c r="B24" s="119" t="s">
        <v>391</v>
      </c>
      <c r="C24" s="120">
        <v>0.93</v>
      </c>
      <c r="D24" s="120">
        <v>7.8999999999999995</v>
      </c>
      <c r="E24" s="120">
        <v>10</v>
      </c>
      <c r="F24" s="121">
        <v>2.5</v>
      </c>
      <c r="G24" s="120">
        <v>0.79</v>
      </c>
      <c r="H24" s="121">
        <v>60</v>
      </c>
      <c r="I24" s="121">
        <v>20</v>
      </c>
      <c r="J24" s="121">
        <v>10</v>
      </c>
      <c r="K24" s="121">
        <v>10</v>
      </c>
      <c r="L24" s="121">
        <v>0</v>
      </c>
      <c r="M24" s="121">
        <v>0</v>
      </c>
      <c r="N24" s="121">
        <v>0</v>
      </c>
      <c r="O24" s="121">
        <v>80</v>
      </c>
      <c r="P24" s="121">
        <v>0.94000000000000006</v>
      </c>
    </row>
    <row r="25" spans="1:16">
      <c r="A25" s="119" t="s">
        <v>443</v>
      </c>
      <c r="B25" s="119" t="s">
        <v>396</v>
      </c>
      <c r="C25" s="120">
        <v>0.89</v>
      </c>
      <c r="D25" s="120">
        <v>6</v>
      </c>
      <c r="E25" s="120">
        <v>8</v>
      </c>
      <c r="F25" s="121">
        <v>13.125</v>
      </c>
      <c r="G25" s="120">
        <v>0.75</v>
      </c>
      <c r="H25" s="121">
        <v>75</v>
      </c>
      <c r="I25" s="121">
        <v>0</v>
      </c>
      <c r="J25" s="121">
        <v>0</v>
      </c>
      <c r="K25" s="121">
        <v>0</v>
      </c>
      <c r="L25" s="121">
        <v>25</v>
      </c>
      <c r="M25" s="121">
        <v>0</v>
      </c>
      <c r="N25" s="121">
        <v>0</v>
      </c>
      <c r="O25" s="121">
        <v>75</v>
      </c>
      <c r="P25" s="121">
        <v>0.88</v>
      </c>
    </row>
    <row r="26" spans="1:16">
      <c r="A26" s="119" t="s">
        <v>443</v>
      </c>
      <c r="B26" s="119" t="s">
        <v>399</v>
      </c>
      <c r="C26" s="120">
        <v>0.89</v>
      </c>
      <c r="D26" s="120">
        <v>12.799999999999997</v>
      </c>
      <c r="E26" s="120">
        <v>17</v>
      </c>
      <c r="F26" s="121">
        <v>5.25</v>
      </c>
      <c r="G26" s="120">
        <v>0.75</v>
      </c>
      <c r="H26" s="121">
        <v>58.82</v>
      </c>
      <c r="I26" s="121">
        <v>23.53</v>
      </c>
      <c r="J26" s="121">
        <v>0</v>
      </c>
      <c r="K26" s="121">
        <v>0</v>
      </c>
      <c r="L26" s="121">
        <v>11.76</v>
      </c>
      <c r="M26" s="121">
        <v>5.88</v>
      </c>
      <c r="N26" s="121">
        <v>5.88</v>
      </c>
      <c r="O26" s="121">
        <v>82.35</v>
      </c>
      <c r="P26" s="121">
        <v>0.96</v>
      </c>
    </row>
    <row r="27" spans="1:16">
      <c r="A27" s="119" t="s">
        <v>443</v>
      </c>
      <c r="B27" s="119" t="s">
        <v>401</v>
      </c>
      <c r="C27" s="120">
        <v>0.89</v>
      </c>
      <c r="D27" s="120">
        <v>13.5</v>
      </c>
      <c r="E27" s="120">
        <v>18</v>
      </c>
      <c r="F27" s="121">
        <v>4.6111111111111107</v>
      </c>
      <c r="G27" s="120">
        <v>0.75</v>
      </c>
      <c r="H27" s="121">
        <v>66.67</v>
      </c>
      <c r="I27" s="121">
        <v>0</v>
      </c>
      <c r="J27" s="121">
        <v>16.670000000000002</v>
      </c>
      <c r="K27" s="121">
        <v>16.670000000000002</v>
      </c>
      <c r="L27" s="121">
        <v>0</v>
      </c>
      <c r="M27" s="121">
        <v>0</v>
      </c>
      <c r="N27" s="121">
        <v>0</v>
      </c>
      <c r="O27" s="121">
        <v>66.67</v>
      </c>
      <c r="P27" s="121">
        <v>0.78</v>
      </c>
    </row>
    <row r="28" spans="1:16">
      <c r="A28" s="119" t="s">
        <v>443</v>
      </c>
      <c r="B28" s="119" t="s">
        <v>424</v>
      </c>
      <c r="C28" s="120">
        <v>0.88</v>
      </c>
      <c r="D28" s="120">
        <v>11.1</v>
      </c>
      <c r="E28" s="120">
        <v>15</v>
      </c>
      <c r="F28" s="121">
        <v>1.8</v>
      </c>
      <c r="G28" s="120">
        <v>0.74</v>
      </c>
      <c r="H28" s="121">
        <v>53.33</v>
      </c>
      <c r="I28" s="121">
        <v>20</v>
      </c>
      <c r="J28" s="121">
        <v>13.33</v>
      </c>
      <c r="K28" s="121">
        <v>13.33</v>
      </c>
      <c r="L28" s="121">
        <v>0</v>
      </c>
      <c r="M28" s="121">
        <v>0</v>
      </c>
      <c r="N28" s="121">
        <v>0</v>
      </c>
      <c r="O28" s="121">
        <v>73.33</v>
      </c>
      <c r="P28" s="121">
        <v>0.86</v>
      </c>
    </row>
    <row r="29" spans="1:16">
      <c r="A29" s="119" t="s">
        <v>443</v>
      </c>
      <c r="B29" s="119" t="s">
        <v>423</v>
      </c>
      <c r="C29" s="120">
        <v>0.86</v>
      </c>
      <c r="D29" s="120">
        <v>13.799999999999999</v>
      </c>
      <c r="E29" s="120">
        <v>19</v>
      </c>
      <c r="F29" s="121">
        <v>9.1333333333333329</v>
      </c>
      <c r="G29" s="120">
        <v>0.73</v>
      </c>
      <c r="H29" s="121">
        <v>63.160000000000004</v>
      </c>
      <c r="I29" s="121">
        <v>10.53</v>
      </c>
      <c r="J29" s="121">
        <v>5.26</v>
      </c>
      <c r="K29" s="121">
        <v>0</v>
      </c>
      <c r="L29" s="121">
        <v>0</v>
      </c>
      <c r="M29" s="121">
        <v>21.05</v>
      </c>
      <c r="N29" s="121">
        <v>21.05</v>
      </c>
      <c r="O29" s="121">
        <v>73.69</v>
      </c>
      <c r="P29" s="121">
        <v>0.86</v>
      </c>
    </row>
    <row r="30" spans="1:16">
      <c r="A30" s="119" t="s">
        <v>443</v>
      </c>
      <c r="B30" s="119" t="s">
        <v>431</v>
      </c>
      <c r="C30" s="120">
        <v>0.83000000000000007</v>
      </c>
      <c r="D30" s="120">
        <v>4.2</v>
      </c>
      <c r="E30" s="120">
        <v>6</v>
      </c>
      <c r="F30" s="121">
        <v>3</v>
      </c>
      <c r="G30" s="120">
        <v>0.70000000000000007</v>
      </c>
      <c r="H30" s="121">
        <v>50</v>
      </c>
      <c r="I30" s="121">
        <v>16.670000000000002</v>
      </c>
      <c r="J30" s="121">
        <v>16.670000000000002</v>
      </c>
      <c r="K30" s="121">
        <v>16.670000000000002</v>
      </c>
      <c r="L30" s="121">
        <v>0</v>
      </c>
      <c r="M30" s="121">
        <v>0</v>
      </c>
      <c r="N30" s="121">
        <v>0</v>
      </c>
      <c r="O30" s="121">
        <v>66.67</v>
      </c>
      <c r="P30" s="121">
        <v>0.78</v>
      </c>
    </row>
    <row r="31" spans="1:16">
      <c r="A31" s="119" t="s">
        <v>443</v>
      </c>
      <c r="B31" s="119" t="s">
        <v>427</v>
      </c>
      <c r="C31" s="120">
        <v>0.79</v>
      </c>
      <c r="D31" s="120">
        <v>9.3000000000000007</v>
      </c>
      <c r="E31" s="120">
        <v>14</v>
      </c>
      <c r="F31" s="121">
        <v>1.25</v>
      </c>
      <c r="G31" s="120">
        <v>0.66</v>
      </c>
      <c r="H31" s="121">
        <v>50</v>
      </c>
      <c r="I31" s="121">
        <v>14.290000000000001</v>
      </c>
      <c r="J31" s="121">
        <v>14.290000000000001</v>
      </c>
      <c r="K31" s="121">
        <v>7.1400000000000006</v>
      </c>
      <c r="L31" s="121">
        <v>0</v>
      </c>
      <c r="M31" s="121">
        <v>14.290000000000001</v>
      </c>
      <c r="N31" s="121">
        <v>14.290000000000001</v>
      </c>
      <c r="O31" s="121">
        <v>64.290000000000006</v>
      </c>
      <c r="P31" s="121">
        <v>0.75</v>
      </c>
    </row>
    <row r="32" spans="1:16">
      <c r="A32" s="119" t="s">
        <v>443</v>
      </c>
      <c r="B32" s="119" t="s">
        <v>426</v>
      </c>
      <c r="C32" s="120">
        <v>0.53</v>
      </c>
      <c r="D32" s="120">
        <v>4.5</v>
      </c>
      <c r="E32" s="120">
        <v>10</v>
      </c>
      <c r="F32" s="121">
        <v>3.75</v>
      </c>
      <c r="G32" s="120">
        <v>0.45</v>
      </c>
      <c r="H32" s="121">
        <v>40</v>
      </c>
      <c r="I32" s="121">
        <v>0</v>
      </c>
      <c r="J32" s="121">
        <v>20</v>
      </c>
      <c r="K32" s="121">
        <v>20</v>
      </c>
      <c r="L32" s="121">
        <v>0</v>
      </c>
      <c r="M32" s="121">
        <v>20</v>
      </c>
      <c r="N32" s="121">
        <v>20</v>
      </c>
      <c r="O32" s="121">
        <v>40</v>
      </c>
      <c r="P32" s="121">
        <v>0.47000000000000003</v>
      </c>
    </row>
    <row r="33" spans="1:16">
      <c r="A33" s="119" t="s">
        <v>444</v>
      </c>
      <c r="B33" s="119" t="s">
        <v>391</v>
      </c>
      <c r="C33" s="120">
        <v>1.3</v>
      </c>
      <c r="D33" s="120">
        <v>11</v>
      </c>
      <c r="E33" s="120">
        <v>11</v>
      </c>
      <c r="F33" s="121">
        <v>1.9090909090909092</v>
      </c>
      <c r="G33" s="120">
        <v>1</v>
      </c>
      <c r="H33" s="121">
        <v>100</v>
      </c>
      <c r="I33" s="121">
        <v>0</v>
      </c>
      <c r="J33" s="121">
        <v>0</v>
      </c>
      <c r="K33" s="121">
        <v>0</v>
      </c>
      <c r="L33" s="121">
        <v>0</v>
      </c>
      <c r="M33" s="121">
        <v>0</v>
      </c>
      <c r="N33" s="121">
        <v>0</v>
      </c>
      <c r="O33" s="121">
        <v>100</v>
      </c>
      <c r="P33" s="121">
        <v>1.27</v>
      </c>
    </row>
    <row r="34" spans="1:16">
      <c r="A34" s="119" t="s">
        <v>444</v>
      </c>
      <c r="B34" s="119" t="s">
        <v>410</v>
      </c>
      <c r="C34" s="120">
        <v>1.29</v>
      </c>
      <c r="D34" s="120">
        <v>23.7</v>
      </c>
      <c r="E34" s="120">
        <v>24</v>
      </c>
      <c r="F34" s="121">
        <v>1.125</v>
      </c>
      <c r="G34" s="120">
        <v>0.99</v>
      </c>
      <c r="H34" s="121">
        <v>95.83</v>
      </c>
      <c r="I34" s="121">
        <v>4.17</v>
      </c>
      <c r="J34" s="121">
        <v>0</v>
      </c>
      <c r="K34" s="121">
        <v>0</v>
      </c>
      <c r="L34" s="121">
        <v>0</v>
      </c>
      <c r="M34" s="121">
        <v>0</v>
      </c>
      <c r="N34" s="121">
        <v>0</v>
      </c>
      <c r="O34" s="121">
        <v>100</v>
      </c>
      <c r="P34" s="121">
        <v>1.27</v>
      </c>
    </row>
    <row r="35" spans="1:16">
      <c r="A35" s="119" t="s">
        <v>444</v>
      </c>
      <c r="B35" s="119" t="s">
        <v>390</v>
      </c>
      <c r="C35" s="120">
        <v>1.27</v>
      </c>
      <c r="D35" s="120">
        <v>10.7</v>
      </c>
      <c r="E35" s="120">
        <v>11</v>
      </c>
      <c r="F35" s="121">
        <v>1.9090909090909092</v>
      </c>
      <c r="G35" s="120">
        <v>0.97</v>
      </c>
      <c r="H35" s="121">
        <v>90.91</v>
      </c>
      <c r="I35" s="121">
        <v>9.09</v>
      </c>
      <c r="J35" s="121">
        <v>0</v>
      </c>
      <c r="K35" s="121">
        <v>0</v>
      </c>
      <c r="L35" s="121">
        <v>0</v>
      </c>
      <c r="M35" s="121">
        <v>0</v>
      </c>
      <c r="N35" s="121">
        <v>0</v>
      </c>
      <c r="O35" s="121">
        <v>100</v>
      </c>
      <c r="P35" s="121">
        <v>1.27</v>
      </c>
    </row>
    <row r="36" spans="1:16">
      <c r="A36" s="119" t="s">
        <v>444</v>
      </c>
      <c r="B36" s="119" t="s">
        <v>411</v>
      </c>
      <c r="C36" s="120">
        <v>1.2</v>
      </c>
      <c r="D36" s="120">
        <v>36</v>
      </c>
      <c r="E36" s="120">
        <v>39</v>
      </c>
      <c r="F36" s="121">
        <v>1.4358974358974359</v>
      </c>
      <c r="G36" s="120">
        <v>0.92</v>
      </c>
      <c r="H36" s="121">
        <v>76.92</v>
      </c>
      <c r="I36" s="121">
        <v>20.51</v>
      </c>
      <c r="J36" s="121">
        <v>2.56</v>
      </c>
      <c r="K36" s="121">
        <v>0</v>
      </c>
      <c r="L36" s="121">
        <v>0</v>
      </c>
      <c r="M36" s="121">
        <v>0</v>
      </c>
      <c r="N36" s="121">
        <v>0</v>
      </c>
      <c r="O36" s="121">
        <v>97.43</v>
      </c>
      <c r="P36" s="121">
        <v>1.24</v>
      </c>
    </row>
    <row r="37" spans="1:16">
      <c r="A37" s="119" t="s">
        <v>444</v>
      </c>
      <c r="B37" s="119" t="s">
        <v>433</v>
      </c>
      <c r="C37" s="120">
        <v>1.19</v>
      </c>
      <c r="D37" s="120">
        <v>9.1000000000000014</v>
      </c>
      <c r="E37" s="120">
        <v>10</v>
      </c>
      <c r="F37" s="121">
        <v>1.3</v>
      </c>
      <c r="G37" s="120">
        <v>0.91</v>
      </c>
      <c r="H37" s="121">
        <v>70</v>
      </c>
      <c r="I37" s="121">
        <v>30</v>
      </c>
      <c r="J37" s="121">
        <v>0</v>
      </c>
      <c r="K37" s="121">
        <v>0</v>
      </c>
      <c r="L37" s="121">
        <v>0</v>
      </c>
      <c r="M37" s="121">
        <v>0</v>
      </c>
      <c r="N37" s="121">
        <v>0</v>
      </c>
      <c r="O37" s="121">
        <v>100</v>
      </c>
      <c r="P37" s="121">
        <v>1.27</v>
      </c>
    </row>
    <row r="38" spans="1:16">
      <c r="A38" s="119" t="s">
        <v>444</v>
      </c>
      <c r="B38" s="119" t="s">
        <v>395</v>
      </c>
      <c r="C38" s="120">
        <v>1.18</v>
      </c>
      <c r="D38" s="120">
        <v>14.5</v>
      </c>
      <c r="E38" s="120">
        <v>16</v>
      </c>
      <c r="F38" s="121">
        <v>1.25</v>
      </c>
      <c r="G38" s="120">
        <v>0.91</v>
      </c>
      <c r="H38" s="121">
        <v>68.75</v>
      </c>
      <c r="I38" s="121">
        <v>31.25</v>
      </c>
      <c r="J38" s="121">
        <v>0</v>
      </c>
      <c r="K38" s="121">
        <v>0</v>
      </c>
      <c r="L38" s="121">
        <v>0</v>
      </c>
      <c r="M38" s="121">
        <v>0</v>
      </c>
      <c r="N38" s="121">
        <v>0</v>
      </c>
      <c r="O38" s="121">
        <v>100</v>
      </c>
      <c r="P38" s="121">
        <v>1.27</v>
      </c>
    </row>
    <row r="39" spans="1:16">
      <c r="A39" s="119" t="s">
        <v>444</v>
      </c>
      <c r="B39" s="119" t="s">
        <v>396</v>
      </c>
      <c r="C39" s="120">
        <v>1.1599999999999999</v>
      </c>
      <c r="D39" s="120">
        <v>7.1000000000000005</v>
      </c>
      <c r="E39" s="120">
        <v>8</v>
      </c>
      <c r="F39" s="121">
        <v>1.625</v>
      </c>
      <c r="G39" s="120">
        <v>0.89</v>
      </c>
      <c r="H39" s="121">
        <v>62.5</v>
      </c>
      <c r="I39" s="121">
        <v>37.5</v>
      </c>
      <c r="J39" s="121">
        <v>0</v>
      </c>
      <c r="K39" s="121">
        <v>0</v>
      </c>
      <c r="L39" s="121">
        <v>0</v>
      </c>
      <c r="M39" s="121">
        <v>0</v>
      </c>
      <c r="N39" s="121">
        <v>0</v>
      </c>
      <c r="O39" s="121">
        <v>100</v>
      </c>
      <c r="P39" s="121">
        <v>1.27</v>
      </c>
    </row>
    <row r="40" spans="1:16">
      <c r="A40" s="119" t="s">
        <v>444</v>
      </c>
      <c r="B40" s="119" t="s">
        <v>392</v>
      </c>
      <c r="C40" s="120">
        <v>1.1500000000000001</v>
      </c>
      <c r="D40" s="120">
        <v>4.4000000000000004</v>
      </c>
      <c r="E40" s="120">
        <v>5</v>
      </c>
      <c r="F40" s="121">
        <v>2.2000000000000002</v>
      </c>
      <c r="G40" s="120">
        <v>0.88</v>
      </c>
      <c r="H40" s="121">
        <v>60</v>
      </c>
      <c r="I40" s="121">
        <v>40</v>
      </c>
      <c r="J40" s="121">
        <v>0</v>
      </c>
      <c r="K40" s="121">
        <v>0</v>
      </c>
      <c r="L40" s="121">
        <v>0</v>
      </c>
      <c r="M40" s="121">
        <v>0</v>
      </c>
      <c r="N40" s="121">
        <v>0</v>
      </c>
      <c r="O40" s="121">
        <v>100</v>
      </c>
      <c r="P40" s="121">
        <v>1.27</v>
      </c>
    </row>
    <row r="41" spans="1:16">
      <c r="A41" s="119" t="s">
        <v>444</v>
      </c>
      <c r="B41" s="119" t="s">
        <v>415</v>
      </c>
      <c r="C41" s="120">
        <v>1.1400000000000001</v>
      </c>
      <c r="D41" s="120">
        <v>18.299999999999997</v>
      </c>
      <c r="E41" s="120">
        <v>21</v>
      </c>
      <c r="F41" s="121">
        <v>4</v>
      </c>
      <c r="G41" s="120">
        <v>0.87</v>
      </c>
      <c r="H41" s="121">
        <v>61.9</v>
      </c>
      <c r="I41" s="121">
        <v>33.33</v>
      </c>
      <c r="J41" s="121">
        <v>4.76</v>
      </c>
      <c r="K41" s="121">
        <v>0</v>
      </c>
      <c r="L41" s="121">
        <v>0</v>
      </c>
      <c r="M41" s="121">
        <v>0</v>
      </c>
      <c r="N41" s="121">
        <v>0</v>
      </c>
      <c r="O41" s="121">
        <v>95.22999999999999</v>
      </c>
      <c r="P41" s="121">
        <v>1.21</v>
      </c>
    </row>
    <row r="42" spans="1:16">
      <c r="A42" s="119" t="s">
        <v>444</v>
      </c>
      <c r="B42" s="119" t="s">
        <v>413</v>
      </c>
      <c r="C42" s="120">
        <v>1.1200000000000001</v>
      </c>
      <c r="D42" s="120">
        <v>12.899999999999999</v>
      </c>
      <c r="E42" s="120">
        <v>15</v>
      </c>
      <c r="F42" s="121">
        <v>2</v>
      </c>
      <c r="G42" s="120">
        <v>0.86</v>
      </c>
      <c r="H42" s="121">
        <v>66.67</v>
      </c>
      <c r="I42" s="121">
        <v>20</v>
      </c>
      <c r="J42" s="121">
        <v>13.33</v>
      </c>
      <c r="K42" s="121">
        <v>0</v>
      </c>
      <c r="L42" s="121">
        <v>0</v>
      </c>
      <c r="M42" s="121">
        <v>0</v>
      </c>
      <c r="N42" s="121">
        <v>0</v>
      </c>
      <c r="O42" s="121">
        <v>86.67</v>
      </c>
      <c r="P42" s="121">
        <v>1.1000000000000001</v>
      </c>
    </row>
    <row r="43" spans="1:16">
      <c r="A43" s="119" t="s">
        <v>444</v>
      </c>
      <c r="B43" s="119" t="s">
        <v>399</v>
      </c>
      <c r="C43" s="120">
        <v>1.1100000000000001</v>
      </c>
      <c r="D43" s="120">
        <v>11.899999999999999</v>
      </c>
      <c r="E43" s="120">
        <v>14</v>
      </c>
      <c r="F43" s="121">
        <v>1.3571428571428572</v>
      </c>
      <c r="G43" s="120">
        <v>0.85</v>
      </c>
      <c r="H43" s="121">
        <v>71.430000000000007</v>
      </c>
      <c r="I43" s="121">
        <v>14.290000000000001</v>
      </c>
      <c r="J43" s="121">
        <v>7.1400000000000006</v>
      </c>
      <c r="K43" s="121">
        <v>7.1400000000000006</v>
      </c>
      <c r="L43" s="121">
        <v>0</v>
      </c>
      <c r="M43" s="121">
        <v>0</v>
      </c>
      <c r="N43" s="121">
        <v>0</v>
      </c>
      <c r="O43" s="121">
        <v>85.720000000000013</v>
      </c>
      <c r="P43" s="121">
        <v>1.0900000000000001</v>
      </c>
    </row>
    <row r="44" spans="1:16">
      <c r="A44" s="119" t="s">
        <v>444</v>
      </c>
      <c r="B44" s="119" t="s">
        <v>397</v>
      </c>
      <c r="C44" s="120">
        <v>1.1100000000000001</v>
      </c>
      <c r="D44" s="120">
        <v>5.0999999999999996</v>
      </c>
      <c r="E44" s="120">
        <v>6</v>
      </c>
      <c r="F44" s="121">
        <v>1.5</v>
      </c>
      <c r="G44" s="120">
        <v>0.85</v>
      </c>
      <c r="H44" s="121">
        <v>66.67</v>
      </c>
      <c r="I44" s="121">
        <v>16.670000000000002</v>
      </c>
      <c r="J44" s="121">
        <v>16.670000000000002</v>
      </c>
      <c r="K44" s="121">
        <v>0</v>
      </c>
      <c r="L44" s="121">
        <v>0</v>
      </c>
      <c r="M44" s="121">
        <v>0</v>
      </c>
      <c r="N44" s="121">
        <v>0</v>
      </c>
      <c r="O44" s="121">
        <v>83.34</v>
      </c>
      <c r="P44" s="121">
        <v>1.06</v>
      </c>
    </row>
    <row r="45" spans="1:16">
      <c r="A45" s="119" t="s">
        <v>444</v>
      </c>
      <c r="B45" s="119" t="s">
        <v>412</v>
      </c>
      <c r="C45" s="120">
        <v>1.1000000000000001</v>
      </c>
      <c r="D45" s="120">
        <v>30.499999999999996</v>
      </c>
      <c r="E45" s="120">
        <v>36</v>
      </c>
      <c r="F45" s="121">
        <v>1.6857142857142857</v>
      </c>
      <c r="G45" s="120">
        <v>0.85</v>
      </c>
      <c r="H45" s="121">
        <v>66.67</v>
      </c>
      <c r="I45" s="121">
        <v>22.22</v>
      </c>
      <c r="J45" s="121">
        <v>5.5600000000000005</v>
      </c>
      <c r="K45" s="121">
        <v>2.7800000000000002</v>
      </c>
      <c r="L45" s="121">
        <v>0</v>
      </c>
      <c r="M45" s="121">
        <v>2.7800000000000002</v>
      </c>
      <c r="N45" s="121">
        <v>2.7800000000000002</v>
      </c>
      <c r="O45" s="121">
        <v>88.89</v>
      </c>
      <c r="P45" s="121">
        <v>1.1300000000000001</v>
      </c>
    </row>
    <row r="46" spans="1:16">
      <c r="A46" s="119" t="s">
        <v>444</v>
      </c>
      <c r="B46" s="119" t="s">
        <v>386</v>
      </c>
      <c r="C46" s="120">
        <v>1.0900000000000001</v>
      </c>
      <c r="D46" s="120">
        <v>5</v>
      </c>
      <c r="E46" s="120">
        <v>6</v>
      </c>
      <c r="F46" s="121">
        <v>7.666666666666667</v>
      </c>
      <c r="G46" s="120">
        <v>0.83000000000000007</v>
      </c>
      <c r="H46" s="121">
        <v>100</v>
      </c>
      <c r="I46" s="121">
        <v>0</v>
      </c>
      <c r="J46" s="121">
        <v>0</v>
      </c>
      <c r="K46" s="121">
        <v>0</v>
      </c>
      <c r="L46" s="121">
        <v>0</v>
      </c>
      <c r="M46" s="121">
        <v>0</v>
      </c>
      <c r="N46" s="121">
        <v>0</v>
      </c>
      <c r="O46" s="121">
        <v>100</v>
      </c>
      <c r="P46" s="121">
        <v>1.27</v>
      </c>
    </row>
    <row r="47" spans="1:16">
      <c r="A47" s="119" t="s">
        <v>444</v>
      </c>
      <c r="B47" s="119" t="s">
        <v>417</v>
      </c>
      <c r="C47" s="120">
        <v>1.08</v>
      </c>
      <c r="D47" s="120">
        <v>29.899999999999995</v>
      </c>
      <c r="E47" s="120">
        <v>36</v>
      </c>
      <c r="F47" s="121">
        <v>1.8888888888888888</v>
      </c>
      <c r="G47" s="120">
        <v>0.83000000000000007</v>
      </c>
      <c r="H47" s="121">
        <v>61.11</v>
      </c>
      <c r="I47" s="121">
        <v>27.78</v>
      </c>
      <c r="J47" s="121">
        <v>5.5600000000000005</v>
      </c>
      <c r="K47" s="121">
        <v>2.7800000000000002</v>
      </c>
      <c r="L47" s="121">
        <v>2.7800000000000002</v>
      </c>
      <c r="M47" s="121">
        <v>0</v>
      </c>
      <c r="N47" s="121">
        <v>0</v>
      </c>
      <c r="O47" s="121">
        <v>88.89</v>
      </c>
      <c r="P47" s="121">
        <v>1.1300000000000001</v>
      </c>
    </row>
    <row r="48" spans="1:16">
      <c r="A48" s="119" t="s">
        <v>444</v>
      </c>
      <c r="B48" s="119" t="s">
        <v>425</v>
      </c>
      <c r="C48" s="120">
        <v>1.08</v>
      </c>
      <c r="D48" s="120">
        <v>26.499999999999996</v>
      </c>
      <c r="E48" s="120">
        <v>32</v>
      </c>
      <c r="F48" s="121">
        <v>1.5161290322580645</v>
      </c>
      <c r="G48" s="120">
        <v>0.83000000000000007</v>
      </c>
      <c r="H48" s="121">
        <v>71.88</v>
      </c>
      <c r="I48" s="121">
        <v>9.3800000000000008</v>
      </c>
      <c r="J48" s="121">
        <v>9.3800000000000008</v>
      </c>
      <c r="K48" s="121">
        <v>6.25</v>
      </c>
      <c r="L48" s="121">
        <v>0</v>
      </c>
      <c r="M48" s="121">
        <v>3.13</v>
      </c>
      <c r="N48" s="121">
        <v>3.13</v>
      </c>
      <c r="O48" s="121">
        <v>81.259999999999991</v>
      </c>
      <c r="P48" s="121">
        <v>1.03</v>
      </c>
    </row>
    <row r="49" spans="1:16">
      <c r="A49" s="119" t="s">
        <v>444</v>
      </c>
      <c r="B49" s="119" t="s">
        <v>426</v>
      </c>
      <c r="C49" s="120">
        <v>1.07</v>
      </c>
      <c r="D49" s="120">
        <v>29.599999999999994</v>
      </c>
      <c r="E49" s="120">
        <v>36</v>
      </c>
      <c r="F49" s="121">
        <v>1.8857142857142857</v>
      </c>
      <c r="G49" s="120">
        <v>0.82000000000000006</v>
      </c>
      <c r="H49" s="121">
        <v>63.89</v>
      </c>
      <c r="I49" s="121">
        <v>16.670000000000002</v>
      </c>
      <c r="J49" s="121">
        <v>16.670000000000002</v>
      </c>
      <c r="K49" s="121">
        <v>0</v>
      </c>
      <c r="L49" s="121">
        <v>0</v>
      </c>
      <c r="M49" s="121">
        <v>2.7800000000000002</v>
      </c>
      <c r="N49" s="121">
        <v>2.7800000000000002</v>
      </c>
      <c r="O49" s="121">
        <v>80.56</v>
      </c>
      <c r="P49" s="121">
        <v>1.02</v>
      </c>
    </row>
    <row r="50" spans="1:16">
      <c r="A50" s="119" t="s">
        <v>444</v>
      </c>
      <c r="B50" s="119" t="s">
        <v>393</v>
      </c>
      <c r="C50" s="120">
        <v>1.05</v>
      </c>
      <c r="D50" s="120">
        <v>21.8</v>
      </c>
      <c r="E50" s="120">
        <v>27</v>
      </c>
      <c r="F50" s="121">
        <v>2.1538461538461537</v>
      </c>
      <c r="G50" s="120">
        <v>0.81</v>
      </c>
      <c r="H50" s="121">
        <v>70.37</v>
      </c>
      <c r="I50" s="121">
        <v>3.7</v>
      </c>
      <c r="J50" s="121">
        <v>18.52</v>
      </c>
      <c r="K50" s="121">
        <v>3.7</v>
      </c>
      <c r="L50" s="121">
        <v>0</v>
      </c>
      <c r="M50" s="121">
        <v>3.7</v>
      </c>
      <c r="N50" s="121">
        <v>3.7</v>
      </c>
      <c r="O50" s="121">
        <v>74.070000000000007</v>
      </c>
      <c r="P50" s="121">
        <v>0.94000000000000006</v>
      </c>
    </row>
    <row r="51" spans="1:16">
      <c r="A51" s="119" t="s">
        <v>444</v>
      </c>
      <c r="B51" s="119" t="s">
        <v>423</v>
      </c>
      <c r="C51" s="120">
        <v>1.03</v>
      </c>
      <c r="D51" s="120">
        <v>30.899999999999991</v>
      </c>
      <c r="E51" s="120">
        <v>39</v>
      </c>
      <c r="F51" s="121">
        <v>1.3333333333333333</v>
      </c>
      <c r="G51" s="120">
        <v>0.79</v>
      </c>
      <c r="H51" s="121">
        <v>46.15</v>
      </c>
      <c r="I51" s="121">
        <v>41.03</v>
      </c>
      <c r="J51" s="121">
        <v>10.26</v>
      </c>
      <c r="K51" s="121">
        <v>2.56</v>
      </c>
      <c r="L51" s="121">
        <v>0</v>
      </c>
      <c r="M51" s="121">
        <v>0</v>
      </c>
      <c r="N51" s="121">
        <v>0</v>
      </c>
      <c r="O51" s="121">
        <v>87.18</v>
      </c>
      <c r="P51" s="121">
        <v>1.1100000000000001</v>
      </c>
    </row>
    <row r="52" spans="1:16">
      <c r="A52" s="119" t="s">
        <v>444</v>
      </c>
      <c r="B52" s="119" t="s">
        <v>398</v>
      </c>
      <c r="C52" s="120">
        <v>1.01</v>
      </c>
      <c r="D52" s="120">
        <v>9.3000000000000007</v>
      </c>
      <c r="E52" s="120">
        <v>12</v>
      </c>
      <c r="F52" s="121">
        <v>1.25</v>
      </c>
      <c r="G52" s="120">
        <v>0.78</v>
      </c>
      <c r="H52" s="121">
        <v>33.33</v>
      </c>
      <c r="I52" s="121">
        <v>58.33</v>
      </c>
      <c r="J52" s="121">
        <v>8.33</v>
      </c>
      <c r="K52" s="121">
        <v>0</v>
      </c>
      <c r="L52" s="121">
        <v>0</v>
      </c>
      <c r="M52" s="121">
        <v>0</v>
      </c>
      <c r="N52" s="121">
        <v>0</v>
      </c>
      <c r="O52" s="121">
        <v>91.66</v>
      </c>
      <c r="P52" s="121">
        <v>1.1599999999999999</v>
      </c>
    </row>
    <row r="53" spans="1:16">
      <c r="A53" s="119" t="s">
        <v>444</v>
      </c>
      <c r="B53" s="119" t="s">
        <v>438</v>
      </c>
      <c r="C53" s="120">
        <v>0.98</v>
      </c>
      <c r="D53" s="120">
        <v>28.699999999999996</v>
      </c>
      <c r="E53" s="120">
        <v>38</v>
      </c>
      <c r="F53" s="121">
        <v>2.25</v>
      </c>
      <c r="G53" s="120">
        <v>0.76</v>
      </c>
      <c r="H53" s="121">
        <v>50</v>
      </c>
      <c r="I53" s="121">
        <v>31.580000000000002</v>
      </c>
      <c r="J53" s="121">
        <v>7.8900000000000006</v>
      </c>
      <c r="K53" s="121">
        <v>2.63</v>
      </c>
      <c r="L53" s="121">
        <v>2.63</v>
      </c>
      <c r="M53" s="121">
        <v>5.26</v>
      </c>
      <c r="N53" s="121">
        <v>5.26</v>
      </c>
      <c r="O53" s="121">
        <v>81.58</v>
      </c>
      <c r="P53" s="121">
        <v>1.04</v>
      </c>
    </row>
    <row r="54" spans="1:16">
      <c r="A54" s="119" t="s">
        <v>444</v>
      </c>
      <c r="B54" s="119" t="s">
        <v>419</v>
      </c>
      <c r="C54" s="120">
        <v>0.98</v>
      </c>
      <c r="D54" s="120">
        <v>17.999999999999996</v>
      </c>
      <c r="E54" s="120">
        <v>24</v>
      </c>
      <c r="F54" s="121">
        <v>1.7142857142857142</v>
      </c>
      <c r="G54" s="120">
        <v>0.75</v>
      </c>
      <c r="H54" s="121">
        <v>54.17</v>
      </c>
      <c r="I54" s="121">
        <v>29.17</v>
      </c>
      <c r="J54" s="121">
        <v>0</v>
      </c>
      <c r="K54" s="121">
        <v>4.17</v>
      </c>
      <c r="L54" s="121">
        <v>0</v>
      </c>
      <c r="M54" s="121">
        <v>12.5</v>
      </c>
      <c r="N54" s="121">
        <v>12.5</v>
      </c>
      <c r="O54" s="121">
        <v>83.34</v>
      </c>
      <c r="P54" s="121">
        <v>1.06</v>
      </c>
    </row>
    <row r="55" spans="1:16">
      <c r="A55" s="119" t="s">
        <v>444</v>
      </c>
      <c r="B55" s="119" t="s">
        <v>400</v>
      </c>
      <c r="C55" s="120">
        <v>0.96</v>
      </c>
      <c r="D55" s="120">
        <v>10.3</v>
      </c>
      <c r="E55" s="120">
        <v>14</v>
      </c>
      <c r="F55" s="121">
        <v>1.6923076923076923</v>
      </c>
      <c r="G55" s="120">
        <v>0.74</v>
      </c>
      <c r="H55" s="121">
        <v>57.14</v>
      </c>
      <c r="I55" s="121">
        <v>14.290000000000001</v>
      </c>
      <c r="J55" s="121">
        <v>14.290000000000001</v>
      </c>
      <c r="K55" s="121">
        <v>7.1400000000000006</v>
      </c>
      <c r="L55" s="121">
        <v>0</v>
      </c>
      <c r="M55" s="121">
        <v>7.1400000000000006</v>
      </c>
      <c r="N55" s="121">
        <v>7.1400000000000006</v>
      </c>
      <c r="O55" s="121">
        <v>71.430000000000007</v>
      </c>
      <c r="P55" s="121">
        <v>0.91</v>
      </c>
    </row>
    <row r="56" spans="1:16">
      <c r="A56" s="119" t="s">
        <v>444</v>
      </c>
      <c r="B56" s="119" t="s">
        <v>422</v>
      </c>
      <c r="C56" s="120">
        <v>0.92</v>
      </c>
      <c r="D56" s="120">
        <v>27.599999999999991</v>
      </c>
      <c r="E56" s="120">
        <v>39</v>
      </c>
      <c r="F56" s="121">
        <v>1.2564102564102564</v>
      </c>
      <c r="G56" s="120">
        <v>0.71</v>
      </c>
      <c r="H56" s="121">
        <v>38.46</v>
      </c>
      <c r="I56" s="121">
        <v>30.77</v>
      </c>
      <c r="J56" s="121">
        <v>25.64</v>
      </c>
      <c r="K56" s="121">
        <v>5.13</v>
      </c>
      <c r="L56" s="121">
        <v>0</v>
      </c>
      <c r="M56" s="121">
        <v>0</v>
      </c>
      <c r="N56" s="121">
        <v>0</v>
      </c>
      <c r="O56" s="121">
        <v>69.23</v>
      </c>
      <c r="P56" s="121">
        <v>0.88</v>
      </c>
    </row>
    <row r="57" spans="1:16">
      <c r="A57" s="119" t="s">
        <v>444</v>
      </c>
      <c r="B57" s="119" t="s">
        <v>421</v>
      </c>
      <c r="C57" s="120">
        <v>0.91</v>
      </c>
      <c r="D57" s="120">
        <v>22.999999999999996</v>
      </c>
      <c r="E57" s="120">
        <v>33</v>
      </c>
      <c r="F57" s="121">
        <v>1.3225806451612903</v>
      </c>
      <c r="G57" s="120">
        <v>0.70000000000000007</v>
      </c>
      <c r="H57" s="121">
        <v>39.39</v>
      </c>
      <c r="I57" s="121">
        <v>33.33</v>
      </c>
      <c r="J57" s="121">
        <v>18.18</v>
      </c>
      <c r="K57" s="121">
        <v>3.0300000000000002</v>
      </c>
      <c r="L57" s="121">
        <v>0</v>
      </c>
      <c r="M57" s="121">
        <v>6.0600000000000005</v>
      </c>
      <c r="N57" s="121">
        <v>6.0600000000000005</v>
      </c>
      <c r="O57" s="121">
        <v>72.72</v>
      </c>
      <c r="P57" s="121">
        <v>0.92</v>
      </c>
    </row>
    <row r="58" spans="1:16">
      <c r="A58" s="119" t="s">
        <v>444</v>
      </c>
      <c r="B58" s="119" t="s">
        <v>429</v>
      </c>
      <c r="C58" s="120">
        <v>0.89</v>
      </c>
      <c r="D58" s="120">
        <v>23.799999999999994</v>
      </c>
      <c r="E58" s="120">
        <v>35</v>
      </c>
      <c r="F58" s="121">
        <v>1.8064516129032258</v>
      </c>
      <c r="G58" s="120">
        <v>0.68</v>
      </c>
      <c r="H58" s="121">
        <v>45.71</v>
      </c>
      <c r="I58" s="121">
        <v>20</v>
      </c>
      <c r="J58" s="121">
        <v>20</v>
      </c>
      <c r="K58" s="121">
        <v>2.86</v>
      </c>
      <c r="L58" s="121">
        <v>0</v>
      </c>
      <c r="M58" s="121">
        <v>11.43</v>
      </c>
      <c r="N58" s="121">
        <v>11.43</v>
      </c>
      <c r="O58" s="121">
        <v>65.710000000000008</v>
      </c>
      <c r="P58" s="121">
        <v>0.83000000000000007</v>
      </c>
    </row>
    <row r="59" spans="1:16">
      <c r="A59" s="119" t="s">
        <v>444</v>
      </c>
      <c r="B59" s="119" t="s">
        <v>436</v>
      </c>
      <c r="C59" s="120">
        <v>0.85</v>
      </c>
      <c r="D59" s="120">
        <v>11.7</v>
      </c>
      <c r="E59" s="120">
        <v>18</v>
      </c>
      <c r="F59" s="121">
        <v>1.3888888888888888</v>
      </c>
      <c r="G59" s="120">
        <v>0.65</v>
      </c>
      <c r="H59" s="121">
        <v>38.89</v>
      </c>
      <c r="I59" s="121">
        <v>27.78</v>
      </c>
      <c r="J59" s="121">
        <v>11.11</v>
      </c>
      <c r="K59" s="121">
        <v>22.22</v>
      </c>
      <c r="L59" s="121">
        <v>0</v>
      </c>
      <c r="M59" s="121">
        <v>0</v>
      </c>
      <c r="N59" s="121">
        <v>0</v>
      </c>
      <c r="O59" s="121">
        <v>66.67</v>
      </c>
      <c r="P59" s="121">
        <v>0.85</v>
      </c>
    </row>
    <row r="60" spans="1:16">
      <c r="A60" s="119" t="s">
        <v>444</v>
      </c>
      <c r="B60" s="119" t="s">
        <v>430</v>
      </c>
      <c r="C60" s="120">
        <v>0.84</v>
      </c>
      <c r="D60" s="120">
        <v>19.899999999999995</v>
      </c>
      <c r="E60" s="120">
        <v>31</v>
      </c>
      <c r="F60" s="121">
        <v>1.28</v>
      </c>
      <c r="G60" s="120">
        <v>0.64</v>
      </c>
      <c r="H60" s="121">
        <v>41.94</v>
      </c>
      <c r="I60" s="121">
        <v>29.03</v>
      </c>
      <c r="J60" s="121">
        <v>3.23</v>
      </c>
      <c r="K60" s="121">
        <v>6.45</v>
      </c>
      <c r="L60" s="121">
        <v>0</v>
      </c>
      <c r="M60" s="121">
        <v>19.350000000000001</v>
      </c>
      <c r="N60" s="121">
        <v>19.350000000000001</v>
      </c>
      <c r="O60" s="121">
        <v>70.97</v>
      </c>
      <c r="P60" s="121">
        <v>0.9</v>
      </c>
    </row>
    <row r="61" spans="1:16">
      <c r="A61" s="119" t="s">
        <v>444</v>
      </c>
      <c r="B61" s="119" t="s">
        <v>427</v>
      </c>
      <c r="C61" s="120">
        <v>0.79</v>
      </c>
      <c r="D61" s="120">
        <v>21.799999999999997</v>
      </c>
      <c r="E61" s="120">
        <v>36</v>
      </c>
      <c r="F61" s="121">
        <v>1.0555555555555556</v>
      </c>
      <c r="G61" s="120">
        <v>0.61</v>
      </c>
      <c r="H61" s="121">
        <v>25</v>
      </c>
      <c r="I61" s="121">
        <v>36.11</v>
      </c>
      <c r="J61" s="121">
        <v>22.22</v>
      </c>
      <c r="K61" s="121">
        <v>13.89</v>
      </c>
      <c r="L61" s="121">
        <v>2.7800000000000002</v>
      </c>
      <c r="M61" s="121">
        <v>0</v>
      </c>
      <c r="N61" s="121">
        <v>0</v>
      </c>
      <c r="O61" s="121">
        <v>61.11</v>
      </c>
      <c r="P61" s="121">
        <v>0.78</v>
      </c>
    </row>
    <row r="62" spans="1:16">
      <c r="A62" s="119" t="s">
        <v>444</v>
      </c>
      <c r="B62" s="119" t="s">
        <v>407</v>
      </c>
      <c r="C62" s="120">
        <v>0.76</v>
      </c>
      <c r="D62" s="120">
        <v>10.5</v>
      </c>
      <c r="E62" s="120">
        <v>18</v>
      </c>
      <c r="F62" s="121">
        <v>1.3333333333333333</v>
      </c>
      <c r="G62" s="120">
        <v>0.57999999999999996</v>
      </c>
      <c r="H62" s="121">
        <v>27.78</v>
      </c>
      <c r="I62" s="121">
        <v>22.22</v>
      </c>
      <c r="J62" s="121">
        <v>33.33</v>
      </c>
      <c r="K62" s="121">
        <v>16.670000000000002</v>
      </c>
      <c r="L62" s="121">
        <v>0</v>
      </c>
      <c r="M62" s="121">
        <v>0</v>
      </c>
      <c r="N62" s="121">
        <v>0</v>
      </c>
      <c r="O62" s="121">
        <v>50</v>
      </c>
      <c r="P62" s="121">
        <v>0.63</v>
      </c>
    </row>
    <row r="63" spans="1:16">
      <c r="A63" s="119" t="s">
        <v>444</v>
      </c>
      <c r="B63" s="119" t="s">
        <v>416</v>
      </c>
      <c r="C63" s="120">
        <v>0.70000000000000007</v>
      </c>
      <c r="D63" s="120">
        <v>5.3999999999999995</v>
      </c>
      <c r="E63" s="120">
        <v>10</v>
      </c>
      <c r="F63" s="121">
        <v>2</v>
      </c>
      <c r="G63" s="120">
        <v>0.54</v>
      </c>
      <c r="H63" s="121">
        <v>30</v>
      </c>
      <c r="I63" s="121">
        <v>20</v>
      </c>
      <c r="J63" s="121">
        <v>20</v>
      </c>
      <c r="K63" s="121">
        <v>20</v>
      </c>
      <c r="L63" s="121">
        <v>10</v>
      </c>
      <c r="M63" s="121">
        <v>0</v>
      </c>
      <c r="N63" s="121">
        <v>0</v>
      </c>
      <c r="O63" s="121">
        <v>50</v>
      </c>
      <c r="P63" s="121">
        <v>0.63</v>
      </c>
    </row>
    <row r="64" spans="1:16">
      <c r="A64" s="119" t="s">
        <v>444</v>
      </c>
      <c r="B64" s="119" t="s">
        <v>428</v>
      </c>
      <c r="C64" s="120">
        <v>0.66</v>
      </c>
      <c r="D64" s="120">
        <v>18.599999999999994</v>
      </c>
      <c r="E64" s="120">
        <v>37</v>
      </c>
      <c r="F64" s="121">
        <v>1.5675675675675675</v>
      </c>
      <c r="G64" s="120">
        <v>0.5</v>
      </c>
      <c r="H64" s="121">
        <v>8.11</v>
      </c>
      <c r="I64" s="121">
        <v>43.24</v>
      </c>
      <c r="J64" s="121">
        <v>29.73</v>
      </c>
      <c r="K64" s="121">
        <v>16.22</v>
      </c>
      <c r="L64" s="121">
        <v>2.7</v>
      </c>
      <c r="M64" s="121">
        <v>0</v>
      </c>
      <c r="N64" s="121">
        <v>0</v>
      </c>
      <c r="O64" s="121">
        <v>51.35</v>
      </c>
      <c r="P64" s="121">
        <v>0.65</v>
      </c>
    </row>
    <row r="65" spans="1:16">
      <c r="A65" s="119" t="s">
        <v>444</v>
      </c>
      <c r="B65" s="119" t="s">
        <v>402</v>
      </c>
      <c r="C65" s="120">
        <v>0.63</v>
      </c>
      <c r="D65" s="120">
        <v>5.3000000000000007</v>
      </c>
      <c r="E65" s="120">
        <v>11</v>
      </c>
      <c r="F65" s="121">
        <v>1.2727272727272727</v>
      </c>
      <c r="G65" s="120">
        <v>0.48</v>
      </c>
      <c r="H65" s="121">
        <v>9.09</v>
      </c>
      <c r="I65" s="121">
        <v>27.27</v>
      </c>
      <c r="J65" s="121">
        <v>45.45</v>
      </c>
      <c r="K65" s="121">
        <v>18.18</v>
      </c>
      <c r="L65" s="121">
        <v>0</v>
      </c>
      <c r="M65" s="121">
        <v>0</v>
      </c>
      <c r="N65" s="121">
        <v>0</v>
      </c>
      <c r="O65" s="121">
        <v>36.36</v>
      </c>
      <c r="P65" s="121">
        <v>0.46</v>
      </c>
    </row>
    <row r="66" spans="1:16">
      <c r="A66" s="119" t="s">
        <v>445</v>
      </c>
      <c r="B66" s="119" t="s">
        <v>413</v>
      </c>
      <c r="C66" s="120">
        <v>1.35</v>
      </c>
      <c r="D66" s="120">
        <v>6</v>
      </c>
      <c r="E66" s="120">
        <v>6</v>
      </c>
      <c r="F66" s="121">
        <v>3.8333333333333335</v>
      </c>
      <c r="G66" s="120">
        <v>1</v>
      </c>
      <c r="H66" s="121">
        <v>100</v>
      </c>
      <c r="I66" s="121">
        <v>0</v>
      </c>
      <c r="J66" s="121">
        <v>0</v>
      </c>
      <c r="K66" s="121">
        <v>0</v>
      </c>
      <c r="L66" s="121">
        <v>0</v>
      </c>
      <c r="M66" s="121">
        <v>0</v>
      </c>
      <c r="N66" s="121">
        <v>0</v>
      </c>
      <c r="O66" s="121">
        <v>100</v>
      </c>
      <c r="P66" s="121">
        <v>1.35</v>
      </c>
    </row>
    <row r="67" spans="1:16">
      <c r="A67" s="119" t="s">
        <v>445</v>
      </c>
      <c r="B67" s="119" t="s">
        <v>437</v>
      </c>
      <c r="C67" s="120">
        <v>1.23</v>
      </c>
      <c r="D67" s="120">
        <v>11.8</v>
      </c>
      <c r="E67" s="120">
        <v>13</v>
      </c>
      <c r="F67" s="121">
        <v>3.3846153846153846</v>
      </c>
      <c r="G67" s="120">
        <v>0.91</v>
      </c>
      <c r="H67" s="121">
        <v>76.92</v>
      </c>
      <c r="I67" s="121">
        <v>15.38</v>
      </c>
      <c r="J67" s="121">
        <v>7.69</v>
      </c>
      <c r="K67" s="121">
        <v>0</v>
      </c>
      <c r="L67" s="121">
        <v>0</v>
      </c>
      <c r="M67" s="121">
        <v>0</v>
      </c>
      <c r="N67" s="121">
        <v>0</v>
      </c>
      <c r="O67" s="121">
        <v>92.3</v>
      </c>
      <c r="P67" s="121">
        <v>1.25</v>
      </c>
    </row>
    <row r="68" spans="1:16">
      <c r="A68" s="119" t="s">
        <v>445</v>
      </c>
      <c r="B68" s="119" t="s">
        <v>410</v>
      </c>
      <c r="C68" s="120">
        <v>1.22</v>
      </c>
      <c r="D68" s="120">
        <v>15.399999999999999</v>
      </c>
      <c r="E68" s="120">
        <v>17</v>
      </c>
      <c r="F68" s="121">
        <v>2.7647058823529411</v>
      </c>
      <c r="G68" s="120">
        <v>0.91</v>
      </c>
      <c r="H68" s="121">
        <v>82.350000000000009</v>
      </c>
      <c r="I68" s="121">
        <v>11.76</v>
      </c>
      <c r="J68" s="121">
        <v>0</v>
      </c>
      <c r="K68" s="121">
        <v>0</v>
      </c>
      <c r="L68" s="121">
        <v>0</v>
      </c>
      <c r="M68" s="121">
        <v>5.88</v>
      </c>
      <c r="N68" s="121">
        <v>0</v>
      </c>
      <c r="O68" s="121">
        <v>94.110000000000014</v>
      </c>
      <c r="P68" s="121">
        <v>1.27</v>
      </c>
    </row>
    <row r="69" spans="1:16">
      <c r="A69" s="119" t="s">
        <v>445</v>
      </c>
      <c r="B69" s="119" t="s">
        <v>411</v>
      </c>
      <c r="C69" s="120">
        <v>1.2</v>
      </c>
      <c r="D69" s="120">
        <v>7.1000000000000005</v>
      </c>
      <c r="E69" s="120">
        <v>8</v>
      </c>
      <c r="F69" s="121">
        <v>1.25</v>
      </c>
      <c r="G69" s="120">
        <v>0.89</v>
      </c>
      <c r="H69" s="121">
        <v>75</v>
      </c>
      <c r="I69" s="121">
        <v>12.5</v>
      </c>
      <c r="J69" s="121">
        <v>12.5</v>
      </c>
      <c r="K69" s="121">
        <v>0</v>
      </c>
      <c r="L69" s="121">
        <v>0</v>
      </c>
      <c r="M69" s="121">
        <v>0</v>
      </c>
      <c r="N69" s="121">
        <v>0</v>
      </c>
      <c r="O69" s="121">
        <v>87.5</v>
      </c>
      <c r="P69" s="121">
        <v>1.18</v>
      </c>
    </row>
    <row r="70" spans="1:16">
      <c r="A70" s="119" t="s">
        <v>445</v>
      </c>
      <c r="B70" s="119" t="s">
        <v>422</v>
      </c>
      <c r="C70" s="120">
        <v>1.1100000000000001</v>
      </c>
      <c r="D70" s="120">
        <v>8.1999999999999993</v>
      </c>
      <c r="E70" s="120">
        <v>10</v>
      </c>
      <c r="F70" s="121">
        <v>1.1000000000000001</v>
      </c>
      <c r="G70" s="120">
        <v>0.82000000000000006</v>
      </c>
      <c r="H70" s="121">
        <v>50</v>
      </c>
      <c r="I70" s="121">
        <v>40</v>
      </c>
      <c r="J70" s="121">
        <v>10</v>
      </c>
      <c r="K70" s="121">
        <v>0</v>
      </c>
      <c r="L70" s="121">
        <v>0</v>
      </c>
      <c r="M70" s="121">
        <v>0</v>
      </c>
      <c r="N70" s="121">
        <v>0</v>
      </c>
      <c r="O70" s="121">
        <v>90</v>
      </c>
      <c r="P70" s="121">
        <v>1.22</v>
      </c>
    </row>
    <row r="71" spans="1:16">
      <c r="A71" s="119" t="s">
        <v>445</v>
      </c>
      <c r="B71" s="119" t="s">
        <v>435</v>
      </c>
      <c r="C71" s="120">
        <v>1.0900000000000001</v>
      </c>
      <c r="D71" s="120">
        <v>16.099999999999998</v>
      </c>
      <c r="E71" s="120">
        <v>20</v>
      </c>
      <c r="F71" s="121">
        <v>1.7</v>
      </c>
      <c r="G71" s="120">
        <v>0.8</v>
      </c>
      <c r="H71" s="121">
        <v>50</v>
      </c>
      <c r="I71" s="121">
        <v>40</v>
      </c>
      <c r="J71" s="121">
        <v>5</v>
      </c>
      <c r="K71" s="121">
        <v>5</v>
      </c>
      <c r="L71" s="121">
        <v>0</v>
      </c>
      <c r="M71" s="121">
        <v>0</v>
      </c>
      <c r="N71" s="121">
        <v>0</v>
      </c>
      <c r="O71" s="121">
        <v>90</v>
      </c>
      <c r="P71" s="121">
        <v>1.22</v>
      </c>
    </row>
    <row r="72" spans="1:16">
      <c r="A72" s="119" t="s">
        <v>445</v>
      </c>
      <c r="B72" s="119" t="s">
        <v>434</v>
      </c>
      <c r="C72" s="120">
        <v>1.07</v>
      </c>
      <c r="D72" s="120">
        <v>14.299999999999999</v>
      </c>
      <c r="E72" s="120">
        <v>18</v>
      </c>
      <c r="F72" s="121">
        <v>1.2941176470588236</v>
      </c>
      <c r="G72" s="120">
        <v>0.79</v>
      </c>
      <c r="H72" s="121">
        <v>55.56</v>
      </c>
      <c r="I72" s="121">
        <v>27.78</v>
      </c>
      <c r="J72" s="121">
        <v>11.11</v>
      </c>
      <c r="K72" s="121">
        <v>0</v>
      </c>
      <c r="L72" s="121">
        <v>0</v>
      </c>
      <c r="M72" s="121">
        <v>5.5600000000000005</v>
      </c>
      <c r="N72" s="121">
        <v>5.5600000000000005</v>
      </c>
      <c r="O72" s="121">
        <v>83.34</v>
      </c>
      <c r="P72" s="121">
        <v>1.1300000000000001</v>
      </c>
    </row>
    <row r="73" spans="1:16">
      <c r="A73" s="119" t="s">
        <v>445</v>
      </c>
      <c r="B73" s="119" t="s">
        <v>438</v>
      </c>
      <c r="C73" s="120">
        <v>1.07</v>
      </c>
      <c r="D73" s="120">
        <v>7.9</v>
      </c>
      <c r="E73" s="120">
        <v>10</v>
      </c>
      <c r="F73" s="121">
        <v>1.9</v>
      </c>
      <c r="G73" s="120">
        <v>0.79</v>
      </c>
      <c r="H73" s="121">
        <v>60</v>
      </c>
      <c r="I73" s="121">
        <v>10</v>
      </c>
      <c r="J73" s="121">
        <v>30</v>
      </c>
      <c r="K73" s="121">
        <v>0</v>
      </c>
      <c r="L73" s="121">
        <v>0</v>
      </c>
      <c r="M73" s="121">
        <v>0</v>
      </c>
      <c r="N73" s="121">
        <v>0</v>
      </c>
      <c r="O73" s="121">
        <v>70</v>
      </c>
      <c r="P73" s="121">
        <v>0.95000000000000007</v>
      </c>
    </row>
    <row r="74" spans="1:16">
      <c r="A74" s="119" t="s">
        <v>445</v>
      </c>
      <c r="B74" s="119" t="s">
        <v>419</v>
      </c>
      <c r="C74" s="120">
        <v>1.06</v>
      </c>
      <c r="D74" s="120">
        <v>9.4</v>
      </c>
      <c r="E74" s="120">
        <v>12</v>
      </c>
      <c r="F74" s="121">
        <v>3.4</v>
      </c>
      <c r="G74" s="120">
        <v>0.78</v>
      </c>
      <c r="H74" s="121">
        <v>66.67</v>
      </c>
      <c r="I74" s="121">
        <v>16.670000000000002</v>
      </c>
      <c r="J74" s="121">
        <v>0</v>
      </c>
      <c r="K74" s="121">
        <v>0</v>
      </c>
      <c r="L74" s="121">
        <v>0</v>
      </c>
      <c r="M74" s="121">
        <v>16.670000000000002</v>
      </c>
      <c r="N74" s="121">
        <v>16.670000000000002</v>
      </c>
      <c r="O74" s="121">
        <v>83.34</v>
      </c>
      <c r="P74" s="121">
        <v>1.1300000000000001</v>
      </c>
    </row>
    <row r="75" spans="1:16">
      <c r="A75" s="119" t="s">
        <v>445</v>
      </c>
      <c r="B75" s="119" t="s">
        <v>427</v>
      </c>
      <c r="C75" s="120">
        <v>1.05</v>
      </c>
      <c r="D75" s="120">
        <v>9.2999999999999989</v>
      </c>
      <c r="E75" s="120">
        <v>12</v>
      </c>
      <c r="F75" s="121">
        <v>2.25</v>
      </c>
      <c r="G75" s="120">
        <v>0.77</v>
      </c>
      <c r="H75" s="121">
        <v>50</v>
      </c>
      <c r="I75" s="121">
        <v>25</v>
      </c>
      <c r="J75" s="121">
        <v>25</v>
      </c>
      <c r="K75" s="121">
        <v>0</v>
      </c>
      <c r="L75" s="121">
        <v>0</v>
      </c>
      <c r="M75" s="121">
        <v>0</v>
      </c>
      <c r="N75" s="121">
        <v>0</v>
      </c>
      <c r="O75" s="121">
        <v>75</v>
      </c>
      <c r="P75" s="121">
        <v>1.01</v>
      </c>
    </row>
    <row r="76" spans="1:16">
      <c r="A76" s="119" t="s">
        <v>445</v>
      </c>
      <c r="B76" s="119" t="s">
        <v>394</v>
      </c>
      <c r="C76" s="120">
        <v>0.95000000000000007</v>
      </c>
      <c r="D76" s="120">
        <v>4.2</v>
      </c>
      <c r="E76" s="120">
        <v>6</v>
      </c>
      <c r="F76" s="121">
        <v>1.8333333333333333</v>
      </c>
      <c r="G76" s="120">
        <v>0.70000000000000007</v>
      </c>
      <c r="H76" s="121">
        <v>33.33</v>
      </c>
      <c r="I76" s="121">
        <v>50</v>
      </c>
      <c r="J76" s="121">
        <v>0</v>
      </c>
      <c r="K76" s="121">
        <v>16.670000000000002</v>
      </c>
      <c r="L76" s="121">
        <v>0</v>
      </c>
      <c r="M76" s="121">
        <v>0</v>
      </c>
      <c r="N76" s="121">
        <v>0</v>
      </c>
      <c r="O76" s="121">
        <v>83.33</v>
      </c>
      <c r="P76" s="121">
        <v>1.1300000000000001</v>
      </c>
    </row>
    <row r="77" spans="1:16">
      <c r="A77" s="119" t="s">
        <v>445</v>
      </c>
      <c r="B77" s="119" t="s">
        <v>421</v>
      </c>
      <c r="C77" s="120">
        <v>0.91</v>
      </c>
      <c r="D77" s="120">
        <v>8.1</v>
      </c>
      <c r="E77" s="120">
        <v>12</v>
      </c>
      <c r="F77" s="121">
        <v>1.75</v>
      </c>
      <c r="G77" s="120">
        <v>0.67</v>
      </c>
      <c r="H77" s="121">
        <v>58.33</v>
      </c>
      <c r="I77" s="121">
        <v>0</v>
      </c>
      <c r="J77" s="121">
        <v>16.670000000000002</v>
      </c>
      <c r="K77" s="121">
        <v>25</v>
      </c>
      <c r="L77" s="121">
        <v>0</v>
      </c>
      <c r="M77" s="121">
        <v>0</v>
      </c>
      <c r="N77" s="121">
        <v>0</v>
      </c>
      <c r="O77" s="121">
        <v>58.33</v>
      </c>
      <c r="P77" s="121">
        <v>0.79</v>
      </c>
    </row>
    <row r="78" spans="1:16">
      <c r="A78" s="119" t="s">
        <v>445</v>
      </c>
      <c r="B78" s="119" t="s">
        <v>430</v>
      </c>
      <c r="C78" s="120">
        <v>0.84</v>
      </c>
      <c r="D78" s="120">
        <v>7.5</v>
      </c>
      <c r="E78" s="120">
        <v>12</v>
      </c>
      <c r="F78" s="121">
        <v>2.6666666666666665</v>
      </c>
      <c r="G78" s="120">
        <v>0.63</v>
      </c>
      <c r="H78" s="121">
        <v>58.33</v>
      </c>
      <c r="I78" s="121">
        <v>0</v>
      </c>
      <c r="J78" s="121">
        <v>8.33</v>
      </c>
      <c r="K78" s="121">
        <v>8.33</v>
      </c>
      <c r="L78" s="121">
        <v>0</v>
      </c>
      <c r="M78" s="121">
        <v>25</v>
      </c>
      <c r="N78" s="121">
        <v>25</v>
      </c>
      <c r="O78" s="121">
        <v>58.33</v>
      </c>
      <c r="P78" s="121">
        <v>0.79</v>
      </c>
    </row>
    <row r="79" spans="1:16">
      <c r="A79" s="119" t="s">
        <v>445</v>
      </c>
      <c r="B79" s="119" t="s">
        <v>433</v>
      </c>
      <c r="C79" s="120">
        <v>0.78</v>
      </c>
      <c r="D79" s="120">
        <v>11.6</v>
      </c>
      <c r="E79" s="120">
        <v>20</v>
      </c>
      <c r="F79" s="121">
        <v>1.9444444444444444</v>
      </c>
      <c r="G79" s="120">
        <v>0.57999999999999996</v>
      </c>
      <c r="H79" s="121">
        <v>35</v>
      </c>
      <c r="I79" s="121">
        <v>20</v>
      </c>
      <c r="J79" s="121">
        <v>20</v>
      </c>
      <c r="K79" s="121">
        <v>10</v>
      </c>
      <c r="L79" s="121">
        <v>5</v>
      </c>
      <c r="M79" s="121">
        <v>10</v>
      </c>
      <c r="N79" s="121">
        <v>10</v>
      </c>
      <c r="O79" s="121">
        <v>55</v>
      </c>
      <c r="P79" s="121">
        <v>0.74</v>
      </c>
    </row>
    <row r="80" spans="1:16">
      <c r="A80" s="119" t="s">
        <v>445</v>
      </c>
      <c r="B80" s="119" t="s">
        <v>425</v>
      </c>
      <c r="C80" s="120">
        <v>0.74</v>
      </c>
      <c r="D80" s="120">
        <v>8.7999999999999989</v>
      </c>
      <c r="E80" s="120">
        <v>16</v>
      </c>
      <c r="F80" s="121">
        <v>1.125</v>
      </c>
      <c r="G80" s="120">
        <v>0.55000000000000004</v>
      </c>
      <c r="H80" s="121">
        <v>31.25</v>
      </c>
      <c r="I80" s="121">
        <v>12.5</v>
      </c>
      <c r="J80" s="121">
        <v>31.25</v>
      </c>
      <c r="K80" s="121">
        <v>25</v>
      </c>
      <c r="L80" s="121">
        <v>0</v>
      </c>
      <c r="M80" s="121">
        <v>0</v>
      </c>
      <c r="N80" s="121">
        <v>0</v>
      </c>
      <c r="O80" s="121">
        <v>43.75</v>
      </c>
      <c r="P80" s="121">
        <v>0.59</v>
      </c>
    </row>
    <row r="81" spans="1:16">
      <c r="A81" s="119" t="s">
        <v>445</v>
      </c>
      <c r="B81" s="119" t="s">
        <v>429</v>
      </c>
      <c r="C81" s="120">
        <v>0.43</v>
      </c>
      <c r="D81" s="120">
        <v>3.7999999999999994</v>
      </c>
      <c r="E81" s="120">
        <v>12</v>
      </c>
      <c r="F81" s="121">
        <v>1.25</v>
      </c>
      <c r="G81" s="120">
        <v>0.32</v>
      </c>
      <c r="H81" s="121">
        <v>0</v>
      </c>
      <c r="I81" s="121">
        <v>33.33</v>
      </c>
      <c r="J81" s="121">
        <v>16.670000000000002</v>
      </c>
      <c r="K81" s="121">
        <v>16.670000000000002</v>
      </c>
      <c r="L81" s="121">
        <v>0</v>
      </c>
      <c r="M81" s="121">
        <v>33.33</v>
      </c>
      <c r="N81" s="121">
        <v>33.33</v>
      </c>
      <c r="O81" s="121">
        <v>33.33</v>
      </c>
      <c r="P81" s="121">
        <v>0.45</v>
      </c>
    </row>
    <row r="82" spans="1:16">
      <c r="A82" s="119" t="s">
        <v>446</v>
      </c>
      <c r="B82" s="119" t="s">
        <v>401</v>
      </c>
      <c r="C82" s="120">
        <v>1.53</v>
      </c>
      <c r="D82" s="120">
        <v>6</v>
      </c>
      <c r="E82" s="120">
        <v>6</v>
      </c>
      <c r="F82" s="121">
        <v>21.166666666666668</v>
      </c>
      <c r="G82" s="120">
        <v>1</v>
      </c>
      <c r="H82" s="121">
        <v>100</v>
      </c>
      <c r="I82" s="121">
        <v>0</v>
      </c>
      <c r="J82" s="121">
        <v>0</v>
      </c>
      <c r="K82" s="121">
        <v>0</v>
      </c>
      <c r="L82" s="121">
        <v>0</v>
      </c>
      <c r="M82" s="121">
        <v>0</v>
      </c>
      <c r="N82" s="121">
        <v>0</v>
      </c>
      <c r="O82" s="121">
        <v>100</v>
      </c>
      <c r="P82" s="121">
        <v>1.5</v>
      </c>
    </row>
    <row r="83" spans="1:16">
      <c r="A83" s="119" t="s">
        <v>446</v>
      </c>
      <c r="B83" s="119" t="s">
        <v>389</v>
      </c>
      <c r="C83" s="120">
        <v>1.4000000000000001</v>
      </c>
      <c r="D83" s="120">
        <v>10.1</v>
      </c>
      <c r="E83" s="120">
        <v>11</v>
      </c>
      <c r="F83" s="121">
        <v>5.1818181818181817</v>
      </c>
      <c r="G83" s="120">
        <v>0.92</v>
      </c>
      <c r="H83" s="121">
        <v>81.820000000000007</v>
      </c>
      <c r="I83" s="121">
        <v>9.09</v>
      </c>
      <c r="J83" s="121">
        <v>9.09</v>
      </c>
      <c r="K83" s="121">
        <v>0</v>
      </c>
      <c r="L83" s="121">
        <v>0</v>
      </c>
      <c r="M83" s="121">
        <v>0</v>
      </c>
      <c r="N83" s="121">
        <v>0</v>
      </c>
      <c r="O83" s="121">
        <v>90.910000000000011</v>
      </c>
      <c r="P83" s="121">
        <v>1.36</v>
      </c>
    </row>
    <row r="84" spans="1:16">
      <c r="A84" s="119" t="s">
        <v>446</v>
      </c>
      <c r="B84" s="119" t="s">
        <v>421</v>
      </c>
      <c r="C84" s="120">
        <v>1.35</v>
      </c>
      <c r="D84" s="120">
        <v>7.1</v>
      </c>
      <c r="E84" s="120">
        <v>8</v>
      </c>
      <c r="F84" s="121">
        <v>1.625</v>
      </c>
      <c r="G84" s="120">
        <v>0.89</v>
      </c>
      <c r="H84" s="121">
        <v>62.5</v>
      </c>
      <c r="I84" s="121">
        <v>37.5</v>
      </c>
      <c r="J84" s="121">
        <v>0</v>
      </c>
      <c r="K84" s="121">
        <v>0</v>
      </c>
      <c r="L84" s="121">
        <v>0</v>
      </c>
      <c r="M84" s="121">
        <v>0</v>
      </c>
      <c r="N84" s="121">
        <v>0</v>
      </c>
      <c r="O84" s="121">
        <v>100</v>
      </c>
      <c r="P84" s="121">
        <v>1.5</v>
      </c>
    </row>
    <row r="85" spans="1:16">
      <c r="A85" s="119" t="s">
        <v>446</v>
      </c>
      <c r="B85" s="119" t="s">
        <v>428</v>
      </c>
      <c r="C85" s="120">
        <v>1.35</v>
      </c>
      <c r="D85" s="120">
        <v>7.1</v>
      </c>
      <c r="E85" s="120">
        <v>8</v>
      </c>
      <c r="F85" s="121">
        <v>7</v>
      </c>
      <c r="G85" s="120">
        <v>0.89</v>
      </c>
      <c r="H85" s="121">
        <v>75</v>
      </c>
      <c r="I85" s="121">
        <v>12.5</v>
      </c>
      <c r="J85" s="121">
        <v>12.5</v>
      </c>
      <c r="K85" s="121">
        <v>0</v>
      </c>
      <c r="L85" s="121">
        <v>0</v>
      </c>
      <c r="M85" s="121">
        <v>0</v>
      </c>
      <c r="N85" s="121">
        <v>0</v>
      </c>
      <c r="O85" s="121">
        <v>87.5</v>
      </c>
      <c r="P85" s="121">
        <v>1.31</v>
      </c>
    </row>
    <row r="86" spans="1:16">
      <c r="A86" s="119" t="s">
        <v>446</v>
      </c>
      <c r="B86" s="119" t="s">
        <v>391</v>
      </c>
      <c r="C86" s="120">
        <v>1.3</v>
      </c>
      <c r="D86" s="120">
        <v>5.0999999999999996</v>
      </c>
      <c r="E86" s="120">
        <v>6</v>
      </c>
      <c r="F86" s="121">
        <v>2</v>
      </c>
      <c r="G86" s="120">
        <v>0.85</v>
      </c>
      <c r="H86" s="121">
        <v>50</v>
      </c>
      <c r="I86" s="121">
        <v>50</v>
      </c>
      <c r="J86" s="121">
        <v>0</v>
      </c>
      <c r="K86" s="121">
        <v>0</v>
      </c>
      <c r="L86" s="121">
        <v>0</v>
      </c>
      <c r="M86" s="121">
        <v>0</v>
      </c>
      <c r="N86" s="121">
        <v>0</v>
      </c>
      <c r="O86" s="121">
        <v>100</v>
      </c>
      <c r="P86" s="121">
        <v>1.5</v>
      </c>
    </row>
    <row r="87" spans="1:16">
      <c r="A87" s="119" t="s">
        <v>446</v>
      </c>
      <c r="B87" s="119" t="s">
        <v>403</v>
      </c>
      <c r="C87" s="120">
        <v>1.22</v>
      </c>
      <c r="D87" s="120">
        <v>4.8</v>
      </c>
      <c r="E87" s="120">
        <v>6</v>
      </c>
      <c r="F87" s="121">
        <v>1.6666666666666667</v>
      </c>
      <c r="G87" s="120">
        <v>0.8</v>
      </c>
      <c r="H87" s="121">
        <v>33.33</v>
      </c>
      <c r="I87" s="121">
        <v>66.67</v>
      </c>
      <c r="J87" s="121">
        <v>0</v>
      </c>
      <c r="K87" s="121">
        <v>0</v>
      </c>
      <c r="L87" s="121">
        <v>0</v>
      </c>
      <c r="M87" s="121">
        <v>0</v>
      </c>
      <c r="N87" s="121">
        <v>0</v>
      </c>
      <c r="O87" s="121">
        <v>100</v>
      </c>
      <c r="P87" s="121">
        <v>1.5</v>
      </c>
    </row>
    <row r="88" spans="1:16">
      <c r="A88" s="119" t="s">
        <v>446</v>
      </c>
      <c r="B88" s="119" t="s">
        <v>395</v>
      </c>
      <c r="C88" s="120">
        <v>1.21</v>
      </c>
      <c r="D88" s="120">
        <v>10.299999999999999</v>
      </c>
      <c r="E88" s="120">
        <v>13</v>
      </c>
      <c r="F88" s="121">
        <v>1.6923076923076923</v>
      </c>
      <c r="G88" s="120">
        <v>0.79</v>
      </c>
      <c r="H88" s="121">
        <v>46.15</v>
      </c>
      <c r="I88" s="121">
        <v>38.46</v>
      </c>
      <c r="J88" s="121">
        <v>15.38</v>
      </c>
      <c r="K88" s="121">
        <v>0</v>
      </c>
      <c r="L88" s="121">
        <v>0</v>
      </c>
      <c r="M88" s="121">
        <v>0</v>
      </c>
      <c r="N88" s="121">
        <v>0</v>
      </c>
      <c r="O88" s="121">
        <v>84.61</v>
      </c>
      <c r="P88" s="121">
        <v>1.27</v>
      </c>
    </row>
    <row r="89" spans="1:16">
      <c r="A89" s="119" t="s">
        <v>446</v>
      </c>
      <c r="B89" s="119" t="s">
        <v>397</v>
      </c>
      <c r="C89" s="120">
        <v>1.2</v>
      </c>
      <c r="D89" s="120">
        <v>5.5</v>
      </c>
      <c r="E89" s="120">
        <v>7</v>
      </c>
      <c r="F89" s="121">
        <v>1.4285714285714286</v>
      </c>
      <c r="G89" s="120">
        <v>0.79</v>
      </c>
      <c r="H89" s="121">
        <v>42.86</v>
      </c>
      <c r="I89" s="121">
        <v>42.86</v>
      </c>
      <c r="J89" s="121">
        <v>14.290000000000001</v>
      </c>
      <c r="K89" s="121">
        <v>0</v>
      </c>
      <c r="L89" s="121">
        <v>0</v>
      </c>
      <c r="M89" s="121">
        <v>0</v>
      </c>
      <c r="N89" s="121">
        <v>0</v>
      </c>
      <c r="O89" s="121">
        <v>85.72</v>
      </c>
      <c r="P89" s="121">
        <v>1.29</v>
      </c>
    </row>
    <row r="90" spans="1:16">
      <c r="A90" s="119" t="s">
        <v>446</v>
      </c>
      <c r="B90" s="119" t="s">
        <v>432</v>
      </c>
      <c r="C90" s="120">
        <v>1.1200000000000001</v>
      </c>
      <c r="D90" s="120">
        <v>5.9</v>
      </c>
      <c r="E90" s="120">
        <v>8</v>
      </c>
      <c r="F90" s="121">
        <v>1.25</v>
      </c>
      <c r="G90" s="120">
        <v>0.74</v>
      </c>
      <c r="H90" s="121">
        <v>25</v>
      </c>
      <c r="I90" s="121">
        <v>62.5</v>
      </c>
      <c r="J90" s="121">
        <v>12.5</v>
      </c>
      <c r="K90" s="121">
        <v>0</v>
      </c>
      <c r="L90" s="121">
        <v>0</v>
      </c>
      <c r="M90" s="121">
        <v>0</v>
      </c>
      <c r="N90" s="121">
        <v>0</v>
      </c>
      <c r="O90" s="121">
        <v>87.5</v>
      </c>
      <c r="P90" s="121">
        <v>1.31</v>
      </c>
    </row>
    <row r="91" spans="1:16">
      <c r="A91" s="119" t="s">
        <v>446</v>
      </c>
      <c r="B91" s="119" t="s">
        <v>400</v>
      </c>
      <c r="C91" s="120">
        <v>1</v>
      </c>
      <c r="D91" s="120">
        <v>9.2000000000000011</v>
      </c>
      <c r="E91" s="120">
        <v>14</v>
      </c>
      <c r="F91" s="121">
        <v>2.2857142857142856</v>
      </c>
      <c r="G91" s="120">
        <v>0.66</v>
      </c>
      <c r="H91" s="121">
        <v>21.43</v>
      </c>
      <c r="I91" s="121">
        <v>50</v>
      </c>
      <c r="J91" s="121">
        <v>21.43</v>
      </c>
      <c r="K91" s="121">
        <v>7.1400000000000006</v>
      </c>
      <c r="L91" s="121">
        <v>0</v>
      </c>
      <c r="M91" s="121">
        <v>0</v>
      </c>
      <c r="N91" s="121">
        <v>0</v>
      </c>
      <c r="O91" s="121">
        <v>71.430000000000007</v>
      </c>
      <c r="P91" s="121">
        <v>1.07</v>
      </c>
    </row>
    <row r="92" spans="1:16">
      <c r="A92" s="119" t="s">
        <v>446</v>
      </c>
      <c r="B92" s="119" t="s">
        <v>407</v>
      </c>
      <c r="C92" s="120">
        <v>0.97</v>
      </c>
      <c r="D92" s="120">
        <v>7</v>
      </c>
      <c r="E92" s="120">
        <v>11</v>
      </c>
      <c r="F92" s="121">
        <v>1.7272727272727273</v>
      </c>
      <c r="G92" s="120">
        <v>0.64</v>
      </c>
      <c r="H92" s="121">
        <v>45.45</v>
      </c>
      <c r="I92" s="121">
        <v>18.18</v>
      </c>
      <c r="J92" s="121">
        <v>9.09</v>
      </c>
      <c r="K92" s="121">
        <v>18.18</v>
      </c>
      <c r="L92" s="121">
        <v>9.09</v>
      </c>
      <c r="M92" s="121">
        <v>0</v>
      </c>
      <c r="N92" s="121">
        <v>0</v>
      </c>
      <c r="O92" s="121">
        <v>63.63</v>
      </c>
      <c r="P92" s="121">
        <v>0.95000000000000007</v>
      </c>
    </row>
    <row r="93" spans="1:16">
      <c r="A93" s="119" t="s">
        <v>446</v>
      </c>
      <c r="B93" s="119" t="s">
        <v>404</v>
      </c>
      <c r="C93" s="120">
        <v>0.93</v>
      </c>
      <c r="D93" s="120">
        <v>6.1000000000000005</v>
      </c>
      <c r="E93" s="120">
        <v>10</v>
      </c>
      <c r="F93" s="121">
        <v>1.7</v>
      </c>
      <c r="G93" s="120">
        <v>0.61</v>
      </c>
      <c r="H93" s="121">
        <v>30</v>
      </c>
      <c r="I93" s="121">
        <v>30</v>
      </c>
      <c r="J93" s="121">
        <v>20</v>
      </c>
      <c r="K93" s="121">
        <v>20</v>
      </c>
      <c r="L93" s="121">
        <v>0</v>
      </c>
      <c r="M93" s="121">
        <v>0</v>
      </c>
      <c r="N93" s="121">
        <v>0</v>
      </c>
      <c r="O93" s="121">
        <v>60</v>
      </c>
      <c r="P93" s="121">
        <v>0.9</v>
      </c>
    </row>
    <row r="94" spans="1:16">
      <c r="A94" s="119" t="s">
        <v>446</v>
      </c>
      <c r="B94" s="119" t="s">
        <v>413</v>
      </c>
      <c r="C94" s="120">
        <v>0.81</v>
      </c>
      <c r="D94" s="120">
        <v>6.4</v>
      </c>
      <c r="E94" s="120">
        <v>12</v>
      </c>
      <c r="F94" s="121">
        <v>2.7</v>
      </c>
      <c r="G94" s="120">
        <v>0.53</v>
      </c>
      <c r="H94" s="121">
        <v>33.33</v>
      </c>
      <c r="I94" s="121">
        <v>16.670000000000002</v>
      </c>
      <c r="J94" s="121">
        <v>16.670000000000002</v>
      </c>
      <c r="K94" s="121">
        <v>16.670000000000002</v>
      </c>
      <c r="L94" s="121">
        <v>0</v>
      </c>
      <c r="M94" s="121">
        <v>16.670000000000002</v>
      </c>
      <c r="N94" s="121">
        <v>16.670000000000002</v>
      </c>
      <c r="O94" s="121">
        <v>50</v>
      </c>
      <c r="P94" s="121">
        <v>0.75</v>
      </c>
    </row>
    <row r="95" spans="1:16">
      <c r="A95" s="119" t="s">
        <v>446</v>
      </c>
      <c r="B95" s="119" t="s">
        <v>426</v>
      </c>
      <c r="C95" s="120">
        <v>0.69000000000000006</v>
      </c>
      <c r="D95" s="120">
        <v>3.5999999999999996</v>
      </c>
      <c r="E95" s="120">
        <v>8</v>
      </c>
      <c r="F95" s="121">
        <v>1.2857142857142858</v>
      </c>
      <c r="G95" s="120">
        <v>0.45</v>
      </c>
      <c r="H95" s="121">
        <v>25</v>
      </c>
      <c r="I95" s="121">
        <v>12.5</v>
      </c>
      <c r="J95" s="121">
        <v>25</v>
      </c>
      <c r="K95" s="121">
        <v>12.5</v>
      </c>
      <c r="L95" s="121">
        <v>12.5</v>
      </c>
      <c r="M95" s="121">
        <v>12.5</v>
      </c>
      <c r="N95" s="121">
        <v>12.5</v>
      </c>
      <c r="O95" s="121">
        <v>37.5</v>
      </c>
      <c r="P95" s="121">
        <v>0.56000000000000005</v>
      </c>
    </row>
    <row r="96" spans="1:16">
      <c r="A96" s="119" t="s">
        <v>446</v>
      </c>
      <c r="B96" s="119" t="s">
        <v>423</v>
      </c>
      <c r="C96" s="120">
        <v>0.64</v>
      </c>
      <c r="D96" s="120">
        <v>3.8</v>
      </c>
      <c r="E96" s="120">
        <v>9</v>
      </c>
      <c r="F96" s="121">
        <v>1</v>
      </c>
      <c r="G96" s="120">
        <v>0.42</v>
      </c>
      <c r="H96" s="121">
        <v>22.22</v>
      </c>
      <c r="I96" s="121">
        <v>22.22</v>
      </c>
      <c r="J96" s="121">
        <v>11.11</v>
      </c>
      <c r="K96" s="121">
        <v>0</v>
      </c>
      <c r="L96" s="121">
        <v>22.22</v>
      </c>
      <c r="M96" s="121">
        <v>22.22</v>
      </c>
      <c r="N96" s="121">
        <v>22.22</v>
      </c>
      <c r="O96" s="121">
        <v>44.44</v>
      </c>
      <c r="P96" s="121">
        <v>0.67</v>
      </c>
    </row>
    <row r="97" spans="1:16">
      <c r="A97" s="119" t="s">
        <v>446</v>
      </c>
      <c r="B97" s="119" t="s">
        <v>415</v>
      </c>
      <c r="C97" s="120">
        <v>0.56000000000000005</v>
      </c>
      <c r="D97" s="120">
        <v>2.2000000000000002</v>
      </c>
      <c r="E97" s="120">
        <v>6</v>
      </c>
      <c r="F97" s="121">
        <v>1.25</v>
      </c>
      <c r="G97" s="120">
        <v>0.37</v>
      </c>
      <c r="H97" s="121">
        <v>0</v>
      </c>
      <c r="I97" s="121">
        <v>33.33</v>
      </c>
      <c r="J97" s="121">
        <v>33.33</v>
      </c>
      <c r="K97" s="121">
        <v>0</v>
      </c>
      <c r="L97" s="121">
        <v>0</v>
      </c>
      <c r="M97" s="121">
        <v>33.33</v>
      </c>
      <c r="N97" s="121">
        <v>33.33</v>
      </c>
      <c r="O97" s="121">
        <v>33.33</v>
      </c>
      <c r="P97" s="121">
        <v>0.5</v>
      </c>
    </row>
    <row r="98" spans="1:16">
      <c r="A98" s="119" t="s">
        <v>446</v>
      </c>
      <c r="B98" s="119" t="s">
        <v>430</v>
      </c>
      <c r="C98" s="120">
        <v>0.5</v>
      </c>
      <c r="D98" s="120">
        <v>3.3</v>
      </c>
      <c r="E98" s="120">
        <v>10</v>
      </c>
      <c r="F98" s="121">
        <v>1.5</v>
      </c>
      <c r="G98" s="120">
        <v>0.33</v>
      </c>
      <c r="H98" s="121">
        <v>10</v>
      </c>
      <c r="I98" s="121">
        <v>20</v>
      </c>
      <c r="J98" s="121">
        <v>20</v>
      </c>
      <c r="K98" s="121">
        <v>10</v>
      </c>
      <c r="L98" s="121">
        <v>0</v>
      </c>
      <c r="M98" s="121">
        <v>40</v>
      </c>
      <c r="N98" s="121">
        <v>40</v>
      </c>
      <c r="O98" s="121">
        <v>30</v>
      </c>
      <c r="P98" s="121">
        <v>0.45</v>
      </c>
    </row>
    <row r="99" spans="1:16">
      <c r="A99" s="119" t="s">
        <v>446</v>
      </c>
      <c r="B99" s="119" t="s">
        <v>425</v>
      </c>
      <c r="C99" s="120">
        <v>0.43</v>
      </c>
      <c r="D99" s="120">
        <v>3.4000000000000004</v>
      </c>
      <c r="E99" s="120">
        <v>12</v>
      </c>
      <c r="F99" s="121">
        <v>3.4</v>
      </c>
      <c r="G99" s="120">
        <v>0.28000000000000003</v>
      </c>
      <c r="H99" s="121">
        <v>25</v>
      </c>
      <c r="I99" s="121">
        <v>0</v>
      </c>
      <c r="J99" s="121">
        <v>8.33</v>
      </c>
      <c r="K99" s="121">
        <v>41.67</v>
      </c>
      <c r="L99" s="121">
        <v>8.33</v>
      </c>
      <c r="M99" s="121">
        <v>16.670000000000002</v>
      </c>
      <c r="N99" s="121">
        <v>16.670000000000002</v>
      </c>
      <c r="O99" s="121">
        <v>25</v>
      </c>
      <c r="P99" s="121">
        <v>0.38</v>
      </c>
    </row>
    <row r="100" spans="1:16">
      <c r="A100" s="119" t="s">
        <v>446</v>
      </c>
      <c r="B100" s="119" t="s">
        <v>431</v>
      </c>
      <c r="C100" s="120">
        <v>0.08</v>
      </c>
      <c r="D100" s="120">
        <v>0.60000000000000009</v>
      </c>
      <c r="E100" s="120">
        <v>12</v>
      </c>
      <c r="F100" s="121">
        <v>1</v>
      </c>
      <c r="G100" s="120">
        <v>0.05</v>
      </c>
      <c r="H100" s="121">
        <v>0</v>
      </c>
      <c r="I100" s="121">
        <v>0</v>
      </c>
      <c r="J100" s="121">
        <v>8.33</v>
      </c>
      <c r="K100" s="121">
        <v>16.670000000000002</v>
      </c>
      <c r="L100" s="121">
        <v>75</v>
      </c>
      <c r="M100" s="121">
        <v>0</v>
      </c>
      <c r="N100" s="121">
        <v>0</v>
      </c>
      <c r="O100" s="121">
        <v>0</v>
      </c>
      <c r="P100" s="121">
        <v>0</v>
      </c>
    </row>
  </sheetData>
  <mergeCells count="1">
    <mergeCell ref="A1:P1"/>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P36"/>
  <sheetViews>
    <sheetView workbookViewId="0">
      <selection activeCell="K20" sqref="K20"/>
    </sheetView>
  </sheetViews>
  <sheetFormatPr defaultColWidth="9.109375" defaultRowHeight="13.2"/>
  <cols>
    <col min="1" max="1" width="15" style="118" customWidth="1"/>
    <col min="2" max="2" width="16.109375" style="122" customWidth="1"/>
    <col min="3" max="3" width="11.33203125" style="118" customWidth="1"/>
    <col min="4" max="5" width="9.109375" style="118"/>
    <col min="6" max="6" width="10.33203125" style="118" customWidth="1"/>
    <col min="7" max="7" width="9.109375" style="118"/>
    <col min="8" max="15" width="7.88671875" style="118" customWidth="1"/>
    <col min="16" max="16384" width="9.109375" style="118"/>
  </cols>
  <sheetData>
    <row r="1" spans="1:16" ht="124.5" customHeight="1">
      <c r="A1" s="213" t="s">
        <v>784</v>
      </c>
      <c r="B1" s="213"/>
      <c r="C1" s="213"/>
      <c r="D1" s="213"/>
      <c r="E1" s="213"/>
      <c r="F1" s="213"/>
      <c r="G1" s="213"/>
      <c r="H1" s="213"/>
      <c r="I1" s="213"/>
      <c r="J1" s="213"/>
      <c r="K1" s="213"/>
      <c r="L1" s="213"/>
      <c r="M1" s="213"/>
      <c r="N1" s="213"/>
      <c r="O1" s="213"/>
      <c r="P1" s="213"/>
    </row>
    <row r="2" spans="1:16" ht="66">
      <c r="A2" s="137" t="s">
        <v>442</v>
      </c>
      <c r="B2" s="137" t="s">
        <v>378</v>
      </c>
      <c r="C2" s="137" t="s">
        <v>409</v>
      </c>
      <c r="D2" s="137" t="s">
        <v>368</v>
      </c>
      <c r="E2" s="137" t="s">
        <v>369</v>
      </c>
      <c r="F2" s="137" t="s">
        <v>380</v>
      </c>
      <c r="G2" s="137" t="s">
        <v>370</v>
      </c>
      <c r="H2" s="137" t="s">
        <v>357</v>
      </c>
      <c r="I2" s="137" t="s">
        <v>358</v>
      </c>
      <c r="J2" s="137" t="s">
        <v>359</v>
      </c>
      <c r="K2" s="137" t="s">
        <v>360</v>
      </c>
      <c r="L2" s="137" t="s">
        <v>361</v>
      </c>
      <c r="M2" s="137" t="s">
        <v>364</v>
      </c>
      <c r="N2" s="137" t="s">
        <v>371</v>
      </c>
      <c r="O2" s="137" t="s">
        <v>383</v>
      </c>
      <c r="P2" s="138" t="s">
        <v>384</v>
      </c>
    </row>
    <row r="3" spans="1:16">
      <c r="A3" s="120" t="s">
        <v>443</v>
      </c>
      <c r="B3" s="125" t="s">
        <v>416</v>
      </c>
      <c r="C3" s="115">
        <v>1.1300000000000001</v>
      </c>
      <c r="D3" s="115">
        <v>50.600000000000009</v>
      </c>
      <c r="E3" s="115">
        <v>53</v>
      </c>
      <c r="F3" s="116">
        <v>7.8490566037735849</v>
      </c>
      <c r="G3" s="115">
        <v>0.95000000000000007</v>
      </c>
      <c r="H3" s="116">
        <v>86.79</v>
      </c>
      <c r="I3" s="116">
        <v>11.32</v>
      </c>
      <c r="J3" s="116">
        <v>1.8900000000000001</v>
      </c>
      <c r="K3" s="116">
        <v>0</v>
      </c>
      <c r="L3" s="116">
        <v>0</v>
      </c>
      <c r="M3" s="116">
        <v>0</v>
      </c>
      <c r="N3" s="116">
        <v>0</v>
      </c>
      <c r="O3" s="116">
        <v>98.110000000000014</v>
      </c>
      <c r="P3" s="116">
        <v>1.1500000000000001</v>
      </c>
    </row>
    <row r="4" spans="1:16">
      <c r="A4" s="120" t="s">
        <v>443</v>
      </c>
      <c r="B4" s="125" t="s">
        <v>417</v>
      </c>
      <c r="C4" s="115">
        <v>1.06</v>
      </c>
      <c r="D4" s="115">
        <v>41.100000000000009</v>
      </c>
      <c r="E4" s="115">
        <v>46</v>
      </c>
      <c r="F4" s="116">
        <v>8.7173913043478262</v>
      </c>
      <c r="G4" s="115">
        <v>0.89</v>
      </c>
      <c r="H4" s="116">
        <v>78.260000000000005</v>
      </c>
      <c r="I4" s="116">
        <v>15.22</v>
      </c>
      <c r="J4" s="116">
        <v>0</v>
      </c>
      <c r="K4" s="116">
        <v>4.3500000000000005</v>
      </c>
      <c r="L4" s="116">
        <v>2.17</v>
      </c>
      <c r="M4" s="116">
        <v>0</v>
      </c>
      <c r="N4" s="116">
        <v>0</v>
      </c>
      <c r="O4" s="116">
        <v>93.48</v>
      </c>
      <c r="P4" s="116">
        <v>1.0900000000000001</v>
      </c>
    </row>
    <row r="5" spans="1:16">
      <c r="A5" s="120" t="s">
        <v>443</v>
      </c>
      <c r="B5" s="125" t="s">
        <v>439</v>
      </c>
      <c r="C5" s="115">
        <v>1.06</v>
      </c>
      <c r="D5" s="115">
        <v>43.70000000000001</v>
      </c>
      <c r="E5" s="115">
        <v>49</v>
      </c>
      <c r="F5" s="116">
        <v>6.8163265306122449</v>
      </c>
      <c r="G5" s="115">
        <v>0.89</v>
      </c>
      <c r="H5" s="116">
        <v>83.67</v>
      </c>
      <c r="I5" s="116">
        <v>6.12</v>
      </c>
      <c r="J5" s="116">
        <v>4.08</v>
      </c>
      <c r="K5" s="116">
        <v>6.12</v>
      </c>
      <c r="L5" s="116">
        <v>0</v>
      </c>
      <c r="M5" s="116">
        <v>0</v>
      </c>
      <c r="N5" s="116">
        <v>0</v>
      </c>
      <c r="O5" s="116">
        <v>89.79</v>
      </c>
      <c r="P5" s="116">
        <v>1.05</v>
      </c>
    </row>
    <row r="6" spans="1:16">
      <c r="A6" s="120" t="s">
        <v>443</v>
      </c>
      <c r="B6" s="125" t="s">
        <v>436</v>
      </c>
      <c r="C6" s="115">
        <v>1.04</v>
      </c>
      <c r="D6" s="115">
        <v>66.699999999999989</v>
      </c>
      <c r="E6" s="115">
        <v>76</v>
      </c>
      <c r="F6" s="116">
        <v>8.7368421052631575</v>
      </c>
      <c r="G6" s="115">
        <v>0.88</v>
      </c>
      <c r="H6" s="116">
        <v>78.95</v>
      </c>
      <c r="I6" s="116">
        <v>7.8900000000000006</v>
      </c>
      <c r="J6" s="116">
        <v>9.2100000000000009</v>
      </c>
      <c r="K6" s="116">
        <v>2.63</v>
      </c>
      <c r="L6" s="116">
        <v>1.32</v>
      </c>
      <c r="M6" s="116">
        <v>0</v>
      </c>
      <c r="N6" s="116">
        <v>0</v>
      </c>
      <c r="O6" s="116">
        <v>86.84</v>
      </c>
      <c r="P6" s="116">
        <v>1.02</v>
      </c>
    </row>
    <row r="7" spans="1:16">
      <c r="A7" s="120" t="s">
        <v>443</v>
      </c>
      <c r="B7" s="125" t="s">
        <v>438</v>
      </c>
      <c r="C7" s="115">
        <v>1</v>
      </c>
      <c r="D7" s="115">
        <v>63.400000000000013</v>
      </c>
      <c r="E7" s="115">
        <v>75</v>
      </c>
      <c r="F7" s="116">
        <v>8.1111111111111107</v>
      </c>
      <c r="G7" s="115">
        <v>0.85</v>
      </c>
      <c r="H7" s="116">
        <v>73.33</v>
      </c>
      <c r="I7" s="116">
        <v>12</v>
      </c>
      <c r="J7" s="116">
        <v>6.67</v>
      </c>
      <c r="K7" s="116">
        <v>1.33</v>
      </c>
      <c r="L7" s="116">
        <v>2.67</v>
      </c>
      <c r="M7" s="116">
        <v>4</v>
      </c>
      <c r="N7" s="116">
        <v>4</v>
      </c>
      <c r="O7" s="116">
        <v>85.33</v>
      </c>
      <c r="P7" s="116">
        <v>1</v>
      </c>
    </row>
    <row r="8" spans="1:16">
      <c r="A8" s="120" t="s">
        <v>443</v>
      </c>
      <c r="B8" s="125" t="s">
        <v>437</v>
      </c>
      <c r="C8" s="115">
        <v>0.93</v>
      </c>
      <c r="D8" s="115">
        <v>49.70000000000001</v>
      </c>
      <c r="E8" s="115">
        <v>63</v>
      </c>
      <c r="F8" s="116">
        <v>5.1228070175438596</v>
      </c>
      <c r="G8" s="115">
        <v>0.79</v>
      </c>
      <c r="H8" s="116">
        <v>69.84</v>
      </c>
      <c r="I8" s="116">
        <v>11.11</v>
      </c>
      <c r="J8" s="116">
        <v>1.59</v>
      </c>
      <c r="K8" s="116">
        <v>6.3500000000000005</v>
      </c>
      <c r="L8" s="116">
        <v>1.59</v>
      </c>
      <c r="M8" s="116">
        <v>9.52</v>
      </c>
      <c r="N8" s="116">
        <v>9.52</v>
      </c>
      <c r="O8" s="116">
        <v>80.95</v>
      </c>
      <c r="P8" s="116">
        <v>0.95000000000000007</v>
      </c>
    </row>
    <row r="9" spans="1:16">
      <c r="A9" s="120" t="s">
        <v>443</v>
      </c>
      <c r="B9" s="125" t="s">
        <v>434</v>
      </c>
      <c r="C9" s="115">
        <v>0.92</v>
      </c>
      <c r="D9" s="115">
        <v>40.600000000000009</v>
      </c>
      <c r="E9" s="115">
        <v>52</v>
      </c>
      <c r="F9" s="116">
        <v>5.5686274509803919</v>
      </c>
      <c r="G9" s="115">
        <v>0.78</v>
      </c>
      <c r="H9" s="116">
        <v>59.620000000000005</v>
      </c>
      <c r="I9" s="116">
        <v>21.150000000000002</v>
      </c>
      <c r="J9" s="116">
        <v>9.620000000000001</v>
      </c>
      <c r="K9" s="116">
        <v>1.92</v>
      </c>
      <c r="L9" s="116">
        <v>5.7700000000000005</v>
      </c>
      <c r="M9" s="116">
        <v>1.92</v>
      </c>
      <c r="N9" s="116">
        <v>1.92</v>
      </c>
      <c r="O9" s="116">
        <v>80.77000000000001</v>
      </c>
      <c r="P9" s="116">
        <v>0.94000000000000006</v>
      </c>
    </row>
    <row r="10" spans="1:16">
      <c r="A10" s="120" t="s">
        <v>443</v>
      </c>
      <c r="B10" s="125" t="s">
        <v>429</v>
      </c>
      <c r="C10" s="115">
        <v>0.91</v>
      </c>
      <c r="D10" s="115">
        <v>32.399999999999991</v>
      </c>
      <c r="E10" s="115">
        <v>42</v>
      </c>
      <c r="F10" s="116">
        <v>6.1282051282051286</v>
      </c>
      <c r="G10" s="115">
        <v>0.77</v>
      </c>
      <c r="H10" s="116">
        <v>61.9</v>
      </c>
      <c r="I10" s="116">
        <v>16.670000000000002</v>
      </c>
      <c r="J10" s="116">
        <v>7.1400000000000006</v>
      </c>
      <c r="K10" s="116">
        <v>7.1400000000000006</v>
      </c>
      <c r="L10" s="116">
        <v>0</v>
      </c>
      <c r="M10" s="116">
        <v>7.1400000000000006</v>
      </c>
      <c r="N10" s="116">
        <v>7.1400000000000006</v>
      </c>
      <c r="O10" s="116">
        <v>78.569999999999993</v>
      </c>
      <c r="P10" s="116">
        <v>0.92</v>
      </c>
    </row>
    <row r="11" spans="1:16">
      <c r="A11" s="120" t="s">
        <v>443</v>
      </c>
      <c r="B11" s="125" t="s">
        <v>430</v>
      </c>
      <c r="C11" s="115">
        <v>0.72</v>
      </c>
      <c r="D11" s="115">
        <v>38.9</v>
      </c>
      <c r="E11" s="115">
        <v>64</v>
      </c>
      <c r="F11" s="116">
        <v>7.9268292682926829</v>
      </c>
      <c r="G11" s="115">
        <v>0.61</v>
      </c>
      <c r="H11" s="116">
        <v>57.81</v>
      </c>
      <c r="I11" s="116">
        <v>3.13</v>
      </c>
      <c r="J11" s="116">
        <v>1.56</v>
      </c>
      <c r="K11" s="116">
        <v>1.56</v>
      </c>
      <c r="L11" s="116">
        <v>0</v>
      </c>
      <c r="M11" s="116">
        <v>35.94</v>
      </c>
      <c r="N11" s="116">
        <v>35.94</v>
      </c>
      <c r="O11" s="116">
        <v>60.940000000000005</v>
      </c>
      <c r="P11" s="116">
        <v>0.71</v>
      </c>
    </row>
    <row r="12" spans="1:16">
      <c r="A12" s="120" t="s">
        <v>444</v>
      </c>
      <c r="B12" s="125" t="s">
        <v>434</v>
      </c>
      <c r="C12" s="115">
        <v>1.1300000000000001</v>
      </c>
      <c r="D12" s="115">
        <v>48.600000000000009</v>
      </c>
      <c r="E12" s="115">
        <v>56</v>
      </c>
      <c r="F12" s="116">
        <v>2.0178571428571428</v>
      </c>
      <c r="G12" s="115">
        <v>0.87</v>
      </c>
      <c r="H12" s="116">
        <v>73.210000000000008</v>
      </c>
      <c r="I12" s="116">
        <v>16.07</v>
      </c>
      <c r="J12" s="116">
        <v>7.1400000000000006</v>
      </c>
      <c r="K12" s="116">
        <v>3.5700000000000003</v>
      </c>
      <c r="L12" s="116">
        <v>0</v>
      </c>
      <c r="M12" s="116">
        <v>0</v>
      </c>
      <c r="N12" s="116">
        <v>0</v>
      </c>
      <c r="O12" s="116">
        <v>89.28</v>
      </c>
      <c r="P12" s="116">
        <v>1.1300000000000001</v>
      </c>
    </row>
    <row r="13" spans="1:16">
      <c r="A13" s="120" t="s">
        <v>444</v>
      </c>
      <c r="B13" s="125" t="s">
        <v>432</v>
      </c>
      <c r="C13" s="115">
        <v>1.1300000000000001</v>
      </c>
      <c r="D13" s="115">
        <v>52.2</v>
      </c>
      <c r="E13" s="115">
        <v>60</v>
      </c>
      <c r="F13" s="116">
        <v>1.6379310344827587</v>
      </c>
      <c r="G13" s="115">
        <v>0.87</v>
      </c>
      <c r="H13" s="116">
        <v>75</v>
      </c>
      <c r="I13" s="116">
        <v>13.33</v>
      </c>
      <c r="J13" s="116">
        <v>6.67</v>
      </c>
      <c r="K13" s="116">
        <v>0</v>
      </c>
      <c r="L13" s="116">
        <v>1.67</v>
      </c>
      <c r="M13" s="116">
        <v>3.33</v>
      </c>
      <c r="N13" s="116">
        <v>3.33</v>
      </c>
      <c r="O13" s="116">
        <v>88.33</v>
      </c>
      <c r="P13" s="116">
        <v>1.1200000000000001</v>
      </c>
    </row>
    <row r="14" spans="1:16">
      <c r="A14" s="120" t="s">
        <v>444</v>
      </c>
      <c r="B14" s="125" t="s">
        <v>418</v>
      </c>
      <c r="C14" s="115">
        <v>1.08</v>
      </c>
      <c r="D14" s="115">
        <v>39.9</v>
      </c>
      <c r="E14" s="115">
        <v>48</v>
      </c>
      <c r="F14" s="116">
        <v>1.4166666666666667</v>
      </c>
      <c r="G14" s="115">
        <v>0.83000000000000007</v>
      </c>
      <c r="H14" s="116">
        <v>66.67</v>
      </c>
      <c r="I14" s="116">
        <v>16.670000000000002</v>
      </c>
      <c r="J14" s="116">
        <v>10.42</v>
      </c>
      <c r="K14" s="116">
        <v>6.25</v>
      </c>
      <c r="L14" s="116">
        <v>0</v>
      </c>
      <c r="M14" s="116">
        <v>0</v>
      </c>
      <c r="N14" s="116">
        <v>0</v>
      </c>
      <c r="O14" s="116">
        <v>83.34</v>
      </c>
      <c r="P14" s="116">
        <v>1.06</v>
      </c>
    </row>
    <row r="15" spans="1:16">
      <c r="A15" s="120" t="s">
        <v>444</v>
      </c>
      <c r="B15" s="125" t="s">
        <v>437</v>
      </c>
      <c r="C15" s="115">
        <v>1.03</v>
      </c>
      <c r="D15" s="115">
        <v>33.29999999999999</v>
      </c>
      <c r="E15" s="115">
        <v>42</v>
      </c>
      <c r="F15" s="116">
        <v>1.5714285714285714</v>
      </c>
      <c r="G15" s="115">
        <v>0.79</v>
      </c>
      <c r="H15" s="116">
        <v>50</v>
      </c>
      <c r="I15" s="116">
        <v>35.71</v>
      </c>
      <c r="J15" s="116">
        <v>9.52</v>
      </c>
      <c r="K15" s="116">
        <v>4.76</v>
      </c>
      <c r="L15" s="116">
        <v>0</v>
      </c>
      <c r="M15" s="116">
        <v>0</v>
      </c>
      <c r="N15" s="116">
        <v>0</v>
      </c>
      <c r="O15" s="116">
        <v>85.710000000000008</v>
      </c>
      <c r="P15" s="116">
        <v>1.0900000000000001</v>
      </c>
    </row>
    <row r="16" spans="1:16">
      <c r="A16" s="120" t="s">
        <v>444</v>
      </c>
      <c r="B16" s="125" t="s">
        <v>420</v>
      </c>
      <c r="C16" s="115">
        <v>0.99</v>
      </c>
      <c r="D16" s="115">
        <v>39.4</v>
      </c>
      <c r="E16" s="115">
        <v>52</v>
      </c>
      <c r="F16" s="116">
        <v>1.1538461538461537</v>
      </c>
      <c r="G16" s="115">
        <v>0.76</v>
      </c>
      <c r="H16" s="116">
        <v>40.380000000000003</v>
      </c>
      <c r="I16" s="116">
        <v>40.380000000000003</v>
      </c>
      <c r="J16" s="116">
        <v>17.309999999999999</v>
      </c>
      <c r="K16" s="116">
        <v>1.92</v>
      </c>
      <c r="L16" s="116">
        <v>0</v>
      </c>
      <c r="M16" s="116">
        <v>0</v>
      </c>
      <c r="N16" s="116">
        <v>0</v>
      </c>
      <c r="O16" s="116">
        <v>80.760000000000005</v>
      </c>
      <c r="P16" s="116">
        <v>1.03</v>
      </c>
    </row>
    <row r="17" spans="1:16">
      <c r="A17" s="120" t="s">
        <v>444</v>
      </c>
      <c r="B17" s="125" t="s">
        <v>440</v>
      </c>
      <c r="C17" s="115">
        <v>0.98</v>
      </c>
      <c r="D17" s="115">
        <v>52.100000000000009</v>
      </c>
      <c r="E17" s="115">
        <v>69</v>
      </c>
      <c r="F17" s="116">
        <v>1.6212121212121211</v>
      </c>
      <c r="G17" s="115">
        <v>0.76</v>
      </c>
      <c r="H17" s="116">
        <v>50.72</v>
      </c>
      <c r="I17" s="116">
        <v>27.54</v>
      </c>
      <c r="J17" s="116">
        <v>13.040000000000001</v>
      </c>
      <c r="K17" s="116">
        <v>2.9</v>
      </c>
      <c r="L17" s="116">
        <v>1.45</v>
      </c>
      <c r="M17" s="116">
        <v>4.3500000000000005</v>
      </c>
      <c r="N17" s="116">
        <v>4.3500000000000005</v>
      </c>
      <c r="O17" s="116">
        <v>78.259999999999991</v>
      </c>
      <c r="P17" s="116">
        <v>0.99</v>
      </c>
    </row>
    <row r="18" spans="1:16">
      <c r="A18" s="120" t="s">
        <v>444</v>
      </c>
      <c r="B18" s="125" t="s">
        <v>424</v>
      </c>
      <c r="C18" s="115">
        <v>0.93</v>
      </c>
      <c r="D18" s="115">
        <v>29.899999999999984</v>
      </c>
      <c r="E18" s="115">
        <v>42</v>
      </c>
      <c r="F18" s="116">
        <v>1.4523809523809523</v>
      </c>
      <c r="G18" s="115">
        <v>0.71</v>
      </c>
      <c r="H18" s="116">
        <v>45.24</v>
      </c>
      <c r="I18" s="116">
        <v>23.81</v>
      </c>
      <c r="J18" s="116">
        <v>21.43</v>
      </c>
      <c r="K18" s="116">
        <v>7.1400000000000006</v>
      </c>
      <c r="L18" s="116">
        <v>2.38</v>
      </c>
      <c r="M18" s="116">
        <v>0</v>
      </c>
      <c r="N18" s="116">
        <v>0</v>
      </c>
      <c r="O18" s="116">
        <v>69.05</v>
      </c>
      <c r="P18" s="116">
        <v>0.88</v>
      </c>
    </row>
    <row r="19" spans="1:16">
      <c r="A19" s="120" t="s">
        <v>444</v>
      </c>
      <c r="B19" s="125" t="s">
        <v>439</v>
      </c>
      <c r="C19" s="115">
        <v>0.92</v>
      </c>
      <c r="D19" s="115">
        <v>51.300000000000004</v>
      </c>
      <c r="E19" s="115">
        <v>73</v>
      </c>
      <c r="F19" s="116">
        <v>1.3055555555555556</v>
      </c>
      <c r="G19" s="115">
        <v>0.70000000000000007</v>
      </c>
      <c r="H19" s="116">
        <v>31.51</v>
      </c>
      <c r="I19" s="116">
        <v>43.84</v>
      </c>
      <c r="J19" s="116">
        <v>19.18</v>
      </c>
      <c r="K19" s="116">
        <v>4.1100000000000003</v>
      </c>
      <c r="L19" s="116">
        <v>0</v>
      </c>
      <c r="M19" s="116">
        <v>1.37</v>
      </c>
      <c r="N19" s="116">
        <v>1.37</v>
      </c>
      <c r="O19" s="116">
        <v>75.350000000000009</v>
      </c>
      <c r="P19" s="116">
        <v>0.96</v>
      </c>
    </row>
    <row r="20" spans="1:16">
      <c r="A20" s="120" t="s">
        <v>444</v>
      </c>
      <c r="B20" s="125" t="s">
        <v>431</v>
      </c>
      <c r="C20" s="115">
        <v>0.75</v>
      </c>
      <c r="D20" s="115">
        <v>36.699999999999989</v>
      </c>
      <c r="E20" s="115">
        <v>64</v>
      </c>
      <c r="F20" s="116">
        <v>1.3928571428571428</v>
      </c>
      <c r="G20" s="115">
        <v>0.57000000000000006</v>
      </c>
      <c r="H20" s="116">
        <v>32.81</v>
      </c>
      <c r="I20" s="116">
        <v>20.309999999999999</v>
      </c>
      <c r="J20" s="116">
        <v>23.44</v>
      </c>
      <c r="K20" s="116">
        <v>9.3800000000000008</v>
      </c>
      <c r="L20" s="116">
        <v>1.56</v>
      </c>
      <c r="M20" s="116">
        <v>12.5</v>
      </c>
      <c r="N20" s="116">
        <v>12.5</v>
      </c>
      <c r="O20" s="116">
        <v>53.120000000000005</v>
      </c>
      <c r="P20" s="116">
        <v>0.67</v>
      </c>
    </row>
    <row r="21" spans="1:16">
      <c r="A21" s="120" t="s">
        <v>445</v>
      </c>
      <c r="B21" s="125" t="s">
        <v>439</v>
      </c>
      <c r="C21" s="115">
        <v>1.1500000000000001</v>
      </c>
      <c r="D21" s="115">
        <v>18.7</v>
      </c>
      <c r="E21" s="115">
        <v>22</v>
      </c>
      <c r="F21" s="116">
        <v>2.4090909090909092</v>
      </c>
      <c r="G21" s="115">
        <v>0.85</v>
      </c>
      <c r="H21" s="116">
        <v>68.180000000000007</v>
      </c>
      <c r="I21" s="116">
        <v>13.64</v>
      </c>
      <c r="J21" s="116">
        <v>18.18</v>
      </c>
      <c r="K21" s="116">
        <v>0</v>
      </c>
      <c r="L21" s="116">
        <v>0</v>
      </c>
      <c r="M21" s="116">
        <v>0</v>
      </c>
      <c r="N21" s="116">
        <v>0</v>
      </c>
      <c r="O21" s="116">
        <v>81.820000000000007</v>
      </c>
      <c r="P21" s="116">
        <v>1.1100000000000001</v>
      </c>
    </row>
    <row r="22" spans="1:16">
      <c r="A22" s="120" t="s">
        <v>445</v>
      </c>
      <c r="B22" s="125" t="s">
        <v>440</v>
      </c>
      <c r="C22" s="115">
        <v>1.05</v>
      </c>
      <c r="D22" s="115">
        <v>19.499999999999996</v>
      </c>
      <c r="E22" s="115">
        <v>25</v>
      </c>
      <c r="F22" s="116">
        <v>2.2400000000000002</v>
      </c>
      <c r="G22" s="115">
        <v>0.78</v>
      </c>
      <c r="H22" s="116">
        <v>52</v>
      </c>
      <c r="I22" s="116">
        <v>32</v>
      </c>
      <c r="J22" s="116">
        <v>8</v>
      </c>
      <c r="K22" s="116">
        <v>4</v>
      </c>
      <c r="L22" s="116">
        <v>4</v>
      </c>
      <c r="M22" s="116">
        <v>0</v>
      </c>
      <c r="N22" s="116">
        <v>0</v>
      </c>
      <c r="O22" s="116">
        <v>84</v>
      </c>
      <c r="P22" s="116">
        <v>1.1300000000000001</v>
      </c>
    </row>
    <row r="23" spans="1:16">
      <c r="A23" s="120" t="s">
        <v>446</v>
      </c>
      <c r="B23" s="125" t="s">
        <v>388</v>
      </c>
      <c r="C23" s="115">
        <v>1.44</v>
      </c>
      <c r="D23" s="115">
        <v>20.8</v>
      </c>
      <c r="E23" s="115">
        <v>22</v>
      </c>
      <c r="F23" s="116">
        <v>1.1818181818181819</v>
      </c>
      <c r="G23" s="115">
        <v>0.95000000000000007</v>
      </c>
      <c r="H23" s="116">
        <v>86.36</v>
      </c>
      <c r="I23" s="116">
        <v>9.09</v>
      </c>
      <c r="J23" s="116">
        <v>4.55</v>
      </c>
      <c r="K23" s="116">
        <v>0</v>
      </c>
      <c r="L23" s="116">
        <v>0</v>
      </c>
      <c r="M23" s="116">
        <v>0</v>
      </c>
      <c r="N23" s="116">
        <v>0</v>
      </c>
      <c r="O23" s="116">
        <v>95.45</v>
      </c>
      <c r="P23" s="116">
        <v>1.43</v>
      </c>
    </row>
    <row r="24" spans="1:16">
      <c r="A24" s="120" t="s">
        <v>446</v>
      </c>
      <c r="B24" s="125" t="s">
        <v>411</v>
      </c>
      <c r="C24" s="115">
        <v>1.23</v>
      </c>
      <c r="D24" s="115">
        <v>13.699999999999998</v>
      </c>
      <c r="E24" s="115">
        <v>17</v>
      </c>
      <c r="F24" s="116">
        <v>1.4705882352941178</v>
      </c>
      <c r="G24" s="115">
        <v>0.81</v>
      </c>
      <c r="H24" s="116">
        <v>47.06</v>
      </c>
      <c r="I24" s="116">
        <v>41.18</v>
      </c>
      <c r="J24" s="116">
        <v>11.76</v>
      </c>
      <c r="K24" s="116">
        <v>0</v>
      </c>
      <c r="L24" s="116">
        <v>0</v>
      </c>
      <c r="M24" s="116">
        <v>0</v>
      </c>
      <c r="N24" s="116">
        <v>0</v>
      </c>
      <c r="O24" s="116">
        <v>88.240000000000009</v>
      </c>
      <c r="P24" s="116">
        <v>1.32</v>
      </c>
    </row>
    <row r="25" spans="1:16">
      <c r="A25" s="120" t="s">
        <v>446</v>
      </c>
      <c r="B25" s="125" t="s">
        <v>433</v>
      </c>
      <c r="C25" s="115">
        <v>1.21</v>
      </c>
      <c r="D25" s="115">
        <v>12.700000000000001</v>
      </c>
      <c r="E25" s="115">
        <v>16</v>
      </c>
      <c r="F25" s="116">
        <v>6.625</v>
      </c>
      <c r="G25" s="115">
        <v>0.79</v>
      </c>
      <c r="H25" s="116">
        <v>56.25</v>
      </c>
      <c r="I25" s="116">
        <v>18.75</v>
      </c>
      <c r="J25" s="116">
        <v>25</v>
      </c>
      <c r="K25" s="116">
        <v>0</v>
      </c>
      <c r="L25" s="116">
        <v>0</v>
      </c>
      <c r="M25" s="116">
        <v>0</v>
      </c>
      <c r="N25" s="116">
        <v>0</v>
      </c>
      <c r="O25" s="116">
        <v>75</v>
      </c>
      <c r="P25" s="116">
        <v>1.1300000000000001</v>
      </c>
    </row>
    <row r="26" spans="1:16">
      <c r="A26" s="120" t="s">
        <v>446</v>
      </c>
      <c r="B26" s="125" t="s">
        <v>434</v>
      </c>
      <c r="C26" s="115">
        <v>1.06</v>
      </c>
      <c r="D26" s="115">
        <v>11.1</v>
      </c>
      <c r="E26" s="115">
        <v>16</v>
      </c>
      <c r="F26" s="116">
        <v>1.9333333333333333</v>
      </c>
      <c r="G26" s="115">
        <v>0.69000000000000006</v>
      </c>
      <c r="H26" s="116">
        <v>43.75</v>
      </c>
      <c r="I26" s="116">
        <v>31.25</v>
      </c>
      <c r="J26" s="116">
        <v>6.25</v>
      </c>
      <c r="K26" s="116">
        <v>12.5</v>
      </c>
      <c r="L26" s="116">
        <v>0</v>
      </c>
      <c r="M26" s="116">
        <v>6.25</v>
      </c>
      <c r="N26" s="116">
        <v>6.25</v>
      </c>
      <c r="O26" s="116">
        <v>75</v>
      </c>
      <c r="P26" s="116">
        <v>1.1300000000000001</v>
      </c>
    </row>
    <row r="27" spans="1:16">
      <c r="A27" s="120" t="s">
        <v>446</v>
      </c>
      <c r="B27" s="125" t="s">
        <v>439</v>
      </c>
      <c r="C27" s="115">
        <v>1.06</v>
      </c>
      <c r="D27" s="115">
        <v>16.75</v>
      </c>
      <c r="E27" s="115">
        <v>24</v>
      </c>
      <c r="F27" s="116">
        <v>2.9583333333333335</v>
      </c>
      <c r="G27" s="115">
        <v>0.70000000000000007</v>
      </c>
      <c r="H27" s="116">
        <v>41.67</v>
      </c>
      <c r="I27" s="116">
        <v>29.17</v>
      </c>
      <c r="J27" s="116">
        <v>20.830000000000002</v>
      </c>
      <c r="K27" s="116">
        <v>8.33</v>
      </c>
      <c r="L27" s="116">
        <v>0</v>
      </c>
      <c r="M27" s="116">
        <v>0</v>
      </c>
      <c r="N27" s="116">
        <v>0</v>
      </c>
      <c r="O27" s="116">
        <v>70.84</v>
      </c>
      <c r="P27" s="116">
        <v>1.06</v>
      </c>
    </row>
    <row r="28" spans="1:16">
      <c r="A28" s="120" t="s">
        <v>446</v>
      </c>
      <c r="B28" s="125" t="s">
        <v>416</v>
      </c>
      <c r="C28" s="115">
        <v>1.02</v>
      </c>
      <c r="D28" s="115">
        <v>10.7</v>
      </c>
      <c r="E28" s="115">
        <v>16</v>
      </c>
      <c r="F28" s="116">
        <v>1.625</v>
      </c>
      <c r="G28" s="115">
        <v>0.67</v>
      </c>
      <c r="H28" s="116">
        <v>43.75</v>
      </c>
      <c r="I28" s="116">
        <v>25</v>
      </c>
      <c r="J28" s="116">
        <v>12.5</v>
      </c>
      <c r="K28" s="116">
        <v>6.25</v>
      </c>
      <c r="L28" s="116">
        <v>12.5</v>
      </c>
      <c r="M28" s="116">
        <v>0</v>
      </c>
      <c r="N28" s="116">
        <v>0</v>
      </c>
      <c r="O28" s="116">
        <v>68.75</v>
      </c>
      <c r="P28" s="116">
        <v>1.03</v>
      </c>
    </row>
    <row r="29" spans="1:16">
      <c r="A29" s="120" t="s">
        <v>446</v>
      </c>
      <c r="B29" s="125" t="s">
        <v>424</v>
      </c>
      <c r="C29" s="115">
        <v>1</v>
      </c>
      <c r="D29" s="115">
        <v>12.4</v>
      </c>
      <c r="E29" s="115">
        <v>19</v>
      </c>
      <c r="F29" s="116">
        <v>1.3157894736842106</v>
      </c>
      <c r="G29" s="115">
        <v>0.65</v>
      </c>
      <c r="H29" s="116">
        <v>26.32</v>
      </c>
      <c r="I29" s="116">
        <v>42.11</v>
      </c>
      <c r="J29" s="116">
        <v>21.05</v>
      </c>
      <c r="K29" s="116">
        <v>10.53</v>
      </c>
      <c r="L29" s="116">
        <v>0</v>
      </c>
      <c r="M29" s="116">
        <v>0</v>
      </c>
      <c r="N29" s="116">
        <v>0</v>
      </c>
      <c r="O29" s="116">
        <v>68.430000000000007</v>
      </c>
      <c r="P29" s="116">
        <v>1.03</v>
      </c>
    </row>
    <row r="30" spans="1:16">
      <c r="A30" s="120" t="s">
        <v>446</v>
      </c>
      <c r="B30" s="125" t="s">
        <v>417</v>
      </c>
      <c r="C30" s="115">
        <v>0.99</v>
      </c>
      <c r="D30" s="115">
        <v>13</v>
      </c>
      <c r="E30" s="115">
        <v>20</v>
      </c>
      <c r="F30" s="116">
        <v>1.631578947368421</v>
      </c>
      <c r="G30" s="115">
        <v>0.65</v>
      </c>
      <c r="H30" s="116">
        <v>30</v>
      </c>
      <c r="I30" s="116">
        <v>35</v>
      </c>
      <c r="J30" s="116">
        <v>25</v>
      </c>
      <c r="K30" s="116">
        <v>5</v>
      </c>
      <c r="L30" s="116">
        <v>0</v>
      </c>
      <c r="M30" s="116">
        <v>5</v>
      </c>
      <c r="N30" s="116">
        <v>5</v>
      </c>
      <c r="O30" s="116">
        <v>65</v>
      </c>
      <c r="P30" s="116">
        <v>0.98</v>
      </c>
    </row>
    <row r="31" spans="1:16">
      <c r="A31" s="120" t="s">
        <v>446</v>
      </c>
      <c r="B31" s="125" t="s">
        <v>438</v>
      </c>
      <c r="C31" s="115">
        <v>0.97</v>
      </c>
      <c r="D31" s="115">
        <v>15.199999999999998</v>
      </c>
      <c r="E31" s="115">
        <v>24</v>
      </c>
      <c r="F31" s="116">
        <v>2.6666666666666665</v>
      </c>
      <c r="G31" s="115">
        <v>0.63</v>
      </c>
      <c r="H31" s="116">
        <v>41.67</v>
      </c>
      <c r="I31" s="116">
        <v>20.830000000000002</v>
      </c>
      <c r="J31" s="116">
        <v>16.670000000000002</v>
      </c>
      <c r="K31" s="116">
        <v>4.17</v>
      </c>
      <c r="L31" s="116">
        <v>16.670000000000002</v>
      </c>
      <c r="M31" s="116">
        <v>0</v>
      </c>
      <c r="N31" s="116">
        <v>0</v>
      </c>
      <c r="O31" s="116">
        <v>62.5</v>
      </c>
      <c r="P31" s="116">
        <v>0.94000000000000006</v>
      </c>
    </row>
    <row r="32" spans="1:16">
      <c r="A32" s="120" t="s">
        <v>446</v>
      </c>
      <c r="B32" s="125" t="s">
        <v>418</v>
      </c>
      <c r="C32" s="115">
        <v>0.91</v>
      </c>
      <c r="D32" s="115">
        <v>10.700000000000001</v>
      </c>
      <c r="E32" s="115">
        <v>18</v>
      </c>
      <c r="F32" s="116">
        <v>2.8125</v>
      </c>
      <c r="G32" s="115">
        <v>0.59</v>
      </c>
      <c r="H32" s="116">
        <v>38.89</v>
      </c>
      <c r="I32" s="116">
        <v>22.22</v>
      </c>
      <c r="J32" s="116">
        <v>11.11</v>
      </c>
      <c r="K32" s="116">
        <v>5.5600000000000005</v>
      </c>
      <c r="L32" s="116">
        <v>11.11</v>
      </c>
      <c r="M32" s="116">
        <v>11.11</v>
      </c>
      <c r="N32" s="116">
        <v>11.11</v>
      </c>
      <c r="O32" s="116">
        <v>61.11</v>
      </c>
      <c r="P32" s="116">
        <v>0.92</v>
      </c>
    </row>
    <row r="33" spans="1:16">
      <c r="A33" s="120" t="s">
        <v>446</v>
      </c>
      <c r="B33" s="125" t="s">
        <v>435</v>
      </c>
      <c r="C33" s="115">
        <v>0.87</v>
      </c>
      <c r="D33" s="115">
        <v>9.1</v>
      </c>
      <c r="E33" s="115">
        <v>16</v>
      </c>
      <c r="F33" s="116">
        <v>1.5</v>
      </c>
      <c r="G33" s="115">
        <v>0.57000000000000006</v>
      </c>
      <c r="H33" s="116">
        <v>31.25</v>
      </c>
      <c r="I33" s="116">
        <v>18.75</v>
      </c>
      <c r="J33" s="116">
        <v>25</v>
      </c>
      <c r="K33" s="116">
        <v>25</v>
      </c>
      <c r="L33" s="116">
        <v>0</v>
      </c>
      <c r="M33" s="116">
        <v>0</v>
      </c>
      <c r="N33" s="116">
        <v>0</v>
      </c>
      <c r="O33" s="116">
        <v>50</v>
      </c>
      <c r="P33" s="116">
        <v>0.75</v>
      </c>
    </row>
    <row r="34" spans="1:16">
      <c r="A34" s="120" t="s">
        <v>446</v>
      </c>
      <c r="B34" s="125" t="s">
        <v>429</v>
      </c>
      <c r="C34" s="115">
        <v>0.72</v>
      </c>
      <c r="D34" s="115">
        <v>9.4</v>
      </c>
      <c r="E34" s="115">
        <v>20</v>
      </c>
      <c r="F34" s="116">
        <v>1.0625</v>
      </c>
      <c r="G34" s="115">
        <v>0.47000000000000003</v>
      </c>
      <c r="H34" s="116">
        <v>15</v>
      </c>
      <c r="I34" s="116">
        <v>25</v>
      </c>
      <c r="J34" s="116">
        <v>35</v>
      </c>
      <c r="K34" s="116">
        <v>5</v>
      </c>
      <c r="L34" s="116">
        <v>0</v>
      </c>
      <c r="M34" s="116">
        <v>20</v>
      </c>
      <c r="N34" s="116">
        <v>20</v>
      </c>
      <c r="O34" s="116">
        <v>40</v>
      </c>
      <c r="P34" s="116">
        <v>0.6</v>
      </c>
    </row>
    <row r="35" spans="1:16">
      <c r="C35" s="126"/>
      <c r="D35" s="126"/>
      <c r="E35" s="126"/>
      <c r="F35" s="126"/>
      <c r="G35" s="126"/>
      <c r="H35" s="126"/>
      <c r="I35" s="126"/>
      <c r="J35" s="126"/>
      <c r="K35" s="126"/>
      <c r="L35" s="126"/>
      <c r="M35" s="126"/>
      <c r="N35" s="126"/>
      <c r="O35" s="126"/>
      <c r="P35" s="126"/>
    </row>
    <row r="36" spans="1:16">
      <c r="C36" s="126"/>
      <c r="D36" s="126"/>
      <c r="E36" s="126"/>
      <c r="F36" s="126"/>
      <c r="G36" s="126"/>
      <c r="H36" s="126"/>
      <c r="I36" s="126"/>
      <c r="J36" s="126"/>
      <c r="K36" s="126"/>
      <c r="L36" s="126"/>
      <c r="M36" s="126"/>
      <c r="N36" s="126"/>
      <c r="O36" s="126"/>
      <c r="P36" s="126"/>
    </row>
  </sheetData>
  <mergeCells count="1">
    <mergeCell ref="A1:P1"/>
  </mergeCells>
  <printOptions horizontalCentered="1"/>
  <pageMargins left="0.70866141732283472" right="0.70866141732283472" top="0.74803149606299213" bottom="0.74803149606299213" header="0.31496062992125984" footer="0.31496062992125984"/>
  <pageSetup paperSize="9" scale="85"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P15"/>
  <sheetViews>
    <sheetView workbookViewId="0">
      <selection activeCell="K20" sqref="K20"/>
    </sheetView>
  </sheetViews>
  <sheetFormatPr defaultColWidth="9.109375" defaultRowHeight="13.2"/>
  <cols>
    <col min="1" max="1" width="16.109375" style="118" customWidth="1"/>
    <col min="2" max="2" width="25" style="118" bestFit="1" customWidth="1"/>
    <col min="3" max="3" width="11.109375" style="118" customWidth="1"/>
    <col min="4" max="5" width="9.109375" style="118"/>
    <col min="6" max="6" width="10.33203125" style="118" customWidth="1"/>
    <col min="7" max="7" width="9.109375" style="118"/>
    <col min="8" max="11" width="8.33203125" style="118" customWidth="1"/>
    <col min="12" max="13" width="7.6640625" style="118" customWidth="1"/>
    <col min="14" max="15" width="8.44140625" style="118" customWidth="1"/>
    <col min="16" max="16384" width="9.109375" style="118"/>
  </cols>
  <sheetData>
    <row r="1" spans="1:16" ht="144" customHeight="1">
      <c r="A1" s="213" t="s">
        <v>785</v>
      </c>
      <c r="B1" s="213"/>
      <c r="C1" s="213"/>
      <c r="D1" s="213"/>
      <c r="E1" s="213"/>
      <c r="F1" s="213"/>
      <c r="G1" s="213"/>
      <c r="H1" s="213"/>
      <c r="I1" s="213"/>
      <c r="J1" s="213"/>
      <c r="K1" s="213"/>
      <c r="L1" s="213"/>
      <c r="M1" s="213"/>
      <c r="N1" s="213"/>
      <c r="O1" s="213"/>
      <c r="P1" s="213"/>
    </row>
    <row r="2" spans="1:16" ht="52.8">
      <c r="A2" s="142" t="s">
        <v>442</v>
      </c>
      <c r="B2" s="139" t="s">
        <v>378</v>
      </c>
      <c r="C2" s="137" t="s">
        <v>409</v>
      </c>
      <c r="D2" s="137" t="s">
        <v>368</v>
      </c>
      <c r="E2" s="137" t="s">
        <v>369</v>
      </c>
      <c r="F2" s="137" t="s">
        <v>380</v>
      </c>
      <c r="G2" s="137" t="s">
        <v>370</v>
      </c>
      <c r="H2" s="137" t="s">
        <v>357</v>
      </c>
      <c r="I2" s="137" t="s">
        <v>358</v>
      </c>
      <c r="J2" s="137" t="s">
        <v>359</v>
      </c>
      <c r="K2" s="137" t="s">
        <v>360</v>
      </c>
      <c r="L2" s="137" t="s">
        <v>361</v>
      </c>
      <c r="M2" s="137" t="s">
        <v>364</v>
      </c>
      <c r="N2" s="137" t="s">
        <v>371</v>
      </c>
      <c r="O2" s="137" t="s">
        <v>447</v>
      </c>
      <c r="P2" s="138" t="s">
        <v>384</v>
      </c>
    </row>
    <row r="3" spans="1:16">
      <c r="A3" s="114" t="s">
        <v>443</v>
      </c>
      <c r="B3" s="114" t="s">
        <v>432</v>
      </c>
      <c r="C3" s="115">
        <v>1.0900000000000001</v>
      </c>
      <c r="D3" s="115">
        <v>91.15000000000002</v>
      </c>
      <c r="E3" s="115">
        <v>99</v>
      </c>
      <c r="F3" s="116">
        <v>7.141414141414141</v>
      </c>
      <c r="G3" s="115">
        <v>0.92</v>
      </c>
      <c r="H3" s="116">
        <v>81.820000000000007</v>
      </c>
      <c r="I3" s="116">
        <v>12.120000000000001</v>
      </c>
      <c r="J3" s="116">
        <v>5.05</v>
      </c>
      <c r="K3" s="116">
        <v>1.01</v>
      </c>
      <c r="L3" s="116">
        <v>0</v>
      </c>
      <c r="M3" s="116">
        <v>0</v>
      </c>
      <c r="N3" s="116">
        <v>0</v>
      </c>
      <c r="O3" s="116">
        <f>H3+I3</f>
        <v>93.940000000000012</v>
      </c>
      <c r="P3" s="116">
        <v>1.1000000000000001</v>
      </c>
    </row>
    <row r="4" spans="1:16">
      <c r="A4" s="114" t="s">
        <v>443</v>
      </c>
      <c r="B4" s="114" t="s">
        <v>433</v>
      </c>
      <c r="C4" s="115">
        <v>1.06</v>
      </c>
      <c r="D4" s="115">
        <v>92.400000000000034</v>
      </c>
      <c r="E4" s="115">
        <v>103</v>
      </c>
      <c r="F4" s="116">
        <v>5.4752475247524757</v>
      </c>
      <c r="G4" s="115">
        <v>0.9</v>
      </c>
      <c r="H4" s="116">
        <v>83.5</v>
      </c>
      <c r="I4" s="116">
        <v>5.83</v>
      </c>
      <c r="J4" s="116">
        <v>4.8500000000000005</v>
      </c>
      <c r="K4" s="116">
        <v>1.94</v>
      </c>
      <c r="L4" s="116">
        <v>1.94</v>
      </c>
      <c r="M4" s="116">
        <v>1.94</v>
      </c>
      <c r="N4" s="116">
        <v>1.94</v>
      </c>
      <c r="O4" s="116">
        <f t="shared" ref="O4:O15" si="0">H4+I4</f>
        <v>89.33</v>
      </c>
      <c r="P4" s="116">
        <v>1.04</v>
      </c>
    </row>
    <row r="5" spans="1:16">
      <c r="A5" s="114" t="s">
        <v>443</v>
      </c>
      <c r="B5" s="114" t="s">
        <v>435</v>
      </c>
      <c r="C5" s="115">
        <v>1.03</v>
      </c>
      <c r="D5" s="115">
        <v>99.400000000000034</v>
      </c>
      <c r="E5" s="115">
        <v>114</v>
      </c>
      <c r="F5" s="116">
        <v>7.166666666666667</v>
      </c>
      <c r="G5" s="115">
        <v>0.87</v>
      </c>
      <c r="H5" s="116">
        <v>80.7</v>
      </c>
      <c r="I5" s="116">
        <v>6.1400000000000006</v>
      </c>
      <c r="J5" s="116">
        <v>6.1400000000000006</v>
      </c>
      <c r="K5" s="116">
        <v>1.75</v>
      </c>
      <c r="L5" s="116">
        <v>0</v>
      </c>
      <c r="M5" s="116">
        <v>5.26</v>
      </c>
      <c r="N5" s="116">
        <v>5.26</v>
      </c>
      <c r="O5" s="116">
        <f t="shared" si="0"/>
        <v>86.84</v>
      </c>
      <c r="P5" s="116">
        <v>1.02</v>
      </c>
    </row>
    <row r="6" spans="1:16">
      <c r="A6" s="114" t="s">
        <v>443</v>
      </c>
      <c r="B6" s="114" t="s">
        <v>440</v>
      </c>
      <c r="C6" s="115">
        <v>0.95000000000000007</v>
      </c>
      <c r="D6" s="115">
        <v>84.500000000000014</v>
      </c>
      <c r="E6" s="115">
        <v>105</v>
      </c>
      <c r="F6" s="116">
        <v>5.7244897959183669</v>
      </c>
      <c r="G6" s="115">
        <v>0.8</v>
      </c>
      <c r="H6" s="116">
        <v>63.81</v>
      </c>
      <c r="I6" s="116">
        <v>20</v>
      </c>
      <c r="J6" s="116">
        <v>5.71</v>
      </c>
      <c r="K6" s="116">
        <v>3.81</v>
      </c>
      <c r="L6" s="116">
        <v>0</v>
      </c>
      <c r="M6" s="116">
        <v>6.67</v>
      </c>
      <c r="N6" s="116">
        <v>6.67</v>
      </c>
      <c r="O6" s="116">
        <f t="shared" si="0"/>
        <v>83.81</v>
      </c>
      <c r="P6" s="116">
        <v>0.98</v>
      </c>
    </row>
    <row r="7" spans="1:16">
      <c r="A7" s="114" t="s">
        <v>444</v>
      </c>
      <c r="B7" s="114" t="s">
        <v>414</v>
      </c>
      <c r="C7" s="115">
        <v>1.1100000000000001</v>
      </c>
      <c r="D7" s="115">
        <v>96.400000000000048</v>
      </c>
      <c r="E7" s="115">
        <v>113</v>
      </c>
      <c r="F7" s="116">
        <v>1.5963302752293578</v>
      </c>
      <c r="G7" s="115">
        <v>0.85</v>
      </c>
      <c r="H7" s="116">
        <v>70.8</v>
      </c>
      <c r="I7" s="116">
        <v>15.93</v>
      </c>
      <c r="J7" s="116">
        <v>7.96</v>
      </c>
      <c r="K7" s="116">
        <v>1.77</v>
      </c>
      <c r="L7" s="116">
        <v>0</v>
      </c>
      <c r="M7" s="116">
        <v>3.54</v>
      </c>
      <c r="N7" s="116">
        <v>3.54</v>
      </c>
      <c r="O7" s="116">
        <f t="shared" si="0"/>
        <v>86.72999999999999</v>
      </c>
      <c r="P7" s="116">
        <v>1.1000000000000001</v>
      </c>
    </row>
    <row r="8" spans="1:16">
      <c r="A8" s="114" t="s">
        <v>444</v>
      </c>
      <c r="B8" s="114" t="s">
        <v>435</v>
      </c>
      <c r="C8" s="115">
        <v>1</v>
      </c>
      <c r="D8" s="115">
        <v>73.200000000000031</v>
      </c>
      <c r="E8" s="115">
        <v>95</v>
      </c>
      <c r="F8" s="116">
        <v>1.6470588235294117</v>
      </c>
      <c r="G8" s="115">
        <v>0.77</v>
      </c>
      <c r="H8" s="116">
        <v>65.260000000000005</v>
      </c>
      <c r="I8" s="116">
        <v>12.63</v>
      </c>
      <c r="J8" s="116">
        <v>9.4700000000000006</v>
      </c>
      <c r="K8" s="116">
        <v>2.11</v>
      </c>
      <c r="L8" s="116">
        <v>0</v>
      </c>
      <c r="M8" s="116">
        <v>10.53</v>
      </c>
      <c r="N8" s="116">
        <v>10.53</v>
      </c>
      <c r="O8" s="116">
        <f t="shared" si="0"/>
        <v>77.89</v>
      </c>
      <c r="P8" s="116">
        <v>0.99</v>
      </c>
    </row>
    <row r="9" spans="1:16">
      <c r="A9" s="114" t="s">
        <v>445</v>
      </c>
      <c r="B9" s="114" t="s">
        <v>436</v>
      </c>
      <c r="C9" s="115">
        <v>1.06</v>
      </c>
      <c r="D9" s="115">
        <v>41.800000000000011</v>
      </c>
      <c r="E9" s="115">
        <v>53</v>
      </c>
      <c r="F9" s="116">
        <v>1.7959183673469388</v>
      </c>
      <c r="G9" s="115">
        <v>0.79</v>
      </c>
      <c r="H9" s="116">
        <v>66.040000000000006</v>
      </c>
      <c r="I9" s="116">
        <v>13.21</v>
      </c>
      <c r="J9" s="116">
        <v>7.55</v>
      </c>
      <c r="K9" s="116">
        <v>5.66</v>
      </c>
      <c r="L9" s="116">
        <v>0</v>
      </c>
      <c r="M9" s="116">
        <v>7.55</v>
      </c>
      <c r="N9" s="116">
        <v>7.55</v>
      </c>
      <c r="O9" s="116">
        <f t="shared" si="0"/>
        <v>79.25</v>
      </c>
      <c r="P9" s="116">
        <v>1.07</v>
      </c>
    </row>
    <row r="10" spans="1:16">
      <c r="A10" s="114" t="s">
        <v>445</v>
      </c>
      <c r="B10" s="114" t="s">
        <v>432</v>
      </c>
      <c r="C10" s="115">
        <v>0.98</v>
      </c>
      <c r="D10" s="115">
        <v>31.300000000000004</v>
      </c>
      <c r="E10" s="115">
        <v>43</v>
      </c>
      <c r="F10" s="116">
        <v>2.6341463414634148</v>
      </c>
      <c r="G10" s="115">
        <v>0.73</v>
      </c>
      <c r="H10" s="116">
        <v>60.47</v>
      </c>
      <c r="I10" s="116">
        <v>9.3000000000000007</v>
      </c>
      <c r="J10" s="116">
        <v>11.63</v>
      </c>
      <c r="K10" s="116">
        <v>11.63</v>
      </c>
      <c r="L10" s="116">
        <v>2.33</v>
      </c>
      <c r="M10" s="116">
        <v>4.6500000000000004</v>
      </c>
      <c r="N10" s="116">
        <v>4.6500000000000004</v>
      </c>
      <c r="O10" s="116">
        <f t="shared" si="0"/>
        <v>69.77</v>
      </c>
      <c r="P10" s="116">
        <v>0.94000000000000006</v>
      </c>
    </row>
    <row r="11" spans="1:16">
      <c r="A11" s="114" t="s">
        <v>446</v>
      </c>
      <c r="B11" s="114" t="s">
        <v>436</v>
      </c>
      <c r="C11" s="115">
        <v>1.0900000000000001</v>
      </c>
      <c r="D11" s="115">
        <v>24.399999999999995</v>
      </c>
      <c r="E11" s="115">
        <v>34</v>
      </c>
      <c r="F11" s="116">
        <v>1.6470588235294117</v>
      </c>
      <c r="G11" s="115">
        <v>0.72</v>
      </c>
      <c r="H11" s="116">
        <v>44.12</v>
      </c>
      <c r="I11" s="116">
        <v>26.47</v>
      </c>
      <c r="J11" s="116">
        <v>20.59</v>
      </c>
      <c r="K11" s="116">
        <v>8.82</v>
      </c>
      <c r="L11" s="116">
        <v>0</v>
      </c>
      <c r="M11" s="116">
        <v>0</v>
      </c>
      <c r="N11" s="116">
        <v>0</v>
      </c>
      <c r="O11" s="116">
        <f t="shared" si="0"/>
        <v>70.59</v>
      </c>
      <c r="P11" s="116">
        <v>1.06</v>
      </c>
    </row>
    <row r="12" spans="1:16">
      <c r="A12" s="114" t="s">
        <v>446</v>
      </c>
      <c r="B12" s="114" t="s">
        <v>427</v>
      </c>
      <c r="C12" s="115">
        <v>1.08</v>
      </c>
      <c r="D12" s="115">
        <v>22.699999999999996</v>
      </c>
      <c r="E12" s="115">
        <v>32</v>
      </c>
      <c r="F12" s="116">
        <v>1.78125</v>
      </c>
      <c r="G12" s="115">
        <v>0.71</v>
      </c>
      <c r="H12" s="116">
        <v>37.5</v>
      </c>
      <c r="I12" s="116">
        <v>37.5</v>
      </c>
      <c r="J12" s="116">
        <v>15.63</v>
      </c>
      <c r="K12" s="116">
        <v>9.3800000000000008</v>
      </c>
      <c r="L12" s="116">
        <v>0</v>
      </c>
      <c r="M12" s="116">
        <v>0</v>
      </c>
      <c r="N12" s="116">
        <v>0</v>
      </c>
      <c r="O12" s="116">
        <f t="shared" si="0"/>
        <v>75</v>
      </c>
      <c r="P12" s="116">
        <v>1.1300000000000001</v>
      </c>
    </row>
    <row r="13" spans="1:16">
      <c r="A13" s="114" t="s">
        <v>446</v>
      </c>
      <c r="B13" s="114" t="s">
        <v>437</v>
      </c>
      <c r="C13" s="115">
        <v>1.07</v>
      </c>
      <c r="D13" s="115">
        <v>21.8</v>
      </c>
      <c r="E13" s="115">
        <v>31</v>
      </c>
      <c r="F13" s="116">
        <v>1.4193548387096775</v>
      </c>
      <c r="G13" s="115">
        <v>0.70000000000000007</v>
      </c>
      <c r="H13" s="116">
        <v>54.84</v>
      </c>
      <c r="I13" s="116">
        <v>16.13</v>
      </c>
      <c r="J13" s="116">
        <v>6.45</v>
      </c>
      <c r="K13" s="116">
        <v>16.13</v>
      </c>
      <c r="L13" s="116">
        <v>6.45</v>
      </c>
      <c r="M13" s="116">
        <v>0</v>
      </c>
      <c r="N13" s="116">
        <v>0</v>
      </c>
      <c r="O13" s="116">
        <f t="shared" si="0"/>
        <v>70.97</v>
      </c>
      <c r="P13" s="116">
        <v>1.06</v>
      </c>
    </row>
    <row r="14" spans="1:16">
      <c r="A14" s="114" t="s">
        <v>446</v>
      </c>
      <c r="B14" s="114" t="s">
        <v>422</v>
      </c>
      <c r="C14" s="115">
        <v>1.03</v>
      </c>
      <c r="D14" s="115">
        <v>17.499999999999996</v>
      </c>
      <c r="E14" s="115">
        <v>26</v>
      </c>
      <c r="F14" s="116">
        <v>1.4090909090909092</v>
      </c>
      <c r="G14" s="115">
        <v>0.67</v>
      </c>
      <c r="H14" s="116">
        <v>38.46</v>
      </c>
      <c r="I14" s="116">
        <v>34.619999999999997</v>
      </c>
      <c r="J14" s="116">
        <v>11.540000000000001</v>
      </c>
      <c r="K14" s="116">
        <v>0</v>
      </c>
      <c r="L14" s="116">
        <v>0</v>
      </c>
      <c r="M14" s="116">
        <v>15.38</v>
      </c>
      <c r="N14" s="116">
        <v>15.38</v>
      </c>
      <c r="O14" s="116">
        <f t="shared" si="0"/>
        <v>73.08</v>
      </c>
      <c r="P14" s="116">
        <v>1.1000000000000001</v>
      </c>
    </row>
    <row r="15" spans="1:16">
      <c r="A15" s="114" t="s">
        <v>446</v>
      </c>
      <c r="B15" s="114" t="s">
        <v>440</v>
      </c>
      <c r="C15" s="115">
        <v>0.89</v>
      </c>
      <c r="D15" s="115">
        <v>19.799999999999997</v>
      </c>
      <c r="E15" s="115">
        <v>34</v>
      </c>
      <c r="F15" s="116">
        <v>2.9642857142857144</v>
      </c>
      <c r="G15" s="115">
        <v>0.57999999999999996</v>
      </c>
      <c r="H15" s="116">
        <v>35.29</v>
      </c>
      <c r="I15" s="116">
        <v>23.53</v>
      </c>
      <c r="J15" s="116">
        <v>14.71</v>
      </c>
      <c r="K15" s="116">
        <v>5.88</v>
      </c>
      <c r="L15" s="116">
        <v>2.94</v>
      </c>
      <c r="M15" s="116">
        <v>17.650000000000002</v>
      </c>
      <c r="N15" s="116">
        <v>17.650000000000002</v>
      </c>
      <c r="O15" s="116">
        <f t="shared" si="0"/>
        <v>58.82</v>
      </c>
      <c r="P15" s="116">
        <v>0.88</v>
      </c>
    </row>
  </sheetData>
  <mergeCells count="1">
    <mergeCell ref="A1:P1"/>
  </mergeCells>
  <printOptions horizontalCentered="1"/>
  <pageMargins left="0.70866141732283472" right="0.70866141732283472" top="0.74803149606299213" bottom="0.74803149606299213" header="0.31496062992125984" footer="0.31496062992125984"/>
  <pageSetup paperSize="9" scale="75" orientation="landscape"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R27"/>
  <sheetViews>
    <sheetView workbookViewId="0">
      <selection activeCell="J33" sqref="J33"/>
    </sheetView>
  </sheetViews>
  <sheetFormatPr defaultColWidth="8.88671875" defaultRowHeight="13.2"/>
  <cols>
    <col min="1" max="1" width="9.44140625" style="118" customWidth="1"/>
    <col min="2" max="2" width="10.88671875" style="118" customWidth="1"/>
    <col min="3" max="3" width="12.6640625" style="118" customWidth="1"/>
    <col min="4" max="4" width="8.88671875" style="118"/>
    <col min="5" max="5" width="10.88671875" style="118" customWidth="1"/>
    <col min="6" max="6" width="11.44140625" style="118" customWidth="1"/>
    <col min="7" max="7" width="7" style="118" customWidth="1"/>
    <col min="8" max="14" width="7.6640625" style="118" customWidth="1"/>
    <col min="15" max="16384" width="8.88671875" style="118"/>
  </cols>
  <sheetData>
    <row r="1" spans="1:18" ht="12.75" customHeight="1">
      <c r="A1" s="212" t="s">
        <v>786</v>
      </c>
      <c r="B1" s="212"/>
      <c r="C1" s="212"/>
      <c r="D1" s="212"/>
      <c r="E1" s="212"/>
      <c r="F1" s="212"/>
      <c r="G1" s="212"/>
      <c r="H1" s="212"/>
      <c r="I1" s="212"/>
      <c r="J1" s="212"/>
      <c r="K1" s="212"/>
      <c r="L1" s="212"/>
      <c r="M1" s="212"/>
      <c r="N1" s="212"/>
      <c r="O1" s="212"/>
      <c r="P1" s="212"/>
      <c r="Q1" s="212"/>
      <c r="R1" s="212"/>
    </row>
    <row r="2" spans="1:18">
      <c r="A2" s="212"/>
      <c r="B2" s="212"/>
      <c r="C2" s="212"/>
      <c r="D2" s="212"/>
      <c r="E2" s="212"/>
      <c r="F2" s="212"/>
      <c r="G2" s="212"/>
      <c r="H2" s="212"/>
      <c r="I2" s="212"/>
      <c r="J2" s="212"/>
      <c r="K2" s="212"/>
      <c r="L2" s="212"/>
      <c r="M2" s="212"/>
      <c r="N2" s="212"/>
      <c r="O2" s="212"/>
      <c r="P2" s="212"/>
      <c r="Q2" s="212"/>
      <c r="R2" s="212"/>
    </row>
    <row r="3" spans="1:18">
      <c r="A3" s="212"/>
      <c r="B3" s="212"/>
      <c r="C3" s="212"/>
      <c r="D3" s="212"/>
      <c r="E3" s="212"/>
      <c r="F3" s="212"/>
      <c r="G3" s="212"/>
      <c r="H3" s="212"/>
      <c r="I3" s="212"/>
      <c r="J3" s="212"/>
      <c r="K3" s="212"/>
      <c r="L3" s="212"/>
      <c r="M3" s="212"/>
      <c r="N3" s="212"/>
      <c r="O3" s="212"/>
      <c r="P3" s="212"/>
      <c r="Q3" s="212"/>
      <c r="R3" s="212"/>
    </row>
    <row r="4" spans="1:18">
      <c r="A4" s="212"/>
      <c r="B4" s="212"/>
      <c r="C4" s="212"/>
      <c r="D4" s="212"/>
      <c r="E4" s="212"/>
      <c r="F4" s="212"/>
      <c r="G4" s="212"/>
      <c r="H4" s="212"/>
      <c r="I4" s="212"/>
      <c r="J4" s="212"/>
      <c r="K4" s="212"/>
      <c r="L4" s="212"/>
      <c r="M4" s="212"/>
      <c r="N4" s="212"/>
      <c r="O4" s="212"/>
      <c r="P4" s="212"/>
      <c r="Q4" s="212"/>
      <c r="R4" s="212"/>
    </row>
    <row r="5" spans="1:18">
      <c r="A5" s="212"/>
      <c r="B5" s="212"/>
      <c r="C5" s="212"/>
      <c r="D5" s="212"/>
      <c r="E5" s="212"/>
      <c r="F5" s="212"/>
      <c r="G5" s="212"/>
      <c r="H5" s="212"/>
      <c r="I5" s="212"/>
      <c r="J5" s="212"/>
      <c r="K5" s="212"/>
      <c r="L5" s="212"/>
      <c r="M5" s="212"/>
      <c r="N5" s="212"/>
      <c r="O5" s="212"/>
      <c r="P5" s="212"/>
      <c r="Q5" s="212"/>
      <c r="R5" s="212"/>
    </row>
    <row r="6" spans="1:18">
      <c r="A6" s="212"/>
      <c r="B6" s="212"/>
      <c r="C6" s="212"/>
      <c r="D6" s="212"/>
      <c r="E6" s="212"/>
      <c r="F6" s="212"/>
      <c r="G6" s="212"/>
      <c r="H6" s="212"/>
      <c r="I6" s="212"/>
      <c r="J6" s="212"/>
      <c r="K6" s="212"/>
      <c r="L6" s="212"/>
      <c r="M6" s="212"/>
      <c r="N6" s="212"/>
      <c r="O6" s="212"/>
      <c r="P6" s="212"/>
      <c r="Q6" s="212"/>
      <c r="R6" s="212"/>
    </row>
    <row r="7" spans="1:18">
      <c r="A7" s="212"/>
      <c r="B7" s="212"/>
      <c r="C7" s="212"/>
      <c r="D7" s="212"/>
      <c r="E7" s="212"/>
      <c r="F7" s="212"/>
      <c r="G7" s="212"/>
      <c r="H7" s="212"/>
      <c r="I7" s="212"/>
      <c r="J7" s="212"/>
      <c r="K7" s="212"/>
      <c r="L7" s="212"/>
      <c r="M7" s="212"/>
      <c r="N7" s="212"/>
      <c r="O7" s="212"/>
      <c r="P7" s="212"/>
      <c r="Q7" s="212"/>
      <c r="R7" s="212"/>
    </row>
    <row r="8" spans="1:18">
      <c r="A8" s="212"/>
      <c r="B8" s="212"/>
      <c r="C8" s="212"/>
      <c r="D8" s="212"/>
      <c r="E8" s="212"/>
      <c r="F8" s="212"/>
      <c r="G8" s="212"/>
      <c r="H8" s="212"/>
      <c r="I8" s="212"/>
      <c r="J8" s="212"/>
      <c r="K8" s="212"/>
      <c r="L8" s="212"/>
      <c r="M8" s="212"/>
      <c r="N8" s="212"/>
      <c r="O8" s="212"/>
      <c r="P8" s="212"/>
      <c r="Q8" s="212"/>
      <c r="R8" s="212"/>
    </row>
    <row r="9" spans="1:18" ht="9" customHeight="1">
      <c r="A9" s="212"/>
      <c r="B9" s="212"/>
      <c r="C9" s="212"/>
      <c r="D9" s="212"/>
      <c r="E9" s="212"/>
      <c r="F9" s="212"/>
      <c r="G9" s="212"/>
      <c r="H9" s="212"/>
      <c r="I9" s="212"/>
      <c r="J9" s="212"/>
      <c r="K9" s="212"/>
      <c r="L9" s="212"/>
      <c r="M9" s="212"/>
      <c r="N9" s="212"/>
      <c r="O9" s="212"/>
      <c r="P9" s="212"/>
      <c r="Q9" s="212"/>
      <c r="R9" s="212"/>
    </row>
    <row r="10" spans="1:18" hidden="1">
      <c r="A10" s="212"/>
      <c r="B10" s="212"/>
      <c r="C10" s="212"/>
      <c r="D10" s="212"/>
      <c r="E10" s="212"/>
      <c r="F10" s="212"/>
      <c r="G10" s="212"/>
      <c r="H10" s="212"/>
      <c r="I10" s="212"/>
      <c r="J10" s="212"/>
      <c r="K10" s="212"/>
      <c r="L10" s="212"/>
      <c r="M10" s="212"/>
      <c r="N10" s="212"/>
      <c r="O10" s="212"/>
      <c r="P10" s="212"/>
      <c r="Q10" s="212"/>
      <c r="R10" s="212"/>
    </row>
    <row r="11" spans="1:18" hidden="1">
      <c r="A11" s="212"/>
      <c r="B11" s="212"/>
      <c r="C11" s="212"/>
      <c r="D11" s="212"/>
      <c r="E11" s="212"/>
      <c r="F11" s="212"/>
      <c r="G11" s="212"/>
      <c r="H11" s="212"/>
      <c r="I11" s="212"/>
      <c r="J11" s="212"/>
      <c r="K11" s="212"/>
      <c r="L11" s="212"/>
      <c r="M11" s="212"/>
      <c r="N11" s="212"/>
      <c r="O11" s="212"/>
      <c r="P11" s="212"/>
      <c r="Q11" s="212"/>
      <c r="R11" s="212"/>
    </row>
    <row r="12" spans="1:18" hidden="1">
      <c r="A12" s="212"/>
      <c r="B12" s="212"/>
      <c r="C12" s="212"/>
      <c r="D12" s="212"/>
      <c r="E12" s="212"/>
      <c r="F12" s="212"/>
      <c r="G12" s="212"/>
      <c r="H12" s="212"/>
      <c r="I12" s="212"/>
      <c r="J12" s="212"/>
      <c r="K12" s="212"/>
      <c r="L12" s="212"/>
      <c r="M12" s="212"/>
      <c r="N12" s="212"/>
      <c r="O12" s="212"/>
      <c r="P12" s="212"/>
      <c r="Q12" s="212"/>
      <c r="R12" s="212"/>
    </row>
    <row r="13" spans="1:18" hidden="1">
      <c r="A13" s="212"/>
      <c r="B13" s="212"/>
      <c r="C13" s="212"/>
      <c r="D13" s="212"/>
      <c r="E13" s="212"/>
      <c r="F13" s="212"/>
      <c r="G13" s="212"/>
      <c r="H13" s="212"/>
      <c r="I13" s="212"/>
      <c r="J13" s="212"/>
      <c r="K13" s="212"/>
      <c r="L13" s="212"/>
      <c r="M13" s="212"/>
      <c r="N13" s="212"/>
      <c r="O13" s="212"/>
      <c r="P13" s="212"/>
      <c r="Q13" s="212"/>
      <c r="R13" s="212"/>
    </row>
    <row r="14" spans="1:18" hidden="1">
      <c r="A14" s="212"/>
      <c r="B14" s="212"/>
      <c r="C14" s="212"/>
      <c r="D14" s="212"/>
      <c r="E14" s="212"/>
      <c r="F14" s="212"/>
      <c r="G14" s="212"/>
      <c r="H14" s="212"/>
      <c r="I14" s="212"/>
      <c r="J14" s="212"/>
      <c r="K14" s="212"/>
      <c r="L14" s="212"/>
      <c r="M14" s="212"/>
      <c r="N14" s="212"/>
      <c r="O14" s="212"/>
      <c r="P14" s="212"/>
      <c r="Q14" s="212"/>
      <c r="R14" s="212"/>
    </row>
    <row r="15" spans="1:18" hidden="1">
      <c r="A15" s="212"/>
      <c r="B15" s="212"/>
      <c r="C15" s="212"/>
      <c r="D15" s="212"/>
      <c r="E15" s="212"/>
      <c r="F15" s="212"/>
      <c r="G15" s="212"/>
      <c r="H15" s="212"/>
      <c r="I15" s="212"/>
      <c r="J15" s="212"/>
      <c r="K15" s="212"/>
      <c r="L15" s="212"/>
      <c r="M15" s="212"/>
      <c r="N15" s="212"/>
      <c r="O15" s="212"/>
      <c r="P15" s="212"/>
      <c r="Q15" s="212"/>
      <c r="R15" s="212"/>
    </row>
    <row r="16" spans="1:18" ht="50.25" customHeight="1">
      <c r="A16" s="137" t="s">
        <v>378</v>
      </c>
      <c r="B16" s="137" t="s">
        <v>409</v>
      </c>
      <c r="C16" s="137" t="s">
        <v>368</v>
      </c>
      <c r="D16" s="137" t="s">
        <v>369</v>
      </c>
      <c r="E16" s="137" t="s">
        <v>448</v>
      </c>
      <c r="F16" s="137" t="s">
        <v>380</v>
      </c>
      <c r="G16" s="137" t="s">
        <v>370</v>
      </c>
      <c r="H16" s="137" t="s">
        <v>357</v>
      </c>
      <c r="I16" s="137" t="s">
        <v>358</v>
      </c>
      <c r="J16" s="137" t="s">
        <v>359</v>
      </c>
      <c r="K16" s="137" t="s">
        <v>360</v>
      </c>
      <c r="L16" s="137" t="s">
        <v>361</v>
      </c>
      <c r="M16" s="137" t="s">
        <v>364</v>
      </c>
      <c r="N16" s="137" t="s">
        <v>371</v>
      </c>
      <c r="O16" s="137" t="s">
        <v>381</v>
      </c>
      <c r="P16" s="137" t="s">
        <v>382</v>
      </c>
      <c r="Q16" s="137" t="s">
        <v>383</v>
      </c>
      <c r="R16" s="138" t="s">
        <v>384</v>
      </c>
    </row>
    <row r="17" spans="1:18">
      <c r="A17" s="120" t="s">
        <v>449</v>
      </c>
      <c r="B17" s="120">
        <v>1.1100000000000001</v>
      </c>
      <c r="C17" s="120">
        <v>2486.0500000000043</v>
      </c>
      <c r="D17" s="120">
        <v>2793</v>
      </c>
      <c r="E17" s="127">
        <v>1.9597457627118644</v>
      </c>
      <c r="F17" s="121">
        <v>6.4223423423423425</v>
      </c>
      <c r="G17" s="120">
        <v>0.89</v>
      </c>
      <c r="H17" s="121">
        <v>76.760000000000005</v>
      </c>
      <c r="I17" s="121">
        <v>13.75</v>
      </c>
      <c r="J17" s="121">
        <v>6.23</v>
      </c>
      <c r="K17" s="121">
        <v>2.4</v>
      </c>
      <c r="L17" s="121">
        <v>0.21</v>
      </c>
      <c r="M17" s="121">
        <v>0.64</v>
      </c>
      <c r="N17" s="121">
        <v>0.64</v>
      </c>
      <c r="O17" s="121">
        <v>40.270000000000003</v>
      </c>
      <c r="P17" s="121">
        <v>44.75</v>
      </c>
      <c r="Q17" s="121">
        <v>90.51</v>
      </c>
      <c r="R17" s="121">
        <v>1.1000000000000001</v>
      </c>
    </row>
    <row r="18" spans="1:18">
      <c r="A18" s="120" t="s">
        <v>450</v>
      </c>
      <c r="B18" s="120">
        <v>0.94000000000000006</v>
      </c>
      <c r="C18" s="120">
        <v>1084.5500000000063</v>
      </c>
      <c r="D18" s="120">
        <v>1444</v>
      </c>
      <c r="E18" s="127">
        <v>1.2477638640429338</v>
      </c>
      <c r="F18" s="121">
        <v>2.096774193548387</v>
      </c>
      <c r="G18" s="120">
        <v>0.75</v>
      </c>
      <c r="H18" s="121">
        <v>52.01</v>
      </c>
      <c r="I18" s="121">
        <v>25.97</v>
      </c>
      <c r="J18" s="121">
        <v>11.63</v>
      </c>
      <c r="K18" s="121">
        <v>5.89</v>
      </c>
      <c r="L18" s="121">
        <v>1.1100000000000001</v>
      </c>
      <c r="M18" s="121">
        <v>3.39</v>
      </c>
      <c r="N18" s="121">
        <v>3.39</v>
      </c>
      <c r="O18" s="121">
        <v>20.82</v>
      </c>
      <c r="P18" s="121">
        <v>19.52</v>
      </c>
      <c r="Q18" s="121">
        <v>77.97999999999999</v>
      </c>
      <c r="R18" s="121">
        <v>0.95000000000000007</v>
      </c>
    </row>
    <row r="19" spans="1:18">
      <c r="A19" s="120" t="s">
        <v>451</v>
      </c>
      <c r="B19" s="120">
        <v>0.91</v>
      </c>
      <c r="C19" s="120">
        <v>1539.8000000000225</v>
      </c>
      <c r="D19" s="120">
        <v>2124</v>
      </c>
      <c r="E19" s="127">
        <v>1.0390664637239979</v>
      </c>
      <c r="F19" s="121">
        <v>1.45654296875</v>
      </c>
      <c r="G19" s="120">
        <v>0.72</v>
      </c>
      <c r="H19" s="121">
        <v>46.050000000000004</v>
      </c>
      <c r="I19" s="121">
        <v>29.52</v>
      </c>
      <c r="J19" s="121">
        <v>13.51</v>
      </c>
      <c r="K19" s="121">
        <v>6.26</v>
      </c>
      <c r="L19" s="121">
        <v>0.71</v>
      </c>
      <c r="M19" s="121">
        <v>3.95</v>
      </c>
      <c r="N19" s="121">
        <v>3.58</v>
      </c>
      <c r="O19" s="121">
        <v>30.62</v>
      </c>
      <c r="P19" s="121">
        <v>27.72</v>
      </c>
      <c r="Q19" s="121">
        <v>75.570000000000007</v>
      </c>
      <c r="R19" s="121">
        <v>0.92</v>
      </c>
    </row>
    <row r="27" spans="1:18">
      <c r="M27" s="128"/>
    </row>
  </sheetData>
  <mergeCells count="1">
    <mergeCell ref="A1:R15"/>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Q6"/>
  <sheetViews>
    <sheetView workbookViewId="0">
      <selection activeCell="K20" sqref="K20"/>
    </sheetView>
  </sheetViews>
  <sheetFormatPr defaultColWidth="9.109375" defaultRowHeight="13.2"/>
  <cols>
    <col min="1" max="1" width="16.33203125" style="118" customWidth="1"/>
    <col min="2" max="2" width="11" style="118" customWidth="1"/>
    <col min="3" max="4" width="9.109375" style="118"/>
    <col min="5" max="5" width="10.88671875" style="118" customWidth="1"/>
    <col min="6" max="6" width="9.109375" style="118"/>
    <col min="7" max="13" width="8" style="118" customWidth="1"/>
    <col min="14" max="16384" width="9.109375" style="118"/>
  </cols>
  <sheetData>
    <row r="1" spans="1:17" ht="125.25" customHeight="1">
      <c r="A1" s="213" t="s">
        <v>787</v>
      </c>
      <c r="B1" s="213"/>
      <c r="C1" s="213"/>
      <c r="D1" s="213"/>
      <c r="E1" s="213"/>
      <c r="F1" s="213"/>
      <c r="G1" s="213"/>
      <c r="H1" s="213"/>
      <c r="I1" s="213"/>
      <c r="J1" s="213"/>
      <c r="K1" s="213"/>
      <c r="L1" s="213"/>
      <c r="M1" s="213"/>
      <c r="N1" s="213"/>
      <c r="O1" s="213"/>
      <c r="P1" s="213"/>
      <c r="Q1" s="213"/>
    </row>
    <row r="2" spans="1:17" ht="66">
      <c r="A2" s="137" t="s">
        <v>378</v>
      </c>
      <c r="B2" s="137" t="s">
        <v>409</v>
      </c>
      <c r="C2" s="137" t="s">
        <v>368</v>
      </c>
      <c r="D2" s="137" t="s">
        <v>369</v>
      </c>
      <c r="E2" s="137" t="s">
        <v>380</v>
      </c>
      <c r="F2" s="137" t="s">
        <v>370</v>
      </c>
      <c r="G2" s="137" t="s">
        <v>357</v>
      </c>
      <c r="H2" s="137" t="s">
        <v>358</v>
      </c>
      <c r="I2" s="137" t="s">
        <v>359</v>
      </c>
      <c r="J2" s="137" t="s">
        <v>360</v>
      </c>
      <c r="K2" s="137" t="s">
        <v>361</v>
      </c>
      <c r="L2" s="137" t="s">
        <v>364</v>
      </c>
      <c r="M2" s="137" t="s">
        <v>371</v>
      </c>
      <c r="N2" s="137" t="s">
        <v>381</v>
      </c>
      <c r="O2" s="137" t="s">
        <v>382</v>
      </c>
      <c r="P2" s="137" t="s">
        <v>383</v>
      </c>
      <c r="Q2" s="138" t="s">
        <v>384</v>
      </c>
    </row>
    <row r="3" spans="1:17">
      <c r="A3" s="120" t="s">
        <v>452</v>
      </c>
      <c r="B3" s="120">
        <v>1.04</v>
      </c>
      <c r="C3" s="120">
        <v>122.80000000000014</v>
      </c>
      <c r="D3" s="120">
        <v>148</v>
      </c>
      <c r="E3" s="121">
        <v>1.4121621621621621</v>
      </c>
      <c r="F3" s="120">
        <v>0.83000000000000007</v>
      </c>
      <c r="G3" s="120">
        <v>56.08</v>
      </c>
      <c r="H3" s="121">
        <v>31.76</v>
      </c>
      <c r="I3" s="121">
        <v>11.49</v>
      </c>
      <c r="J3" s="121">
        <v>0.68</v>
      </c>
      <c r="K3" s="121">
        <v>0</v>
      </c>
      <c r="L3" s="121">
        <v>0</v>
      </c>
      <c r="M3" s="121">
        <v>0</v>
      </c>
      <c r="N3" s="121">
        <v>2.13</v>
      </c>
      <c r="O3" s="121">
        <v>2.21</v>
      </c>
      <c r="P3" s="121">
        <v>87.84</v>
      </c>
      <c r="Q3" s="121">
        <v>1.07</v>
      </c>
    </row>
    <row r="4" spans="1:17">
      <c r="A4" s="120" t="s">
        <v>453</v>
      </c>
      <c r="B4" s="120">
        <v>0.81</v>
      </c>
      <c r="C4" s="120">
        <v>72.300000000000026</v>
      </c>
      <c r="D4" s="120">
        <v>112</v>
      </c>
      <c r="E4" s="121">
        <v>3.1382978723404253</v>
      </c>
      <c r="F4" s="120">
        <v>0.65</v>
      </c>
      <c r="G4" s="120">
        <v>44.64</v>
      </c>
      <c r="H4" s="121">
        <v>20.54</v>
      </c>
      <c r="I4" s="121">
        <v>12.5</v>
      </c>
      <c r="J4" s="121">
        <v>5.36</v>
      </c>
      <c r="K4" s="121">
        <v>0.89</v>
      </c>
      <c r="L4" s="121">
        <v>16.07</v>
      </c>
      <c r="M4" s="121">
        <v>16.07</v>
      </c>
      <c r="N4" s="121">
        <v>1.61</v>
      </c>
      <c r="O4" s="121">
        <v>1.3</v>
      </c>
      <c r="P4" s="121">
        <v>65.180000000000007</v>
      </c>
      <c r="Q4" s="121">
        <v>0.79</v>
      </c>
    </row>
    <row r="5" spans="1:17">
      <c r="A5" s="120" t="s">
        <v>454</v>
      </c>
      <c r="B5" s="120">
        <v>0.78</v>
      </c>
      <c r="C5" s="120">
        <v>83.60000000000008</v>
      </c>
      <c r="D5" s="120">
        <v>134</v>
      </c>
      <c r="E5" s="121">
        <v>1.164179104477612</v>
      </c>
      <c r="F5" s="120">
        <v>0.62</v>
      </c>
      <c r="G5" s="120">
        <v>24.63</v>
      </c>
      <c r="H5" s="121">
        <v>38.81</v>
      </c>
      <c r="I5" s="121">
        <v>23.13</v>
      </c>
      <c r="J5" s="121">
        <v>13.43</v>
      </c>
      <c r="K5" s="121">
        <v>0</v>
      </c>
      <c r="L5" s="121">
        <v>0</v>
      </c>
      <c r="M5" s="121">
        <v>0</v>
      </c>
      <c r="N5" s="121">
        <v>1.93</v>
      </c>
      <c r="O5" s="121">
        <v>1.51</v>
      </c>
      <c r="P5" s="121">
        <v>63.44</v>
      </c>
      <c r="Q5" s="121">
        <v>0.77</v>
      </c>
    </row>
    <row r="6" spans="1:17">
      <c r="A6" s="120" t="s">
        <v>455</v>
      </c>
      <c r="B6" s="120">
        <v>0.73</v>
      </c>
      <c r="C6" s="120">
        <v>10.499999999999998</v>
      </c>
      <c r="D6" s="120">
        <v>18</v>
      </c>
      <c r="E6" s="121">
        <v>3.7777777777777777</v>
      </c>
      <c r="F6" s="120">
        <v>0.57999999999999996</v>
      </c>
      <c r="G6" s="120">
        <v>33.33</v>
      </c>
      <c r="H6" s="121">
        <v>27.78</v>
      </c>
      <c r="I6" s="121">
        <v>16.670000000000002</v>
      </c>
      <c r="J6" s="121">
        <v>16.670000000000002</v>
      </c>
      <c r="K6" s="121">
        <v>5.5600000000000005</v>
      </c>
      <c r="L6" s="121">
        <v>0</v>
      </c>
      <c r="M6" s="121">
        <v>0</v>
      </c>
      <c r="N6" s="121">
        <v>0.26</v>
      </c>
      <c r="O6" s="121">
        <v>0.19</v>
      </c>
      <c r="P6" s="121">
        <v>61.11</v>
      </c>
      <c r="Q6" s="121">
        <v>0.74</v>
      </c>
    </row>
  </sheetData>
  <mergeCells count="1">
    <mergeCell ref="A1:Q1"/>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Q5"/>
  <sheetViews>
    <sheetView workbookViewId="0">
      <selection activeCell="K20" sqref="K20"/>
    </sheetView>
  </sheetViews>
  <sheetFormatPr defaultColWidth="9.109375" defaultRowHeight="13.2"/>
  <cols>
    <col min="1" max="1" width="9.109375" style="118"/>
    <col min="2" max="2" width="11.109375" style="118" customWidth="1"/>
    <col min="3" max="4" width="9.109375" style="118"/>
    <col min="5" max="5" width="10.109375" style="118" customWidth="1"/>
    <col min="6" max="16384" width="9.109375" style="118"/>
  </cols>
  <sheetData>
    <row r="1" spans="1:17" ht="123" customHeight="1">
      <c r="A1" s="212" t="s">
        <v>788</v>
      </c>
      <c r="B1" s="212"/>
      <c r="C1" s="212"/>
      <c r="D1" s="212"/>
      <c r="E1" s="212"/>
      <c r="F1" s="212"/>
      <c r="G1" s="212"/>
      <c r="H1" s="212"/>
      <c r="I1" s="212"/>
      <c r="J1" s="212"/>
      <c r="K1" s="212"/>
      <c r="L1" s="212"/>
      <c r="M1" s="212"/>
      <c r="N1" s="212"/>
      <c r="O1" s="212"/>
      <c r="P1" s="212"/>
      <c r="Q1" s="212"/>
    </row>
    <row r="2" spans="1:17" ht="44.25" customHeight="1">
      <c r="A2" s="137" t="s">
        <v>378</v>
      </c>
      <c r="B2" s="137" t="s">
        <v>409</v>
      </c>
      <c r="C2" s="137" t="s">
        <v>368</v>
      </c>
      <c r="D2" s="137" t="s">
        <v>369</v>
      </c>
      <c r="E2" s="137" t="s">
        <v>380</v>
      </c>
      <c r="F2" s="137" t="s">
        <v>370</v>
      </c>
      <c r="G2" s="137" t="s">
        <v>357</v>
      </c>
      <c r="H2" s="137" t="s">
        <v>358</v>
      </c>
      <c r="I2" s="137" t="s">
        <v>359</v>
      </c>
      <c r="J2" s="137" t="s">
        <v>360</v>
      </c>
      <c r="K2" s="137" t="s">
        <v>361</v>
      </c>
      <c r="L2" s="137" t="s">
        <v>364</v>
      </c>
      <c r="M2" s="137" t="s">
        <v>371</v>
      </c>
      <c r="N2" s="137" t="s">
        <v>381</v>
      </c>
      <c r="O2" s="137" t="s">
        <v>382</v>
      </c>
      <c r="P2" s="137" t="s">
        <v>383</v>
      </c>
      <c r="Q2" s="138" t="s">
        <v>384</v>
      </c>
    </row>
    <row r="3" spans="1:17">
      <c r="A3" s="120" t="s">
        <v>456</v>
      </c>
      <c r="B3" s="120">
        <v>1.25</v>
      </c>
      <c r="C3" s="120">
        <v>26</v>
      </c>
      <c r="D3" s="120">
        <v>26</v>
      </c>
      <c r="E3" s="121">
        <v>2.5769230769230771</v>
      </c>
      <c r="F3" s="121">
        <v>1</v>
      </c>
      <c r="G3" s="121">
        <v>100</v>
      </c>
      <c r="H3" s="121">
        <v>0</v>
      </c>
      <c r="I3" s="121">
        <v>0</v>
      </c>
      <c r="J3" s="121">
        <v>0</v>
      </c>
      <c r="K3" s="121">
        <v>0</v>
      </c>
      <c r="L3" s="121">
        <v>0</v>
      </c>
      <c r="M3" s="121">
        <v>0</v>
      </c>
      <c r="N3" s="121">
        <v>0.37</v>
      </c>
      <c r="O3" s="121">
        <v>0.47000000000000003</v>
      </c>
      <c r="P3" s="121">
        <v>100</v>
      </c>
      <c r="Q3" s="121">
        <v>1.21</v>
      </c>
    </row>
    <row r="4" spans="1:17">
      <c r="A4" s="120" t="s">
        <v>457</v>
      </c>
      <c r="B4" s="120">
        <v>1.22</v>
      </c>
      <c r="C4" s="120">
        <v>108.60000000000002</v>
      </c>
      <c r="D4" s="120">
        <v>111</v>
      </c>
      <c r="E4" s="121">
        <v>1.4684684684684686</v>
      </c>
      <c r="F4" s="121">
        <v>0.98</v>
      </c>
      <c r="G4" s="121">
        <v>92.79</v>
      </c>
      <c r="H4" s="121">
        <v>7.21</v>
      </c>
      <c r="I4" s="121">
        <v>0</v>
      </c>
      <c r="J4" s="121">
        <v>0</v>
      </c>
      <c r="K4" s="121">
        <v>0</v>
      </c>
      <c r="L4" s="121">
        <v>0</v>
      </c>
      <c r="M4" s="121">
        <v>0</v>
      </c>
      <c r="N4" s="121">
        <v>1.6</v>
      </c>
      <c r="O4" s="121">
        <v>1.96</v>
      </c>
      <c r="P4" s="121">
        <v>100</v>
      </c>
      <c r="Q4" s="121">
        <v>1.21</v>
      </c>
    </row>
    <row r="5" spans="1:17">
      <c r="A5" s="120" t="s">
        <v>458</v>
      </c>
      <c r="B5" s="120">
        <v>1.1100000000000001</v>
      </c>
      <c r="C5" s="120">
        <v>19.599999999999998</v>
      </c>
      <c r="D5" s="120">
        <v>22</v>
      </c>
      <c r="E5" s="121">
        <v>1.1818181818181819</v>
      </c>
      <c r="F5" s="121">
        <v>0.89</v>
      </c>
      <c r="G5" s="121">
        <v>63.64</v>
      </c>
      <c r="H5" s="121">
        <v>36.36</v>
      </c>
      <c r="I5" s="121">
        <v>0</v>
      </c>
      <c r="J5" s="121">
        <v>0</v>
      </c>
      <c r="K5" s="121">
        <v>0</v>
      </c>
      <c r="L5" s="121">
        <v>0</v>
      </c>
      <c r="M5" s="121">
        <v>0</v>
      </c>
      <c r="N5" s="121">
        <v>0.32</v>
      </c>
      <c r="O5" s="121">
        <v>0.35000000000000003</v>
      </c>
      <c r="P5" s="121">
        <v>100</v>
      </c>
      <c r="Q5" s="121">
        <v>1.21</v>
      </c>
    </row>
  </sheetData>
  <mergeCells count="1">
    <mergeCell ref="A1:Q1"/>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7"/>
  <sheetViews>
    <sheetView workbookViewId="0">
      <selection activeCell="K20" sqref="K20"/>
    </sheetView>
  </sheetViews>
  <sheetFormatPr defaultColWidth="9.109375" defaultRowHeight="14.4"/>
  <cols>
    <col min="1" max="1" width="17" style="4" bestFit="1" customWidth="1"/>
    <col min="2" max="2" width="17.88671875" style="4" bestFit="1" customWidth="1"/>
    <col min="3" max="3" width="22.33203125" style="4" bestFit="1" customWidth="1"/>
    <col min="4" max="16384" width="9.109375" style="4"/>
  </cols>
  <sheetData>
    <row r="1" spans="1:3" ht="36.75" customHeight="1">
      <c r="A1" s="198" t="s">
        <v>102</v>
      </c>
      <c r="B1" s="198"/>
      <c r="C1" s="198"/>
    </row>
    <row r="2" spans="1:3">
      <c r="A2" s="153" t="s">
        <v>103</v>
      </c>
      <c r="B2" s="153" t="s">
        <v>104</v>
      </c>
      <c r="C2" s="153" t="s">
        <v>105</v>
      </c>
    </row>
    <row r="3" spans="1:3">
      <c r="A3" s="21">
        <v>42279</v>
      </c>
      <c r="B3" s="1" t="s">
        <v>106</v>
      </c>
      <c r="C3" s="1" t="s">
        <v>107</v>
      </c>
    </row>
    <row r="4" spans="1:3">
      <c r="A4" s="21">
        <v>42478</v>
      </c>
      <c r="B4" s="1" t="s">
        <v>106</v>
      </c>
      <c r="C4" s="1" t="s">
        <v>107</v>
      </c>
    </row>
    <row r="5" spans="1:3">
      <c r="A5" s="21" t="s">
        <v>108</v>
      </c>
      <c r="B5" s="1" t="s">
        <v>109</v>
      </c>
      <c r="C5" s="1" t="s">
        <v>107</v>
      </c>
    </row>
    <row r="6" spans="1:3">
      <c r="A6" s="21">
        <v>42684</v>
      </c>
      <c r="B6" s="1" t="s">
        <v>106</v>
      </c>
      <c r="C6" s="1" t="s">
        <v>107</v>
      </c>
    </row>
    <row r="7" spans="1:3">
      <c r="A7" s="175" t="s">
        <v>765</v>
      </c>
      <c r="B7" s="176" t="s">
        <v>109</v>
      </c>
      <c r="C7" s="176" t="s">
        <v>107</v>
      </c>
    </row>
  </sheetData>
  <mergeCells count="1">
    <mergeCell ref="A1:C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Q3"/>
  <sheetViews>
    <sheetView workbookViewId="0">
      <selection activeCell="K20" sqref="K20"/>
    </sheetView>
  </sheetViews>
  <sheetFormatPr defaultColWidth="9.109375" defaultRowHeight="13.2"/>
  <cols>
    <col min="1" max="1" width="9.109375" style="118"/>
    <col min="2" max="2" width="11.33203125" style="118" customWidth="1"/>
    <col min="3" max="4" width="9.109375" style="118"/>
    <col min="5" max="5" width="10" style="118" customWidth="1"/>
    <col min="6" max="6" width="9.109375" style="118"/>
    <col min="7" max="12" width="7.33203125" style="118" customWidth="1"/>
    <col min="13" max="13" width="8.44140625" style="118" customWidth="1"/>
    <col min="14" max="16384" width="9.109375" style="118"/>
  </cols>
  <sheetData>
    <row r="1" spans="1:17" ht="117.75" customHeight="1">
      <c r="A1" s="213" t="s">
        <v>789</v>
      </c>
      <c r="B1" s="213"/>
      <c r="C1" s="213"/>
      <c r="D1" s="213"/>
      <c r="E1" s="213"/>
      <c r="F1" s="213"/>
      <c r="G1" s="213"/>
      <c r="H1" s="213"/>
      <c r="I1" s="213"/>
      <c r="J1" s="213"/>
      <c r="K1" s="213"/>
      <c r="L1" s="213"/>
      <c r="M1" s="213"/>
      <c r="N1" s="213"/>
      <c r="O1" s="213"/>
      <c r="P1" s="213"/>
      <c r="Q1" s="213"/>
    </row>
    <row r="2" spans="1:17" ht="52.8">
      <c r="A2" s="137" t="s">
        <v>378</v>
      </c>
      <c r="B2" s="137" t="s">
        <v>409</v>
      </c>
      <c r="C2" s="137" t="s">
        <v>368</v>
      </c>
      <c r="D2" s="137" t="s">
        <v>369</v>
      </c>
      <c r="E2" s="137" t="s">
        <v>380</v>
      </c>
      <c r="F2" s="137" t="s">
        <v>370</v>
      </c>
      <c r="G2" s="137" t="s">
        <v>357</v>
      </c>
      <c r="H2" s="137" t="s">
        <v>358</v>
      </c>
      <c r="I2" s="137" t="s">
        <v>359</v>
      </c>
      <c r="J2" s="137" t="s">
        <v>360</v>
      </c>
      <c r="K2" s="137" t="s">
        <v>361</v>
      </c>
      <c r="L2" s="137" t="s">
        <v>364</v>
      </c>
      <c r="M2" s="137" t="s">
        <v>371</v>
      </c>
      <c r="N2" s="137" t="s">
        <v>381</v>
      </c>
      <c r="O2" s="137" t="s">
        <v>382</v>
      </c>
      <c r="P2" s="137" t="s">
        <v>383</v>
      </c>
      <c r="Q2" s="138" t="s">
        <v>384</v>
      </c>
    </row>
    <row r="3" spans="1:17">
      <c r="A3" s="119" t="s">
        <v>459</v>
      </c>
      <c r="B3" s="120">
        <v>1.21</v>
      </c>
      <c r="C3" s="120">
        <v>8</v>
      </c>
      <c r="D3" s="120">
        <v>8</v>
      </c>
      <c r="E3" s="120">
        <v>1.75</v>
      </c>
      <c r="F3" s="120">
        <v>1</v>
      </c>
      <c r="G3" s="121">
        <v>100</v>
      </c>
      <c r="H3" s="121">
        <v>0</v>
      </c>
      <c r="I3" s="121">
        <v>0</v>
      </c>
      <c r="J3" s="121">
        <v>0</v>
      </c>
      <c r="K3" s="121">
        <v>0</v>
      </c>
      <c r="L3" s="121">
        <v>0</v>
      </c>
      <c r="M3" s="121">
        <v>0</v>
      </c>
      <c r="N3" s="121">
        <v>66.67</v>
      </c>
      <c r="O3" s="121">
        <v>80.81</v>
      </c>
      <c r="P3" s="121">
        <v>100</v>
      </c>
      <c r="Q3" s="121">
        <v>1.2</v>
      </c>
    </row>
  </sheetData>
  <mergeCells count="1">
    <mergeCell ref="A1:Q1"/>
  </mergeCells>
  <printOptions horizontalCentered="1"/>
  <pageMargins left="0.70866141732283472" right="0.70866141732283472" top="0.74803149606299213" bottom="0.74803149606299213" header="0.31496062992125984" footer="0.31496062992125984"/>
  <pageSetup paperSize="9" scale="85" orientation="landscape"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N17"/>
  <sheetViews>
    <sheetView workbookViewId="0">
      <selection activeCell="K20" sqref="K20"/>
    </sheetView>
  </sheetViews>
  <sheetFormatPr defaultColWidth="8.88671875" defaultRowHeight="13.2"/>
  <cols>
    <col min="1" max="1" width="63.109375" style="118" bestFit="1" customWidth="1"/>
    <col min="2" max="2" width="9" style="122" customWidth="1"/>
    <col min="3" max="3" width="11" style="118" customWidth="1"/>
    <col min="4" max="4" width="12.44140625" style="118" customWidth="1"/>
    <col min="5" max="5" width="7.5546875" style="118" customWidth="1"/>
    <col min="6" max="6" width="10.88671875" style="118" customWidth="1"/>
    <col min="7" max="7" width="8.88671875" style="118"/>
    <col min="8" max="13" width="7.6640625" style="124" customWidth="1"/>
    <col min="14" max="14" width="8" style="124" customWidth="1"/>
    <col min="15" max="16384" width="8.88671875" style="118"/>
  </cols>
  <sheetData>
    <row r="1" spans="1:14" ht="94.5" customHeight="1">
      <c r="A1" s="213" t="s">
        <v>749</v>
      </c>
      <c r="B1" s="213"/>
      <c r="C1" s="213"/>
      <c r="D1" s="213"/>
      <c r="E1" s="213"/>
      <c r="F1" s="213"/>
      <c r="G1" s="213"/>
      <c r="H1" s="213"/>
      <c r="I1" s="213"/>
      <c r="J1" s="213"/>
      <c r="K1" s="213"/>
      <c r="L1" s="213"/>
      <c r="M1" s="213"/>
      <c r="N1" s="213"/>
    </row>
    <row r="2" spans="1:14" ht="45" customHeight="1">
      <c r="A2" s="137" t="s">
        <v>469</v>
      </c>
      <c r="B2" s="137" t="s">
        <v>378</v>
      </c>
      <c r="C2" s="137" t="s">
        <v>409</v>
      </c>
      <c r="D2" s="137" t="s">
        <v>368</v>
      </c>
      <c r="E2" s="137" t="s">
        <v>369</v>
      </c>
      <c r="F2" s="137" t="s">
        <v>380</v>
      </c>
      <c r="G2" s="137" t="s">
        <v>370</v>
      </c>
      <c r="H2" s="137" t="s">
        <v>357</v>
      </c>
      <c r="I2" s="137" t="s">
        <v>358</v>
      </c>
      <c r="J2" s="137" t="s">
        <v>359</v>
      </c>
      <c r="K2" s="137" t="s">
        <v>360</v>
      </c>
      <c r="L2" s="137" t="s">
        <v>361</v>
      </c>
      <c r="M2" s="137" t="s">
        <v>364</v>
      </c>
      <c r="N2" s="137" t="s">
        <v>371</v>
      </c>
    </row>
    <row r="3" spans="1:14">
      <c r="A3" s="119" t="s">
        <v>372</v>
      </c>
      <c r="B3" s="125" t="s">
        <v>449</v>
      </c>
      <c r="C3" s="120">
        <v>1.18</v>
      </c>
      <c r="D3" s="120">
        <v>174.2999999999999</v>
      </c>
      <c r="E3" s="120">
        <v>192</v>
      </c>
      <c r="F3" s="121">
        <v>5.427083333333333</v>
      </c>
      <c r="G3" s="121">
        <v>0.91</v>
      </c>
      <c r="H3" s="121">
        <v>78.13</v>
      </c>
      <c r="I3" s="121">
        <v>15.1</v>
      </c>
      <c r="J3" s="121">
        <v>4.6900000000000004</v>
      </c>
      <c r="K3" s="121">
        <v>2.08</v>
      </c>
      <c r="L3" s="121">
        <v>0</v>
      </c>
      <c r="M3" s="121">
        <v>0</v>
      </c>
      <c r="N3" s="121">
        <v>0</v>
      </c>
    </row>
    <row r="4" spans="1:14">
      <c r="A4" s="119" t="s">
        <v>372</v>
      </c>
      <c r="B4" s="125" t="s">
        <v>450</v>
      </c>
      <c r="C4" s="120">
        <v>0.99</v>
      </c>
      <c r="D4" s="120">
        <v>1044.600000000006</v>
      </c>
      <c r="E4" s="120">
        <v>1370</v>
      </c>
      <c r="F4" s="121">
        <v>2.0733182161753589</v>
      </c>
      <c r="G4" s="121">
        <v>0.76</v>
      </c>
      <c r="H4" s="121">
        <v>52.92</v>
      </c>
      <c r="I4" s="121">
        <v>26.42</v>
      </c>
      <c r="J4" s="121">
        <v>11.53</v>
      </c>
      <c r="K4" s="121">
        <v>5.33</v>
      </c>
      <c r="L4" s="121">
        <v>0.36</v>
      </c>
      <c r="M4" s="121">
        <v>3.43</v>
      </c>
      <c r="N4" s="121">
        <v>3.43</v>
      </c>
    </row>
    <row r="5" spans="1:14">
      <c r="A5" s="119" t="s">
        <v>372</v>
      </c>
      <c r="B5" s="125" t="s">
        <v>451</v>
      </c>
      <c r="C5" s="120">
        <v>0.94000000000000006</v>
      </c>
      <c r="D5" s="120">
        <v>18.099999999999998</v>
      </c>
      <c r="E5" s="120">
        <v>25</v>
      </c>
      <c r="F5" s="121">
        <v>2.04</v>
      </c>
      <c r="G5" s="121">
        <v>0.72</v>
      </c>
      <c r="H5" s="121">
        <v>40</v>
      </c>
      <c r="I5" s="121">
        <v>36</v>
      </c>
      <c r="J5" s="121">
        <v>16</v>
      </c>
      <c r="K5" s="121">
        <v>8</v>
      </c>
      <c r="L5" s="121">
        <v>0</v>
      </c>
      <c r="M5" s="121">
        <v>0</v>
      </c>
      <c r="N5" s="121">
        <v>0</v>
      </c>
    </row>
    <row r="6" spans="1:14">
      <c r="A6" s="119" t="s">
        <v>373</v>
      </c>
      <c r="B6" s="125" t="s">
        <v>449</v>
      </c>
      <c r="C6" s="120">
        <v>1.05</v>
      </c>
      <c r="D6" s="120">
        <v>109.0000000000001</v>
      </c>
      <c r="E6" s="120">
        <v>158</v>
      </c>
      <c r="F6" s="121">
        <v>2.4967741935483869</v>
      </c>
      <c r="G6" s="121">
        <v>0.69000000000000006</v>
      </c>
      <c r="H6" s="121">
        <v>41.77</v>
      </c>
      <c r="I6" s="121">
        <v>25.32</v>
      </c>
      <c r="J6" s="121">
        <v>21.52</v>
      </c>
      <c r="K6" s="121">
        <v>8.86</v>
      </c>
      <c r="L6" s="121">
        <v>0.63</v>
      </c>
      <c r="M6" s="121">
        <v>1.9000000000000001</v>
      </c>
      <c r="N6" s="121">
        <v>1.9000000000000001</v>
      </c>
    </row>
    <row r="7" spans="1:14">
      <c r="A7" s="119" t="s">
        <v>373</v>
      </c>
      <c r="B7" s="125" t="s">
        <v>451</v>
      </c>
      <c r="C7" s="120">
        <v>0.98</v>
      </c>
      <c r="D7" s="120">
        <v>331.59999999999894</v>
      </c>
      <c r="E7" s="120">
        <v>512</v>
      </c>
      <c r="F7" s="121">
        <v>1.2967479674796747</v>
      </c>
      <c r="G7" s="121">
        <v>0.65</v>
      </c>
      <c r="H7" s="121">
        <v>35.74</v>
      </c>
      <c r="I7" s="121">
        <v>29.88</v>
      </c>
      <c r="J7" s="121">
        <v>17.38</v>
      </c>
      <c r="K7" s="121">
        <v>11.52</v>
      </c>
      <c r="L7" s="121">
        <v>1.37</v>
      </c>
      <c r="M7" s="121">
        <v>4.0999999999999996</v>
      </c>
      <c r="N7" s="121">
        <v>3.91</v>
      </c>
    </row>
    <row r="8" spans="1:14">
      <c r="A8" s="119" t="s">
        <v>373</v>
      </c>
      <c r="B8" s="125" t="s">
        <v>450</v>
      </c>
      <c r="C8" s="120">
        <v>0.44</v>
      </c>
      <c r="D8" s="120">
        <v>8.6999999999999993</v>
      </c>
      <c r="E8" s="120">
        <v>30</v>
      </c>
      <c r="F8" s="121">
        <v>1.5666666666666667</v>
      </c>
      <c r="G8" s="121">
        <v>0.28999999999999998</v>
      </c>
      <c r="H8" s="121">
        <v>10</v>
      </c>
      <c r="I8" s="121">
        <v>13.33</v>
      </c>
      <c r="J8" s="121">
        <v>16.670000000000002</v>
      </c>
      <c r="K8" s="121">
        <v>30</v>
      </c>
      <c r="L8" s="121">
        <v>30</v>
      </c>
      <c r="M8" s="121">
        <v>0</v>
      </c>
      <c r="N8" s="121">
        <v>0</v>
      </c>
    </row>
    <row r="9" spans="1:14">
      <c r="A9" s="119" t="s">
        <v>374</v>
      </c>
      <c r="B9" s="125" t="s">
        <v>449</v>
      </c>
      <c r="C9" s="120">
        <v>1.06</v>
      </c>
      <c r="D9" s="120">
        <v>52.2</v>
      </c>
      <c r="E9" s="120">
        <v>64</v>
      </c>
      <c r="F9" s="121">
        <v>3.578125</v>
      </c>
      <c r="G9" s="121">
        <v>0.82000000000000006</v>
      </c>
      <c r="H9" s="121">
        <v>60.94</v>
      </c>
      <c r="I9" s="121">
        <v>21.88</v>
      </c>
      <c r="J9" s="121">
        <v>12.5</v>
      </c>
      <c r="K9" s="121">
        <v>3.13</v>
      </c>
      <c r="L9" s="121">
        <v>1.56</v>
      </c>
      <c r="M9" s="121">
        <v>0</v>
      </c>
      <c r="N9" s="121">
        <v>0</v>
      </c>
    </row>
    <row r="10" spans="1:14">
      <c r="A10" s="119" t="s">
        <v>374</v>
      </c>
      <c r="B10" s="125" t="s">
        <v>451</v>
      </c>
      <c r="C10" s="120">
        <v>0.98</v>
      </c>
      <c r="D10" s="120">
        <v>778.50000000000216</v>
      </c>
      <c r="E10" s="120">
        <v>1032</v>
      </c>
      <c r="F10" s="121">
        <v>1.5298281092012134</v>
      </c>
      <c r="G10" s="121">
        <v>0.75</v>
      </c>
      <c r="H10" s="121">
        <v>49.9</v>
      </c>
      <c r="I10" s="121">
        <v>29.55</v>
      </c>
      <c r="J10" s="121">
        <v>12.02</v>
      </c>
      <c r="K10" s="121">
        <v>3.88</v>
      </c>
      <c r="L10" s="121">
        <v>0.39</v>
      </c>
      <c r="M10" s="121">
        <v>4.26</v>
      </c>
      <c r="N10" s="121">
        <v>4.17</v>
      </c>
    </row>
    <row r="11" spans="1:14">
      <c r="A11" s="119" t="s">
        <v>375</v>
      </c>
      <c r="B11" s="125" t="s">
        <v>449</v>
      </c>
      <c r="C11" s="120">
        <v>1</v>
      </c>
      <c r="D11" s="120">
        <v>1797.9500000000087</v>
      </c>
      <c r="E11" s="120">
        <v>1926</v>
      </c>
      <c r="F11" s="127">
        <v>7.908854166666667</v>
      </c>
      <c r="G11" s="121">
        <v>0.93</v>
      </c>
      <c r="H11" s="121">
        <v>84.89</v>
      </c>
      <c r="I11" s="121">
        <v>9.76</v>
      </c>
      <c r="J11" s="121">
        <v>4.1500000000000004</v>
      </c>
      <c r="K11" s="121">
        <v>0.88</v>
      </c>
      <c r="L11" s="121">
        <v>0</v>
      </c>
      <c r="M11" s="121">
        <v>0.31</v>
      </c>
      <c r="N11" s="121">
        <v>0.31</v>
      </c>
    </row>
    <row r="12" spans="1:14">
      <c r="A12" s="119" t="s">
        <v>375</v>
      </c>
      <c r="B12" s="125" t="s">
        <v>450</v>
      </c>
      <c r="C12" s="120">
        <v>0.97</v>
      </c>
      <c r="D12" s="120">
        <v>21.599999999999994</v>
      </c>
      <c r="E12" s="120">
        <v>24</v>
      </c>
      <c r="F12" s="127">
        <v>4.458333333333333</v>
      </c>
      <c r="G12" s="121">
        <v>0.9</v>
      </c>
      <c r="H12" s="121">
        <v>75</v>
      </c>
      <c r="I12" s="121">
        <v>16.670000000000002</v>
      </c>
      <c r="J12" s="121">
        <v>8.33</v>
      </c>
      <c r="K12" s="121">
        <v>0</v>
      </c>
      <c r="L12" s="121">
        <v>0</v>
      </c>
      <c r="M12" s="121">
        <v>0</v>
      </c>
      <c r="N12" s="121">
        <v>0</v>
      </c>
    </row>
    <row r="13" spans="1:14">
      <c r="A13" s="119" t="s">
        <v>375</v>
      </c>
      <c r="B13" s="125" t="s">
        <v>451</v>
      </c>
      <c r="C13" s="120">
        <v>0.72</v>
      </c>
      <c r="D13" s="120">
        <v>15.999999999999996</v>
      </c>
      <c r="E13" s="120">
        <v>24</v>
      </c>
      <c r="F13" s="127">
        <v>3.25</v>
      </c>
      <c r="G13" s="121">
        <v>0.67</v>
      </c>
      <c r="H13" s="121">
        <v>41.67</v>
      </c>
      <c r="I13" s="121">
        <v>33.33</v>
      </c>
      <c r="J13" s="121">
        <v>8.33</v>
      </c>
      <c r="K13" s="121">
        <v>0</v>
      </c>
      <c r="L13" s="121">
        <v>0</v>
      </c>
      <c r="M13" s="121">
        <v>16.670000000000002</v>
      </c>
      <c r="N13" s="121">
        <v>16.670000000000002</v>
      </c>
    </row>
    <row r="14" spans="1:14">
      <c r="A14" s="119" t="s">
        <v>376</v>
      </c>
      <c r="B14" s="125" t="s">
        <v>451</v>
      </c>
      <c r="C14" s="120">
        <v>1</v>
      </c>
      <c r="D14" s="120">
        <v>271.29999999999944</v>
      </c>
      <c r="E14" s="120">
        <v>350</v>
      </c>
      <c r="F14" s="127">
        <v>1.3519061583577712</v>
      </c>
      <c r="G14" s="121">
        <v>0.78</v>
      </c>
      <c r="H14" s="121">
        <v>54</v>
      </c>
      <c r="I14" s="121">
        <v>27.43</v>
      </c>
      <c r="J14" s="121">
        <v>10.57</v>
      </c>
      <c r="K14" s="121">
        <v>4.29</v>
      </c>
      <c r="L14" s="121">
        <v>0.57000000000000006</v>
      </c>
      <c r="M14" s="121">
        <v>3.14</v>
      </c>
      <c r="N14" s="121">
        <v>2.57</v>
      </c>
    </row>
    <row r="15" spans="1:14">
      <c r="A15" s="119" t="s">
        <v>376</v>
      </c>
      <c r="B15" s="125" t="s">
        <v>449</v>
      </c>
      <c r="C15" s="120">
        <v>1</v>
      </c>
      <c r="D15" s="120">
        <v>352.59999999999906</v>
      </c>
      <c r="E15" s="120">
        <v>453</v>
      </c>
      <c r="F15" s="127">
        <v>2.204954954954955</v>
      </c>
      <c r="G15" s="121">
        <v>0.78</v>
      </c>
      <c r="H15" s="121">
        <v>56.07</v>
      </c>
      <c r="I15" s="121">
        <v>24.94</v>
      </c>
      <c r="J15" s="121">
        <v>9.49</v>
      </c>
      <c r="K15" s="121">
        <v>6.62</v>
      </c>
      <c r="L15" s="121">
        <v>0.88</v>
      </c>
      <c r="M15" s="121">
        <v>1.99</v>
      </c>
      <c r="N15" s="121">
        <v>1.99</v>
      </c>
    </row>
    <row r="16" spans="1:14">
      <c r="A16" s="119" t="s">
        <v>376</v>
      </c>
      <c r="B16" s="125" t="s">
        <v>450</v>
      </c>
      <c r="C16" s="120">
        <v>0.39</v>
      </c>
      <c r="D16" s="120">
        <v>2.7499999999999996</v>
      </c>
      <c r="E16" s="120">
        <v>9</v>
      </c>
      <c r="F16" s="127">
        <v>1.4285714285714286</v>
      </c>
      <c r="G16" s="121">
        <v>0.31</v>
      </c>
      <c r="H16" s="121">
        <v>0</v>
      </c>
      <c r="I16" s="121">
        <v>33.33</v>
      </c>
      <c r="J16" s="121">
        <v>22.22</v>
      </c>
      <c r="K16" s="121">
        <v>22.22</v>
      </c>
      <c r="L16" s="121">
        <v>0</v>
      </c>
      <c r="M16" s="121">
        <v>22.22</v>
      </c>
      <c r="N16" s="121">
        <v>22.22</v>
      </c>
    </row>
    <row r="17" spans="1:14">
      <c r="A17" s="119" t="s">
        <v>377</v>
      </c>
      <c r="B17" s="125" t="s">
        <v>451</v>
      </c>
      <c r="C17" s="120">
        <v>1.01</v>
      </c>
      <c r="D17" s="120">
        <v>124.30000000000014</v>
      </c>
      <c r="E17" s="120">
        <v>181</v>
      </c>
      <c r="F17" s="127">
        <v>1.4088397790055249</v>
      </c>
      <c r="G17" s="121">
        <v>0.69000000000000006</v>
      </c>
      <c r="H17" s="121">
        <v>39.230000000000004</v>
      </c>
      <c r="I17" s="121">
        <v>30.94</v>
      </c>
      <c r="J17" s="121">
        <v>17.13</v>
      </c>
      <c r="K17" s="121">
        <v>9.39</v>
      </c>
      <c r="L17" s="121">
        <v>1.1000000000000001</v>
      </c>
      <c r="M17" s="121">
        <v>2.21</v>
      </c>
      <c r="N17" s="121">
        <v>0</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70" orientation="landscape"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N11"/>
  <sheetViews>
    <sheetView workbookViewId="0">
      <selection activeCell="K20" sqref="K20"/>
    </sheetView>
  </sheetViews>
  <sheetFormatPr defaultColWidth="9.109375" defaultRowHeight="13.2"/>
  <cols>
    <col min="1" max="1" width="63.109375" style="118" bestFit="1" customWidth="1"/>
    <col min="2" max="2" width="15.44140625" style="118" bestFit="1" customWidth="1"/>
    <col min="3" max="3" width="11.109375" style="118" customWidth="1"/>
    <col min="4" max="5" width="9.109375" style="118"/>
    <col min="6" max="6" width="12.109375" style="118" bestFit="1" customWidth="1"/>
    <col min="7" max="7" width="9.109375" style="118"/>
    <col min="8" max="8" width="8.33203125" style="118" customWidth="1"/>
    <col min="9" max="9" width="8.44140625" style="118" customWidth="1"/>
    <col min="10" max="10" width="8.33203125" style="118" customWidth="1"/>
    <col min="11" max="11" width="8.5546875" style="118" customWidth="1"/>
    <col min="12" max="12" width="7.88671875" style="118" customWidth="1"/>
    <col min="13" max="13" width="8.109375" style="118" customWidth="1"/>
    <col min="14" max="14" width="8.6640625" style="118" customWidth="1"/>
    <col min="15" max="16384" width="9.109375" style="118"/>
  </cols>
  <sheetData>
    <row r="1" spans="1:14" ht="87.75" customHeight="1">
      <c r="A1" s="213" t="s">
        <v>790</v>
      </c>
      <c r="B1" s="213"/>
      <c r="C1" s="213"/>
      <c r="D1" s="213"/>
      <c r="E1" s="213"/>
      <c r="F1" s="213"/>
      <c r="G1" s="213"/>
      <c r="H1" s="213"/>
      <c r="I1" s="213"/>
      <c r="J1" s="213"/>
      <c r="K1" s="213"/>
      <c r="L1" s="213"/>
      <c r="M1" s="213"/>
      <c r="N1" s="213"/>
    </row>
    <row r="2" spans="1:14" ht="45" customHeight="1">
      <c r="A2" s="137" t="s">
        <v>469</v>
      </c>
      <c r="B2" s="137" t="s">
        <v>378</v>
      </c>
      <c r="C2" s="137" t="s">
        <v>409</v>
      </c>
      <c r="D2" s="137" t="s">
        <v>368</v>
      </c>
      <c r="E2" s="137" t="s">
        <v>369</v>
      </c>
      <c r="F2" s="137" t="s">
        <v>380</v>
      </c>
      <c r="G2" s="137" t="s">
        <v>370</v>
      </c>
      <c r="H2" s="137" t="s">
        <v>357</v>
      </c>
      <c r="I2" s="137" t="s">
        <v>358</v>
      </c>
      <c r="J2" s="137" t="s">
        <v>359</v>
      </c>
      <c r="K2" s="137" t="s">
        <v>360</v>
      </c>
      <c r="L2" s="137" t="s">
        <v>361</v>
      </c>
      <c r="M2" s="137" t="s">
        <v>364</v>
      </c>
      <c r="N2" s="137" t="s">
        <v>371</v>
      </c>
    </row>
    <row r="3" spans="1:14">
      <c r="A3" s="119" t="s">
        <v>372</v>
      </c>
      <c r="B3" s="125" t="s">
        <v>453</v>
      </c>
      <c r="C3" s="120">
        <v>0.82000000000000006</v>
      </c>
      <c r="D3" s="120">
        <v>63.40000000000002</v>
      </c>
      <c r="E3" s="120">
        <v>100</v>
      </c>
      <c r="F3" s="121">
        <v>2.9634146341463414</v>
      </c>
      <c r="G3" s="120">
        <v>0.63</v>
      </c>
      <c r="H3" s="121">
        <v>42</v>
      </c>
      <c r="I3" s="121">
        <v>23</v>
      </c>
      <c r="J3" s="121">
        <v>12</v>
      </c>
      <c r="K3" s="121">
        <v>5</v>
      </c>
      <c r="L3" s="121">
        <v>0</v>
      </c>
      <c r="M3" s="129">
        <v>18</v>
      </c>
      <c r="N3" s="129">
        <v>18</v>
      </c>
    </row>
    <row r="4" spans="1:14">
      <c r="A4" s="119" t="s">
        <v>373</v>
      </c>
      <c r="B4" s="125" t="s">
        <v>452</v>
      </c>
      <c r="C4" s="120">
        <v>1.24</v>
      </c>
      <c r="D4" s="120">
        <v>14.699999999999996</v>
      </c>
      <c r="E4" s="120">
        <v>18</v>
      </c>
      <c r="F4" s="121">
        <v>1.2777777777777777</v>
      </c>
      <c r="G4" s="120">
        <v>0.82000000000000006</v>
      </c>
      <c r="H4" s="121">
        <v>38.89</v>
      </c>
      <c r="I4" s="121">
        <v>61.11</v>
      </c>
      <c r="J4" s="121">
        <v>0</v>
      </c>
      <c r="K4" s="121">
        <v>0</v>
      </c>
      <c r="L4" s="121">
        <v>0</v>
      </c>
      <c r="M4" s="129">
        <v>0</v>
      </c>
      <c r="N4" s="129">
        <v>0</v>
      </c>
    </row>
    <row r="5" spans="1:14">
      <c r="A5" s="119" t="s">
        <v>373</v>
      </c>
      <c r="B5" s="125" t="s">
        <v>454</v>
      </c>
      <c r="C5" s="120">
        <v>0.86</v>
      </c>
      <c r="D5" s="120">
        <v>14.200000000000001</v>
      </c>
      <c r="E5" s="120">
        <v>25</v>
      </c>
      <c r="F5" s="121">
        <v>1.24</v>
      </c>
      <c r="G5" s="120">
        <v>0.57000000000000006</v>
      </c>
      <c r="H5" s="121">
        <v>20</v>
      </c>
      <c r="I5" s="121">
        <v>28</v>
      </c>
      <c r="J5" s="121">
        <v>40</v>
      </c>
      <c r="K5" s="121">
        <v>12</v>
      </c>
      <c r="L5" s="121">
        <v>0</v>
      </c>
      <c r="M5" s="129">
        <v>0</v>
      </c>
      <c r="N5" s="129">
        <v>0</v>
      </c>
    </row>
    <row r="6" spans="1:14">
      <c r="A6" s="119" t="s">
        <v>374</v>
      </c>
      <c r="B6" s="125" t="s">
        <v>452</v>
      </c>
      <c r="C6" s="120">
        <v>1.0900000000000001</v>
      </c>
      <c r="D6" s="120">
        <v>67.400000000000006</v>
      </c>
      <c r="E6" s="120">
        <v>80</v>
      </c>
      <c r="F6" s="121">
        <v>1.3875</v>
      </c>
      <c r="G6" s="120">
        <v>0.84</v>
      </c>
      <c r="H6" s="121">
        <v>62.5</v>
      </c>
      <c r="I6" s="121">
        <v>23.75</v>
      </c>
      <c r="J6" s="121">
        <v>12.5</v>
      </c>
      <c r="K6" s="121">
        <v>1.25</v>
      </c>
      <c r="L6" s="121">
        <v>0</v>
      </c>
      <c r="M6" s="129">
        <v>0</v>
      </c>
      <c r="N6" s="129">
        <v>0</v>
      </c>
    </row>
    <row r="7" spans="1:14">
      <c r="A7" s="119" t="s">
        <v>374</v>
      </c>
      <c r="B7" s="125" t="s">
        <v>454</v>
      </c>
      <c r="C7" s="120">
        <v>0.87</v>
      </c>
      <c r="D7" s="120">
        <v>37</v>
      </c>
      <c r="E7" s="120">
        <v>55</v>
      </c>
      <c r="F7" s="121">
        <v>1.2181818181818183</v>
      </c>
      <c r="G7" s="120">
        <v>0.67</v>
      </c>
      <c r="H7" s="121">
        <v>27.27</v>
      </c>
      <c r="I7" s="121">
        <v>43.64</v>
      </c>
      <c r="J7" s="121">
        <v>21.82</v>
      </c>
      <c r="K7" s="121">
        <v>7.2700000000000005</v>
      </c>
      <c r="L7" s="121">
        <v>0</v>
      </c>
      <c r="M7" s="129">
        <v>0</v>
      </c>
      <c r="N7" s="129">
        <v>0</v>
      </c>
    </row>
    <row r="8" spans="1:14">
      <c r="A8" s="119" t="s">
        <v>376</v>
      </c>
      <c r="B8" s="125" t="s">
        <v>452</v>
      </c>
      <c r="C8" s="120">
        <v>1.1599999999999999</v>
      </c>
      <c r="D8" s="120">
        <v>10.8</v>
      </c>
      <c r="E8" s="120">
        <v>12</v>
      </c>
      <c r="F8" s="127">
        <v>1.9166666666666667</v>
      </c>
      <c r="G8" s="120">
        <v>0.9</v>
      </c>
      <c r="H8" s="121">
        <v>66.67</v>
      </c>
      <c r="I8" s="121">
        <v>33.33</v>
      </c>
      <c r="J8" s="121">
        <v>0</v>
      </c>
      <c r="K8" s="121">
        <v>0</v>
      </c>
      <c r="L8" s="121">
        <v>0</v>
      </c>
      <c r="M8" s="129">
        <v>0</v>
      </c>
      <c r="N8" s="129">
        <v>0</v>
      </c>
    </row>
    <row r="9" spans="1:14">
      <c r="A9" s="119" t="s">
        <v>376</v>
      </c>
      <c r="B9" s="125" t="s">
        <v>454</v>
      </c>
      <c r="C9" s="120">
        <v>0.9</v>
      </c>
      <c r="D9" s="120">
        <v>10.499999999999998</v>
      </c>
      <c r="E9" s="120">
        <v>15</v>
      </c>
      <c r="F9" s="127">
        <v>1.1333333333333333</v>
      </c>
      <c r="G9" s="120">
        <v>0.70000000000000007</v>
      </c>
      <c r="H9" s="121">
        <v>46.67</v>
      </c>
      <c r="I9" s="121">
        <v>20</v>
      </c>
      <c r="J9" s="121">
        <v>20</v>
      </c>
      <c r="K9" s="121">
        <v>13.33</v>
      </c>
      <c r="L9" s="121">
        <v>0</v>
      </c>
      <c r="M9" s="129">
        <v>0</v>
      </c>
      <c r="N9" s="129">
        <v>0</v>
      </c>
    </row>
    <row r="10" spans="1:14">
      <c r="A10" s="119" t="s">
        <v>377</v>
      </c>
      <c r="B10" s="125" t="s">
        <v>452</v>
      </c>
      <c r="C10" s="120">
        <v>1.1500000000000001</v>
      </c>
      <c r="D10" s="120">
        <v>25.79999999999999</v>
      </c>
      <c r="E10" s="120">
        <v>33</v>
      </c>
      <c r="F10" s="127">
        <v>1.3333333333333333</v>
      </c>
      <c r="G10" s="120">
        <v>0.78</v>
      </c>
      <c r="H10" s="121">
        <v>45.45</v>
      </c>
      <c r="I10" s="121">
        <v>36.36</v>
      </c>
      <c r="J10" s="121">
        <v>18.18</v>
      </c>
      <c r="K10" s="121">
        <v>0</v>
      </c>
      <c r="L10" s="121">
        <v>0</v>
      </c>
      <c r="M10" s="129">
        <v>0</v>
      </c>
      <c r="N10" s="129">
        <v>0</v>
      </c>
    </row>
    <row r="11" spans="1:14">
      <c r="A11" s="119" t="s">
        <v>377</v>
      </c>
      <c r="B11" s="125" t="s">
        <v>454</v>
      </c>
      <c r="C11" s="120">
        <v>0.81</v>
      </c>
      <c r="D11" s="120">
        <v>20.899999999999991</v>
      </c>
      <c r="E11" s="120">
        <v>38</v>
      </c>
      <c r="F11" s="127">
        <v>1</v>
      </c>
      <c r="G11" s="120">
        <v>0.55000000000000004</v>
      </c>
      <c r="H11" s="121">
        <v>13.16</v>
      </c>
      <c r="I11" s="121">
        <v>47.37</v>
      </c>
      <c r="J11" s="121">
        <v>15.790000000000001</v>
      </c>
      <c r="K11" s="121">
        <v>23.68</v>
      </c>
      <c r="L11" s="121">
        <v>0</v>
      </c>
      <c r="M11" s="129">
        <v>0</v>
      </c>
      <c r="N11" s="129">
        <v>0</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N8"/>
  <sheetViews>
    <sheetView workbookViewId="0">
      <selection activeCell="K20" sqref="K20"/>
    </sheetView>
  </sheetViews>
  <sheetFormatPr defaultColWidth="9.109375" defaultRowHeight="13.2"/>
  <cols>
    <col min="1" max="1" width="63.88671875" style="118" customWidth="1"/>
    <col min="2" max="2" width="9.109375" style="118"/>
    <col min="3" max="3" width="11" style="118" customWidth="1"/>
    <col min="4" max="5" width="9.109375" style="118"/>
    <col min="6" max="6" width="10.33203125" style="118" customWidth="1"/>
    <col min="7" max="7" width="9.109375" style="118"/>
    <col min="8" max="13" width="7.5546875" style="128" customWidth="1"/>
    <col min="14" max="14" width="8" style="128" customWidth="1"/>
    <col min="15" max="16384" width="9.109375" style="118"/>
  </cols>
  <sheetData>
    <row r="1" spans="1:14" ht="114.75" customHeight="1">
      <c r="A1" s="214" t="s">
        <v>791</v>
      </c>
      <c r="B1" s="215"/>
      <c r="C1" s="215"/>
      <c r="D1" s="215"/>
      <c r="E1" s="215"/>
      <c r="F1" s="215"/>
      <c r="G1" s="215"/>
      <c r="H1" s="215"/>
      <c r="I1" s="215"/>
      <c r="J1" s="215"/>
      <c r="K1" s="215"/>
      <c r="L1" s="215"/>
      <c r="M1" s="215"/>
      <c r="N1" s="216"/>
    </row>
    <row r="2" spans="1:14" ht="66">
      <c r="A2" s="137" t="s">
        <v>469</v>
      </c>
      <c r="B2" s="137" t="s">
        <v>378</v>
      </c>
      <c r="C2" s="137" t="s">
        <v>409</v>
      </c>
      <c r="D2" s="137" t="s">
        <v>368</v>
      </c>
      <c r="E2" s="137" t="s">
        <v>369</v>
      </c>
      <c r="F2" s="137" t="s">
        <v>380</v>
      </c>
      <c r="G2" s="137" t="s">
        <v>370</v>
      </c>
      <c r="H2" s="137" t="s">
        <v>357</v>
      </c>
      <c r="I2" s="137" t="s">
        <v>358</v>
      </c>
      <c r="J2" s="137" t="s">
        <v>359</v>
      </c>
      <c r="K2" s="137" t="s">
        <v>360</v>
      </c>
      <c r="L2" s="137" t="s">
        <v>361</v>
      </c>
      <c r="M2" s="137" t="s">
        <v>364</v>
      </c>
      <c r="N2" s="137" t="s">
        <v>371</v>
      </c>
    </row>
    <row r="3" spans="1:14">
      <c r="A3" s="125" t="s">
        <v>373</v>
      </c>
      <c r="B3" s="120" t="s">
        <v>457</v>
      </c>
      <c r="C3" s="120">
        <v>1.52</v>
      </c>
      <c r="D3" s="120">
        <v>28</v>
      </c>
      <c r="E3" s="120">
        <v>28</v>
      </c>
      <c r="F3" s="121">
        <v>1.2142857142857142</v>
      </c>
      <c r="G3" s="121">
        <v>1</v>
      </c>
      <c r="H3" s="116">
        <v>100</v>
      </c>
      <c r="I3" s="116">
        <v>0</v>
      </c>
      <c r="J3" s="116">
        <v>0</v>
      </c>
      <c r="K3" s="116">
        <v>0</v>
      </c>
      <c r="L3" s="116">
        <v>0</v>
      </c>
      <c r="M3" s="116">
        <v>0</v>
      </c>
      <c r="N3" s="116">
        <v>0</v>
      </c>
    </row>
    <row r="4" spans="1:14">
      <c r="A4" s="125" t="s">
        <v>374</v>
      </c>
      <c r="B4" s="120" t="s">
        <v>456</v>
      </c>
      <c r="C4" s="120">
        <v>1.29</v>
      </c>
      <c r="D4" s="120">
        <v>16</v>
      </c>
      <c r="E4" s="120">
        <v>16</v>
      </c>
      <c r="F4" s="121">
        <v>2.75</v>
      </c>
      <c r="G4" s="121">
        <v>1</v>
      </c>
      <c r="H4" s="116">
        <v>100</v>
      </c>
      <c r="I4" s="116">
        <v>0</v>
      </c>
      <c r="J4" s="116">
        <v>0</v>
      </c>
      <c r="K4" s="116">
        <v>0</v>
      </c>
      <c r="L4" s="116">
        <v>0</v>
      </c>
      <c r="M4" s="116">
        <v>0</v>
      </c>
      <c r="N4" s="116">
        <v>0</v>
      </c>
    </row>
    <row r="5" spans="1:14">
      <c r="A5" s="125" t="s">
        <v>374</v>
      </c>
      <c r="B5" s="120" t="s">
        <v>457</v>
      </c>
      <c r="C5" s="120">
        <v>1.25</v>
      </c>
      <c r="D5" s="120">
        <v>58.900000000000006</v>
      </c>
      <c r="E5" s="120">
        <v>61</v>
      </c>
      <c r="F5" s="121">
        <v>1.639344262295082</v>
      </c>
      <c r="G5" s="121">
        <v>0.97</v>
      </c>
      <c r="H5" s="116">
        <v>88.52</v>
      </c>
      <c r="I5" s="116">
        <v>11.48</v>
      </c>
      <c r="J5" s="116">
        <v>0</v>
      </c>
      <c r="K5" s="116">
        <v>0</v>
      </c>
      <c r="L5" s="116">
        <v>0</v>
      </c>
      <c r="M5" s="116">
        <v>0</v>
      </c>
      <c r="N5" s="116">
        <v>0</v>
      </c>
    </row>
    <row r="6" spans="1:14">
      <c r="A6" s="125" t="s">
        <v>376</v>
      </c>
      <c r="B6" s="120" t="s">
        <v>457</v>
      </c>
      <c r="C6" s="120">
        <v>1.29</v>
      </c>
      <c r="D6" s="120">
        <v>11</v>
      </c>
      <c r="E6" s="120">
        <v>11</v>
      </c>
      <c r="F6" s="127">
        <v>1.4545454545454546</v>
      </c>
      <c r="G6" s="121">
        <v>1</v>
      </c>
      <c r="H6" s="116">
        <v>100</v>
      </c>
      <c r="I6" s="116">
        <v>0</v>
      </c>
      <c r="J6" s="116">
        <v>0</v>
      </c>
      <c r="K6" s="116">
        <v>0</v>
      </c>
      <c r="L6" s="116">
        <v>0</v>
      </c>
      <c r="M6" s="116">
        <v>0</v>
      </c>
      <c r="N6" s="116">
        <v>0</v>
      </c>
    </row>
    <row r="7" spans="1:14">
      <c r="A7" s="125" t="s">
        <v>376</v>
      </c>
      <c r="B7" s="120" t="s">
        <v>458</v>
      </c>
      <c r="C7" s="120">
        <v>1.1400000000000001</v>
      </c>
      <c r="D7" s="120">
        <v>11.499999999999998</v>
      </c>
      <c r="E7" s="120">
        <v>13</v>
      </c>
      <c r="F7" s="127">
        <v>1</v>
      </c>
      <c r="G7" s="121">
        <v>0.88</v>
      </c>
      <c r="H7" s="116">
        <v>61.54</v>
      </c>
      <c r="I7" s="116">
        <v>38.46</v>
      </c>
      <c r="J7" s="116">
        <v>0</v>
      </c>
      <c r="K7" s="116">
        <v>0</v>
      </c>
      <c r="L7" s="116">
        <v>0</v>
      </c>
      <c r="M7" s="116">
        <v>0</v>
      </c>
      <c r="N7" s="116">
        <v>0</v>
      </c>
    </row>
    <row r="8" spans="1:14">
      <c r="A8" s="125" t="s">
        <v>377</v>
      </c>
      <c r="B8" s="120" t="s">
        <v>457</v>
      </c>
      <c r="C8" s="120">
        <v>1.43</v>
      </c>
      <c r="D8" s="120">
        <v>10.7</v>
      </c>
      <c r="E8" s="120">
        <v>11</v>
      </c>
      <c r="F8" s="127">
        <v>1.1818181818181819</v>
      </c>
      <c r="G8" s="121">
        <v>0.97</v>
      </c>
      <c r="H8" s="116">
        <v>90.91</v>
      </c>
      <c r="I8" s="116">
        <v>9.09</v>
      </c>
      <c r="J8" s="116">
        <v>0</v>
      </c>
      <c r="K8" s="116">
        <v>0</v>
      </c>
      <c r="L8" s="116">
        <v>0</v>
      </c>
      <c r="M8" s="116">
        <v>0</v>
      </c>
      <c r="N8" s="116">
        <v>0</v>
      </c>
    </row>
  </sheetData>
  <mergeCells count="1">
    <mergeCell ref="A1:N1"/>
  </mergeCells>
  <printOptions horizontalCentered="1"/>
  <pageMargins left="0.70866141732283472" right="0.70866141732283472" top="0.74803149606299213" bottom="0.74803149606299213" header="0.31496062992125984" footer="0.31496062992125984"/>
  <pageSetup paperSize="9" scale="70" orientation="landscape"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N3"/>
  <sheetViews>
    <sheetView workbookViewId="0">
      <selection activeCell="K20" sqref="K20"/>
    </sheetView>
  </sheetViews>
  <sheetFormatPr defaultColWidth="9.109375" defaultRowHeight="13.2"/>
  <cols>
    <col min="1" max="1" width="11.5546875" style="118" bestFit="1" customWidth="1"/>
    <col min="2" max="2" width="9.109375" style="118"/>
    <col min="3" max="3" width="11.109375" style="118" customWidth="1"/>
    <col min="4" max="5" width="9.109375" style="118"/>
    <col min="6" max="6" width="10.33203125" style="118" customWidth="1"/>
    <col min="7" max="7" width="9.109375" style="118"/>
    <col min="8" max="14" width="8" style="118" customWidth="1"/>
    <col min="15" max="16384" width="9.109375" style="118"/>
  </cols>
  <sheetData>
    <row r="1" spans="1:14" ht="117.75" customHeight="1">
      <c r="A1" s="214" t="s">
        <v>750</v>
      </c>
      <c r="B1" s="215"/>
      <c r="C1" s="215"/>
      <c r="D1" s="215"/>
      <c r="E1" s="215"/>
      <c r="F1" s="215"/>
      <c r="G1" s="215"/>
      <c r="H1" s="215"/>
      <c r="I1" s="215"/>
      <c r="J1" s="215"/>
      <c r="K1" s="215"/>
      <c r="L1" s="215"/>
      <c r="M1" s="215"/>
      <c r="N1" s="216"/>
    </row>
    <row r="2" spans="1:14" ht="66">
      <c r="A2" s="139" t="s">
        <v>469</v>
      </c>
      <c r="B2" s="139" t="s">
        <v>378</v>
      </c>
      <c r="C2" s="137" t="s">
        <v>409</v>
      </c>
      <c r="D2" s="137" t="s">
        <v>368</v>
      </c>
      <c r="E2" s="137" t="s">
        <v>369</v>
      </c>
      <c r="F2" s="137" t="s">
        <v>380</v>
      </c>
      <c r="G2" s="137" t="s">
        <v>370</v>
      </c>
      <c r="H2" s="137" t="s">
        <v>357</v>
      </c>
      <c r="I2" s="137" t="s">
        <v>358</v>
      </c>
      <c r="J2" s="137" t="s">
        <v>359</v>
      </c>
      <c r="K2" s="137" t="s">
        <v>360</v>
      </c>
      <c r="L2" s="137" t="s">
        <v>361</v>
      </c>
      <c r="M2" s="137" t="s">
        <v>364</v>
      </c>
      <c r="N2" s="137" t="s">
        <v>371</v>
      </c>
    </row>
    <row r="3" spans="1:14">
      <c r="A3" s="115" t="s">
        <v>376</v>
      </c>
      <c r="B3" s="115" t="s">
        <v>459</v>
      </c>
      <c r="C3" s="115">
        <v>1</v>
      </c>
      <c r="D3" s="115">
        <v>8</v>
      </c>
      <c r="E3" s="115">
        <v>8</v>
      </c>
      <c r="F3" s="116">
        <v>1.75</v>
      </c>
      <c r="G3" s="116">
        <v>1</v>
      </c>
      <c r="H3" s="116">
        <v>100</v>
      </c>
      <c r="I3" s="116">
        <v>0</v>
      </c>
      <c r="J3" s="116">
        <v>0</v>
      </c>
      <c r="K3" s="116">
        <v>0</v>
      </c>
      <c r="L3" s="116">
        <v>0</v>
      </c>
      <c r="M3" s="116">
        <v>0</v>
      </c>
      <c r="N3" s="116">
        <v>0</v>
      </c>
    </row>
  </sheetData>
  <mergeCells count="1">
    <mergeCell ref="A1:N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N14"/>
  <sheetViews>
    <sheetView workbookViewId="0">
      <selection activeCell="K20" sqref="K20"/>
    </sheetView>
  </sheetViews>
  <sheetFormatPr defaultColWidth="8.88671875" defaultRowHeight="13.2"/>
  <cols>
    <col min="1" max="1" width="8.6640625" style="128" customWidth="1"/>
    <col min="2" max="2" width="8.44140625" style="131" bestFit="1" customWidth="1"/>
    <col min="3" max="3" width="11.5546875" style="128" customWidth="1"/>
    <col min="4" max="4" width="11.33203125" style="128" customWidth="1"/>
    <col min="5" max="5" width="8.88671875" style="128"/>
    <col min="6" max="6" width="10.44140625" style="128" customWidth="1"/>
    <col min="7" max="7" width="8.88671875" style="128"/>
    <col min="8" max="14" width="7.88671875" style="126" customWidth="1"/>
    <col min="15" max="16384" width="8.88671875" style="118"/>
  </cols>
  <sheetData>
    <row r="1" spans="1:14" ht="138" customHeight="1">
      <c r="A1" s="214" t="s">
        <v>751</v>
      </c>
      <c r="B1" s="215"/>
      <c r="C1" s="215"/>
      <c r="D1" s="215"/>
      <c r="E1" s="215"/>
      <c r="F1" s="215"/>
      <c r="G1" s="215"/>
      <c r="H1" s="215"/>
      <c r="I1" s="215"/>
      <c r="J1" s="215"/>
      <c r="K1" s="215"/>
      <c r="L1" s="215"/>
      <c r="M1" s="215"/>
      <c r="N1" s="216"/>
    </row>
    <row r="2" spans="1:14" ht="66">
      <c r="A2" s="140" t="s">
        <v>136</v>
      </c>
      <c r="B2" s="142" t="s">
        <v>378</v>
      </c>
      <c r="C2" s="137" t="s">
        <v>409</v>
      </c>
      <c r="D2" s="137" t="s">
        <v>368</v>
      </c>
      <c r="E2" s="137" t="s">
        <v>369</v>
      </c>
      <c r="F2" s="137" t="s">
        <v>380</v>
      </c>
      <c r="G2" s="137" t="s">
        <v>370</v>
      </c>
      <c r="H2" s="137" t="s">
        <v>357</v>
      </c>
      <c r="I2" s="137" t="s">
        <v>358</v>
      </c>
      <c r="J2" s="137" t="s">
        <v>359</v>
      </c>
      <c r="K2" s="137" t="s">
        <v>360</v>
      </c>
      <c r="L2" s="137" t="s">
        <v>361</v>
      </c>
      <c r="M2" s="137" t="s">
        <v>364</v>
      </c>
      <c r="N2" s="137" t="s">
        <v>371</v>
      </c>
    </row>
    <row r="3" spans="1:14">
      <c r="A3" s="130" t="s">
        <v>2</v>
      </c>
      <c r="B3" s="114" t="s">
        <v>449</v>
      </c>
      <c r="C3" s="115">
        <v>1.06</v>
      </c>
      <c r="D3" s="115">
        <v>903.00000000000068</v>
      </c>
      <c r="E3" s="115">
        <v>995</v>
      </c>
      <c r="F3" s="116">
        <v>7.7209302325581399</v>
      </c>
      <c r="G3" s="115">
        <v>0.91</v>
      </c>
      <c r="H3" s="116">
        <v>80.400000000000006</v>
      </c>
      <c r="I3" s="116">
        <v>11.36</v>
      </c>
      <c r="J3" s="116">
        <v>5.83</v>
      </c>
      <c r="K3" s="116">
        <v>1.71</v>
      </c>
      <c r="L3" s="116">
        <v>0.1</v>
      </c>
      <c r="M3" s="116">
        <v>0.6</v>
      </c>
      <c r="N3" s="116">
        <v>0.6</v>
      </c>
    </row>
    <row r="4" spans="1:14">
      <c r="A4" s="130" t="s">
        <v>2</v>
      </c>
      <c r="B4" s="114" t="s">
        <v>451</v>
      </c>
      <c r="C4" s="115">
        <v>0.88</v>
      </c>
      <c r="D4" s="115">
        <v>211.84999999999991</v>
      </c>
      <c r="E4" s="115">
        <v>281</v>
      </c>
      <c r="F4" s="116">
        <v>1.5658362989323844</v>
      </c>
      <c r="G4" s="115">
        <v>0.75</v>
      </c>
      <c r="H4" s="116">
        <v>50.53</v>
      </c>
      <c r="I4" s="116">
        <v>26.330000000000002</v>
      </c>
      <c r="J4" s="116">
        <v>14.950000000000001</v>
      </c>
      <c r="K4" s="116">
        <v>7.47</v>
      </c>
      <c r="L4" s="116">
        <v>0.71</v>
      </c>
      <c r="M4" s="116">
        <v>0</v>
      </c>
      <c r="N4" s="116">
        <v>0</v>
      </c>
    </row>
    <row r="5" spans="1:14">
      <c r="A5" s="130" t="s">
        <v>4</v>
      </c>
      <c r="B5" s="114" t="s">
        <v>449</v>
      </c>
      <c r="C5" s="115">
        <v>1.03</v>
      </c>
      <c r="D5" s="115">
        <v>359.64999999999924</v>
      </c>
      <c r="E5" s="115">
        <v>461</v>
      </c>
      <c r="F5" s="116">
        <v>1.7013274336283186</v>
      </c>
      <c r="G5" s="115">
        <v>0.78</v>
      </c>
      <c r="H5" s="116">
        <v>55.75</v>
      </c>
      <c r="I5" s="116">
        <v>25.16</v>
      </c>
      <c r="J5" s="116">
        <v>10.41</v>
      </c>
      <c r="K5" s="116">
        <v>6.07</v>
      </c>
      <c r="L5" s="116">
        <v>0.65</v>
      </c>
      <c r="M5" s="116">
        <v>1.95</v>
      </c>
      <c r="N5" s="116">
        <v>1.95</v>
      </c>
    </row>
    <row r="6" spans="1:14">
      <c r="A6" s="130" t="s">
        <v>4</v>
      </c>
      <c r="B6" s="114" t="s">
        <v>451</v>
      </c>
      <c r="C6" s="115">
        <v>0.9</v>
      </c>
      <c r="D6" s="115">
        <v>81.400000000000048</v>
      </c>
      <c r="E6" s="115">
        <v>119</v>
      </c>
      <c r="F6" s="116">
        <v>1.1696428571428572</v>
      </c>
      <c r="G6" s="115">
        <v>0.68</v>
      </c>
      <c r="H6" s="116">
        <v>40.340000000000003</v>
      </c>
      <c r="I6" s="116">
        <v>32.770000000000003</v>
      </c>
      <c r="J6" s="116">
        <v>10.92</v>
      </c>
      <c r="K6" s="116">
        <v>7.5600000000000005</v>
      </c>
      <c r="L6" s="116">
        <v>1.68</v>
      </c>
      <c r="M6" s="116">
        <v>6.72</v>
      </c>
      <c r="N6" s="116">
        <v>5.88</v>
      </c>
    </row>
    <row r="7" spans="1:14">
      <c r="A7" s="130" t="s">
        <v>6</v>
      </c>
      <c r="B7" s="114" t="s">
        <v>451</v>
      </c>
      <c r="C7" s="115">
        <v>0.98</v>
      </c>
      <c r="D7" s="115">
        <v>1000.3500000000058</v>
      </c>
      <c r="E7" s="115">
        <v>1324</v>
      </c>
      <c r="F7" s="116">
        <v>1.4933018124507487</v>
      </c>
      <c r="G7" s="115">
        <v>0.76</v>
      </c>
      <c r="H7" s="116">
        <v>49.47</v>
      </c>
      <c r="I7" s="116">
        <v>30.44</v>
      </c>
      <c r="J7" s="116">
        <v>11.56</v>
      </c>
      <c r="K7" s="116">
        <v>3.93</v>
      </c>
      <c r="L7" s="116">
        <v>0.3</v>
      </c>
      <c r="M7" s="116">
        <v>4.3100000000000005</v>
      </c>
      <c r="N7" s="116">
        <v>4.1500000000000004</v>
      </c>
    </row>
    <row r="8" spans="1:14">
      <c r="A8" s="130" t="s">
        <v>8</v>
      </c>
      <c r="B8" s="114" t="s">
        <v>449</v>
      </c>
      <c r="C8" s="115">
        <v>1.02</v>
      </c>
      <c r="D8" s="115">
        <v>283.59999999999985</v>
      </c>
      <c r="E8" s="115">
        <v>300</v>
      </c>
      <c r="F8" s="116">
        <v>5.5233333333333334</v>
      </c>
      <c r="G8" s="115">
        <v>0.95000000000000007</v>
      </c>
      <c r="H8" s="116">
        <v>86</v>
      </c>
      <c r="I8" s="116">
        <v>10.33</v>
      </c>
      <c r="J8" s="116">
        <v>3.67</v>
      </c>
      <c r="K8" s="116">
        <v>0</v>
      </c>
      <c r="L8" s="116">
        <v>0</v>
      </c>
      <c r="M8" s="116">
        <v>0</v>
      </c>
      <c r="N8" s="116">
        <v>0</v>
      </c>
    </row>
    <row r="9" spans="1:14">
      <c r="A9" s="130" t="s">
        <v>8</v>
      </c>
      <c r="B9" s="114" t="s">
        <v>451</v>
      </c>
      <c r="C9" s="115">
        <v>0.86</v>
      </c>
      <c r="D9" s="115">
        <v>19.899999999999999</v>
      </c>
      <c r="E9" s="115">
        <v>25</v>
      </c>
      <c r="F9" s="116">
        <v>2.2000000000000002</v>
      </c>
      <c r="G9" s="115">
        <v>0.8</v>
      </c>
      <c r="H9" s="116">
        <v>60</v>
      </c>
      <c r="I9" s="116">
        <v>20</v>
      </c>
      <c r="J9" s="116">
        <v>12</v>
      </c>
      <c r="K9" s="116">
        <v>8</v>
      </c>
      <c r="L9" s="116">
        <v>0</v>
      </c>
      <c r="M9" s="116">
        <v>0</v>
      </c>
      <c r="N9" s="116">
        <v>0</v>
      </c>
    </row>
    <row r="10" spans="1:14">
      <c r="A10" s="130" t="s">
        <v>10</v>
      </c>
      <c r="B10" s="114" t="s">
        <v>450</v>
      </c>
      <c r="C10" s="115">
        <v>1.01</v>
      </c>
      <c r="D10" s="115">
        <v>1077.2500000000061</v>
      </c>
      <c r="E10" s="115">
        <v>1432</v>
      </c>
      <c r="F10" s="116">
        <v>2.1018050541516247</v>
      </c>
      <c r="G10" s="115">
        <v>0.75</v>
      </c>
      <c r="H10" s="116">
        <v>52.09</v>
      </c>
      <c r="I10" s="116">
        <v>26.05</v>
      </c>
      <c r="J10" s="116">
        <v>11.59</v>
      </c>
      <c r="K10" s="116">
        <v>5.87</v>
      </c>
      <c r="L10" s="116">
        <v>1.1200000000000001</v>
      </c>
      <c r="M10" s="116">
        <v>3.2800000000000002</v>
      </c>
      <c r="N10" s="116">
        <v>3.2800000000000002</v>
      </c>
    </row>
    <row r="11" spans="1:14">
      <c r="A11" s="130" t="s">
        <v>10</v>
      </c>
      <c r="B11" s="114" t="s">
        <v>451</v>
      </c>
      <c r="C11" s="115">
        <v>0.92</v>
      </c>
      <c r="D11" s="115">
        <v>12.249999999999998</v>
      </c>
      <c r="E11" s="115">
        <v>18</v>
      </c>
      <c r="F11" s="116">
        <v>1.2222222222222223</v>
      </c>
      <c r="G11" s="115">
        <v>0.68</v>
      </c>
      <c r="H11" s="116">
        <v>27.78</v>
      </c>
      <c r="I11" s="116">
        <v>50</v>
      </c>
      <c r="J11" s="116">
        <v>16.670000000000002</v>
      </c>
      <c r="K11" s="116">
        <v>5.5600000000000005</v>
      </c>
      <c r="L11" s="116">
        <v>0</v>
      </c>
      <c r="M11" s="116">
        <v>0</v>
      </c>
      <c r="N11" s="116">
        <v>0</v>
      </c>
    </row>
    <row r="12" spans="1:14">
      <c r="A12" s="130" t="s">
        <v>12</v>
      </c>
      <c r="B12" s="114" t="s">
        <v>451</v>
      </c>
      <c r="C12" s="115">
        <v>1.0900000000000001</v>
      </c>
      <c r="D12" s="115">
        <v>13.100000000000001</v>
      </c>
      <c r="E12" s="115">
        <v>26</v>
      </c>
      <c r="F12" s="116">
        <v>1.0769230769230769</v>
      </c>
      <c r="G12" s="115">
        <v>0.5</v>
      </c>
      <c r="H12" s="116">
        <v>23.080000000000002</v>
      </c>
      <c r="I12" s="116">
        <v>7.69</v>
      </c>
      <c r="J12" s="116">
        <v>50</v>
      </c>
      <c r="K12" s="116">
        <v>19.23</v>
      </c>
      <c r="L12" s="116">
        <v>0</v>
      </c>
      <c r="M12" s="116">
        <v>0</v>
      </c>
      <c r="N12" s="116">
        <v>0</v>
      </c>
    </row>
    <row r="13" spans="1:14">
      <c r="A13" s="130" t="s">
        <v>14</v>
      </c>
      <c r="B13" s="114" t="s">
        <v>449</v>
      </c>
      <c r="C13" s="115">
        <v>1.08</v>
      </c>
      <c r="D13" s="115">
        <v>939.80000000000155</v>
      </c>
      <c r="E13" s="115">
        <v>1037</v>
      </c>
      <c r="F13" s="116">
        <v>7.5048355899419725</v>
      </c>
      <c r="G13" s="115">
        <v>0.91</v>
      </c>
      <c r="H13" s="116">
        <v>79.94</v>
      </c>
      <c r="I13" s="116">
        <v>11.96</v>
      </c>
      <c r="J13" s="116">
        <v>5.5</v>
      </c>
      <c r="K13" s="116">
        <v>2.12</v>
      </c>
      <c r="L13" s="116">
        <v>0.19</v>
      </c>
      <c r="M13" s="116">
        <v>0.28999999999999998</v>
      </c>
      <c r="N13" s="116">
        <v>0.28999999999999998</v>
      </c>
    </row>
    <row r="14" spans="1:14">
      <c r="A14" s="130" t="s">
        <v>14</v>
      </c>
      <c r="B14" s="114" t="s">
        <v>451</v>
      </c>
      <c r="C14" s="115">
        <v>0.74</v>
      </c>
      <c r="D14" s="115">
        <v>200.34999999999985</v>
      </c>
      <c r="E14" s="115">
        <v>325</v>
      </c>
      <c r="F14" s="116">
        <v>1.3054662379421222</v>
      </c>
      <c r="G14" s="115">
        <v>0.62</v>
      </c>
      <c r="H14" s="116">
        <v>32.92</v>
      </c>
      <c r="I14" s="116">
        <v>29.23</v>
      </c>
      <c r="J14" s="116">
        <v>18.150000000000002</v>
      </c>
      <c r="K14" s="116">
        <v>12.620000000000001</v>
      </c>
      <c r="L14" s="116">
        <v>1.54</v>
      </c>
      <c r="M14" s="116">
        <v>5.54</v>
      </c>
      <c r="N14" s="116">
        <v>4.3100000000000005</v>
      </c>
    </row>
  </sheetData>
  <mergeCells count="1">
    <mergeCell ref="A1:N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N9"/>
  <sheetViews>
    <sheetView workbookViewId="0">
      <selection activeCell="K20" sqref="K20"/>
    </sheetView>
  </sheetViews>
  <sheetFormatPr defaultColWidth="9.109375" defaultRowHeight="13.2"/>
  <cols>
    <col min="1" max="1" width="9.109375" style="118"/>
    <col min="2" max="2" width="15.44140625" style="118" bestFit="1" customWidth="1"/>
    <col min="3" max="3" width="10.88671875" style="118" customWidth="1"/>
    <col min="4" max="5" width="9.109375" style="118"/>
    <col min="6" max="6" width="10" style="118" customWidth="1"/>
    <col min="7" max="7" width="9.109375" style="118"/>
    <col min="8" max="13" width="7.88671875" style="118" customWidth="1"/>
    <col min="14" max="16384" width="9.109375" style="118"/>
  </cols>
  <sheetData>
    <row r="1" spans="1:14" ht="103.5" customHeight="1">
      <c r="A1" s="214" t="s">
        <v>752</v>
      </c>
      <c r="B1" s="215"/>
      <c r="C1" s="215"/>
      <c r="D1" s="215"/>
      <c r="E1" s="215"/>
      <c r="F1" s="215"/>
      <c r="G1" s="215"/>
      <c r="H1" s="215"/>
      <c r="I1" s="215"/>
      <c r="J1" s="215"/>
      <c r="K1" s="215"/>
      <c r="L1" s="215"/>
      <c r="M1" s="215"/>
      <c r="N1" s="216"/>
    </row>
    <row r="2" spans="1:14" ht="40.200000000000003">
      <c r="A2" s="140" t="s">
        <v>136</v>
      </c>
      <c r="B2" s="142" t="s">
        <v>378</v>
      </c>
      <c r="C2" s="137" t="s">
        <v>409</v>
      </c>
      <c r="D2" s="137" t="s">
        <v>368</v>
      </c>
      <c r="E2" s="137" t="s">
        <v>369</v>
      </c>
      <c r="F2" s="137" t="s">
        <v>380</v>
      </c>
      <c r="G2" s="137" t="s">
        <v>370</v>
      </c>
      <c r="H2" s="137" t="s">
        <v>357</v>
      </c>
      <c r="I2" s="137" t="s">
        <v>358</v>
      </c>
      <c r="J2" s="137" t="s">
        <v>359</v>
      </c>
      <c r="K2" s="137" t="s">
        <v>360</v>
      </c>
      <c r="L2" s="137" t="s">
        <v>361</v>
      </c>
      <c r="M2" s="137" t="s">
        <v>364</v>
      </c>
      <c r="N2" s="137" t="s">
        <v>371</v>
      </c>
    </row>
    <row r="3" spans="1:14">
      <c r="A3" s="130" t="s">
        <v>2</v>
      </c>
      <c r="B3" s="114" t="s">
        <v>453</v>
      </c>
      <c r="C3" s="115">
        <v>1.06</v>
      </c>
      <c r="D3" s="115">
        <v>15.500000000000002</v>
      </c>
      <c r="E3" s="115">
        <v>17</v>
      </c>
      <c r="F3" s="116">
        <v>6.2941176470588234</v>
      </c>
      <c r="G3" s="116">
        <v>0.91</v>
      </c>
      <c r="H3" s="116">
        <v>76.47</v>
      </c>
      <c r="I3" s="116">
        <v>17.650000000000002</v>
      </c>
      <c r="J3" s="116">
        <v>5.88</v>
      </c>
      <c r="K3" s="116">
        <v>0</v>
      </c>
      <c r="L3" s="116">
        <v>0</v>
      </c>
      <c r="M3" s="129">
        <v>0</v>
      </c>
      <c r="N3" s="129">
        <v>0</v>
      </c>
    </row>
    <row r="4" spans="1:14">
      <c r="A4" s="130" t="s">
        <v>2</v>
      </c>
      <c r="B4" s="114" t="s">
        <v>452</v>
      </c>
      <c r="C4" s="115">
        <v>0.93</v>
      </c>
      <c r="D4" s="115">
        <v>11.999999999999998</v>
      </c>
      <c r="E4" s="115">
        <v>15</v>
      </c>
      <c r="F4" s="116">
        <v>1.2666666666666666</v>
      </c>
      <c r="G4" s="116">
        <v>0.8</v>
      </c>
      <c r="H4" s="116">
        <v>53.33</v>
      </c>
      <c r="I4" s="116">
        <v>33.33</v>
      </c>
      <c r="J4" s="116">
        <v>6.67</v>
      </c>
      <c r="K4" s="116">
        <v>6.67</v>
      </c>
      <c r="L4" s="116">
        <v>0</v>
      </c>
      <c r="M4" s="129">
        <v>0</v>
      </c>
      <c r="N4" s="129">
        <v>0</v>
      </c>
    </row>
    <row r="5" spans="1:14">
      <c r="A5" s="130" t="s">
        <v>2</v>
      </c>
      <c r="B5" s="114" t="s">
        <v>454</v>
      </c>
      <c r="C5" s="115">
        <v>0.66</v>
      </c>
      <c r="D5" s="115">
        <v>41.199999999999996</v>
      </c>
      <c r="E5" s="115">
        <v>73</v>
      </c>
      <c r="F5" s="116">
        <v>1.1506849315068493</v>
      </c>
      <c r="G5" s="116">
        <v>0.56000000000000005</v>
      </c>
      <c r="H5" s="116">
        <v>17.809999999999999</v>
      </c>
      <c r="I5" s="116">
        <v>35.619999999999997</v>
      </c>
      <c r="J5" s="116">
        <v>30.14</v>
      </c>
      <c r="K5" s="116">
        <v>16.440000000000001</v>
      </c>
      <c r="L5" s="116">
        <v>0</v>
      </c>
      <c r="M5" s="129">
        <v>0</v>
      </c>
      <c r="N5" s="129">
        <v>0</v>
      </c>
    </row>
    <row r="6" spans="1:14">
      <c r="A6" s="130" t="s">
        <v>6</v>
      </c>
      <c r="B6" s="114" t="s">
        <v>452</v>
      </c>
      <c r="C6" s="115">
        <v>1.1000000000000001</v>
      </c>
      <c r="D6" s="115">
        <v>95.200000000000074</v>
      </c>
      <c r="E6" s="115">
        <v>112</v>
      </c>
      <c r="F6" s="116">
        <v>1.4375</v>
      </c>
      <c r="G6" s="116">
        <v>0.85</v>
      </c>
      <c r="H6" s="116">
        <v>59.82</v>
      </c>
      <c r="I6" s="116">
        <v>30.36</v>
      </c>
      <c r="J6" s="116">
        <v>9.82</v>
      </c>
      <c r="K6" s="116">
        <v>0</v>
      </c>
      <c r="L6" s="116">
        <v>0</v>
      </c>
      <c r="M6" s="129">
        <v>0</v>
      </c>
      <c r="N6" s="129">
        <v>0</v>
      </c>
    </row>
    <row r="7" spans="1:14">
      <c r="A7" s="130" t="s">
        <v>6</v>
      </c>
      <c r="B7" s="114" t="s">
        <v>454</v>
      </c>
      <c r="C7" s="115">
        <v>0.9</v>
      </c>
      <c r="D7" s="115">
        <v>39.6</v>
      </c>
      <c r="E7" s="115">
        <v>57</v>
      </c>
      <c r="F7" s="116">
        <v>1.1929824561403508</v>
      </c>
      <c r="G7" s="116">
        <v>0.69000000000000006</v>
      </c>
      <c r="H7" s="116">
        <v>33.33</v>
      </c>
      <c r="I7" s="116">
        <v>42.11</v>
      </c>
      <c r="J7" s="116">
        <v>14.040000000000001</v>
      </c>
      <c r="K7" s="116">
        <v>10.53</v>
      </c>
      <c r="L7" s="116">
        <v>0</v>
      </c>
      <c r="M7" s="129">
        <v>0</v>
      </c>
      <c r="N7" s="129">
        <v>0</v>
      </c>
    </row>
    <row r="8" spans="1:14">
      <c r="A8" s="130" t="s">
        <v>10</v>
      </c>
      <c r="B8" s="114" t="s">
        <v>453</v>
      </c>
      <c r="C8" s="115">
        <v>0.82000000000000006</v>
      </c>
      <c r="D8" s="115">
        <v>55.900000000000013</v>
      </c>
      <c r="E8" s="115">
        <v>92</v>
      </c>
      <c r="F8" s="116">
        <v>2.5</v>
      </c>
      <c r="G8" s="116">
        <v>0.61</v>
      </c>
      <c r="H8" s="116">
        <v>40.22</v>
      </c>
      <c r="I8" s="116">
        <v>21.740000000000002</v>
      </c>
      <c r="J8" s="116">
        <v>11.96</v>
      </c>
      <c r="K8" s="116">
        <v>5.43</v>
      </c>
      <c r="L8" s="116">
        <v>1.0900000000000001</v>
      </c>
      <c r="M8" s="129">
        <v>19.57</v>
      </c>
      <c r="N8" s="129">
        <v>19.57</v>
      </c>
    </row>
    <row r="9" spans="1:14">
      <c r="A9" s="130" t="s">
        <v>14</v>
      </c>
      <c r="B9" s="114" t="s">
        <v>452</v>
      </c>
      <c r="C9" s="115">
        <v>0.89</v>
      </c>
      <c r="D9" s="115">
        <v>15.6</v>
      </c>
      <c r="E9" s="115">
        <v>21</v>
      </c>
      <c r="F9" s="116">
        <v>1.3809523809523809</v>
      </c>
      <c r="G9" s="116">
        <v>0.74</v>
      </c>
      <c r="H9" s="116">
        <v>38.1</v>
      </c>
      <c r="I9" s="116">
        <v>38.1</v>
      </c>
      <c r="J9" s="116">
        <v>23.81</v>
      </c>
      <c r="K9" s="116">
        <v>0</v>
      </c>
      <c r="L9" s="116">
        <v>0</v>
      </c>
      <c r="M9" s="129">
        <v>0</v>
      </c>
      <c r="N9" s="129">
        <v>0</v>
      </c>
    </row>
  </sheetData>
  <mergeCells count="1">
    <mergeCell ref="A1:N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N8"/>
  <sheetViews>
    <sheetView workbookViewId="0">
      <selection activeCell="K20" sqref="K20"/>
    </sheetView>
  </sheetViews>
  <sheetFormatPr defaultColWidth="9.109375" defaultRowHeight="13.2"/>
  <cols>
    <col min="1" max="2" width="9.109375" style="118"/>
    <col min="3" max="3" width="11.109375" style="118" customWidth="1"/>
    <col min="4" max="5" width="9.109375" style="118"/>
    <col min="6" max="6" width="10.33203125" style="118" customWidth="1"/>
    <col min="7" max="7" width="9.109375" style="118"/>
    <col min="8" max="11" width="7.44140625" style="118" customWidth="1"/>
    <col min="12" max="13" width="7.44140625" style="124" customWidth="1"/>
    <col min="14" max="14" width="7.88671875" style="124" customWidth="1"/>
    <col min="15" max="16384" width="9.109375" style="118"/>
  </cols>
  <sheetData>
    <row r="1" spans="1:14" ht="125.25" customHeight="1">
      <c r="A1" s="214" t="s">
        <v>753</v>
      </c>
      <c r="B1" s="215"/>
      <c r="C1" s="215"/>
      <c r="D1" s="215"/>
      <c r="E1" s="215"/>
      <c r="F1" s="215"/>
      <c r="G1" s="215"/>
      <c r="H1" s="215"/>
      <c r="I1" s="215"/>
      <c r="J1" s="215"/>
      <c r="K1" s="215"/>
      <c r="L1" s="215"/>
      <c r="M1" s="215"/>
      <c r="N1" s="216"/>
    </row>
    <row r="2" spans="1:14" ht="66">
      <c r="A2" s="140" t="s">
        <v>136</v>
      </c>
      <c r="B2" s="142" t="s">
        <v>378</v>
      </c>
      <c r="C2" s="137" t="s">
        <v>409</v>
      </c>
      <c r="D2" s="137" t="s">
        <v>368</v>
      </c>
      <c r="E2" s="137" t="s">
        <v>369</v>
      </c>
      <c r="F2" s="137" t="s">
        <v>380</v>
      </c>
      <c r="G2" s="137" t="s">
        <v>370</v>
      </c>
      <c r="H2" s="137" t="s">
        <v>357</v>
      </c>
      <c r="I2" s="137" t="s">
        <v>358</v>
      </c>
      <c r="J2" s="137" t="s">
        <v>359</v>
      </c>
      <c r="K2" s="137" t="s">
        <v>360</v>
      </c>
      <c r="L2" s="137" t="s">
        <v>361</v>
      </c>
      <c r="M2" s="137" t="s">
        <v>364</v>
      </c>
      <c r="N2" s="137" t="s">
        <v>371</v>
      </c>
    </row>
    <row r="3" spans="1:14">
      <c r="A3" s="130" t="s">
        <v>2</v>
      </c>
      <c r="B3" s="114" t="s">
        <v>457</v>
      </c>
      <c r="C3" s="115">
        <v>1.1400000000000001</v>
      </c>
      <c r="D3" s="115">
        <v>13.7</v>
      </c>
      <c r="E3" s="115">
        <v>14</v>
      </c>
      <c r="F3" s="116">
        <v>1.5714285714285714</v>
      </c>
      <c r="G3" s="116">
        <v>0.98</v>
      </c>
      <c r="H3" s="116">
        <v>92.86</v>
      </c>
      <c r="I3" s="116">
        <v>7.1400000000000006</v>
      </c>
      <c r="J3" s="116">
        <v>0</v>
      </c>
      <c r="K3" s="116">
        <v>0</v>
      </c>
      <c r="L3" s="116">
        <v>0</v>
      </c>
      <c r="M3" s="129">
        <v>0</v>
      </c>
      <c r="N3" s="129">
        <v>0</v>
      </c>
    </row>
    <row r="4" spans="1:14">
      <c r="A4" s="130" t="s">
        <v>6</v>
      </c>
      <c r="B4" s="114" t="s">
        <v>456</v>
      </c>
      <c r="C4" s="115">
        <v>1.29</v>
      </c>
      <c r="D4" s="115">
        <v>24</v>
      </c>
      <c r="E4" s="115">
        <v>24</v>
      </c>
      <c r="F4" s="116">
        <v>2.5833333333333335</v>
      </c>
      <c r="G4" s="116">
        <v>1</v>
      </c>
      <c r="H4" s="116">
        <v>100</v>
      </c>
      <c r="I4" s="116">
        <v>0</v>
      </c>
      <c r="J4" s="116">
        <v>0</v>
      </c>
      <c r="K4" s="116">
        <v>0</v>
      </c>
      <c r="L4" s="116">
        <v>0</v>
      </c>
      <c r="M4" s="129">
        <v>0</v>
      </c>
      <c r="N4" s="129">
        <v>0</v>
      </c>
    </row>
    <row r="5" spans="1:14">
      <c r="A5" s="130" t="s">
        <v>6</v>
      </c>
      <c r="B5" s="114" t="s">
        <v>457</v>
      </c>
      <c r="C5" s="115">
        <v>1.26</v>
      </c>
      <c r="D5" s="115">
        <v>58.20000000000001</v>
      </c>
      <c r="E5" s="115">
        <v>60</v>
      </c>
      <c r="F5" s="116">
        <v>1.5666666666666667</v>
      </c>
      <c r="G5" s="116">
        <v>0.97</v>
      </c>
      <c r="H5" s="116">
        <v>90</v>
      </c>
      <c r="I5" s="116">
        <v>10</v>
      </c>
      <c r="J5" s="116">
        <v>0</v>
      </c>
      <c r="K5" s="116">
        <v>0</v>
      </c>
      <c r="L5" s="116">
        <v>0</v>
      </c>
      <c r="M5" s="129">
        <v>0</v>
      </c>
      <c r="N5" s="129">
        <v>0</v>
      </c>
    </row>
    <row r="6" spans="1:14">
      <c r="A6" s="130" t="s">
        <v>6</v>
      </c>
      <c r="B6" s="114" t="s">
        <v>458</v>
      </c>
      <c r="C6" s="115">
        <v>1.1000000000000001</v>
      </c>
      <c r="D6" s="115">
        <v>8.5</v>
      </c>
      <c r="E6" s="115">
        <v>10</v>
      </c>
      <c r="F6" s="116">
        <v>1.4</v>
      </c>
      <c r="G6" s="116">
        <v>0.85</v>
      </c>
      <c r="H6" s="116">
        <v>50</v>
      </c>
      <c r="I6" s="116">
        <v>50</v>
      </c>
      <c r="J6" s="116">
        <v>0</v>
      </c>
      <c r="K6" s="116">
        <v>0</v>
      </c>
      <c r="L6" s="116">
        <v>0</v>
      </c>
      <c r="M6" s="129">
        <v>0</v>
      </c>
      <c r="N6" s="129">
        <v>0</v>
      </c>
    </row>
    <row r="7" spans="1:14">
      <c r="A7" s="130" t="s">
        <v>8</v>
      </c>
      <c r="B7" s="114" t="s">
        <v>458</v>
      </c>
      <c r="C7" s="115">
        <v>1</v>
      </c>
      <c r="D7" s="115">
        <v>11.1</v>
      </c>
      <c r="E7" s="115">
        <v>12</v>
      </c>
      <c r="F7" s="116">
        <v>1</v>
      </c>
      <c r="G7" s="116">
        <v>0.92</v>
      </c>
      <c r="H7" s="116">
        <v>75</v>
      </c>
      <c r="I7" s="116">
        <v>25</v>
      </c>
      <c r="J7" s="116">
        <v>0</v>
      </c>
      <c r="K7" s="116">
        <v>0</v>
      </c>
      <c r="L7" s="116">
        <v>0</v>
      </c>
      <c r="M7" s="129">
        <v>0</v>
      </c>
      <c r="N7" s="129">
        <v>0</v>
      </c>
    </row>
    <row r="8" spans="1:14">
      <c r="A8" s="130" t="s">
        <v>14</v>
      </c>
      <c r="B8" s="114" t="s">
        <v>457</v>
      </c>
      <c r="C8" s="115">
        <v>1.18</v>
      </c>
      <c r="D8" s="115">
        <v>36.700000000000003</v>
      </c>
      <c r="E8" s="115">
        <v>37</v>
      </c>
      <c r="F8" s="116">
        <v>1.2702702702702702</v>
      </c>
      <c r="G8" s="116">
        <v>0.99</v>
      </c>
      <c r="H8" s="116">
        <v>97.3</v>
      </c>
      <c r="I8" s="116">
        <v>2.7</v>
      </c>
      <c r="J8" s="116">
        <v>0</v>
      </c>
      <c r="K8" s="116">
        <v>0</v>
      </c>
      <c r="L8" s="116">
        <v>0</v>
      </c>
      <c r="M8" s="129">
        <v>0</v>
      </c>
      <c r="N8" s="129">
        <v>0</v>
      </c>
    </row>
  </sheetData>
  <mergeCells count="1">
    <mergeCell ref="A1:N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N3"/>
  <sheetViews>
    <sheetView workbookViewId="0">
      <selection activeCell="K20" sqref="K20"/>
    </sheetView>
  </sheetViews>
  <sheetFormatPr defaultColWidth="8.88671875" defaultRowHeight="13.2"/>
  <cols>
    <col min="1" max="1" width="8.6640625" style="118" customWidth="1"/>
    <col min="2" max="2" width="9" style="122" customWidth="1"/>
    <col min="3" max="3" width="10.88671875" style="118" customWidth="1"/>
    <col min="4" max="4" width="11.33203125" style="118" customWidth="1"/>
    <col min="5" max="5" width="8.88671875" style="118"/>
    <col min="6" max="6" width="10.109375" style="118" customWidth="1"/>
    <col min="7" max="7" width="8.88671875" style="118"/>
    <col min="8" max="13" width="7.109375" style="118" customWidth="1"/>
    <col min="14" max="14" width="8" style="118" customWidth="1"/>
    <col min="15" max="16384" width="8.88671875" style="118"/>
  </cols>
  <sheetData>
    <row r="1" spans="1:14" ht="129.75" customHeight="1">
      <c r="A1" s="214" t="s">
        <v>754</v>
      </c>
      <c r="B1" s="215"/>
      <c r="C1" s="215"/>
      <c r="D1" s="215"/>
      <c r="E1" s="215"/>
      <c r="F1" s="215"/>
      <c r="G1" s="215"/>
      <c r="H1" s="215"/>
      <c r="I1" s="215"/>
      <c r="J1" s="215"/>
      <c r="K1" s="215"/>
      <c r="L1" s="215"/>
      <c r="M1" s="215"/>
      <c r="N1" s="216"/>
    </row>
    <row r="2" spans="1:14" ht="66">
      <c r="A2" s="137" t="s">
        <v>136</v>
      </c>
      <c r="B2" s="137" t="s">
        <v>378</v>
      </c>
      <c r="C2" s="137" t="s">
        <v>409</v>
      </c>
      <c r="D2" s="137" t="s">
        <v>368</v>
      </c>
      <c r="E2" s="137" t="s">
        <v>369</v>
      </c>
      <c r="F2" s="137" t="s">
        <v>380</v>
      </c>
      <c r="G2" s="137" t="s">
        <v>370</v>
      </c>
      <c r="H2" s="137" t="s">
        <v>357</v>
      </c>
      <c r="I2" s="137" t="s">
        <v>358</v>
      </c>
      <c r="J2" s="137" t="s">
        <v>359</v>
      </c>
      <c r="K2" s="137" t="s">
        <v>360</v>
      </c>
      <c r="L2" s="137" t="s">
        <v>361</v>
      </c>
      <c r="M2" s="137" t="s">
        <v>364</v>
      </c>
      <c r="N2" s="137" t="s">
        <v>371</v>
      </c>
    </row>
    <row r="3" spans="1:14">
      <c r="A3" s="132" t="s">
        <v>4</v>
      </c>
      <c r="B3" s="132" t="s">
        <v>459</v>
      </c>
      <c r="C3" s="132">
        <v>1</v>
      </c>
      <c r="D3" s="132">
        <v>8</v>
      </c>
      <c r="E3" s="132">
        <v>8</v>
      </c>
      <c r="F3" s="132">
        <v>1.75</v>
      </c>
      <c r="G3" s="129">
        <v>1</v>
      </c>
      <c r="H3" s="129">
        <v>100</v>
      </c>
      <c r="I3" s="129">
        <v>0</v>
      </c>
      <c r="J3" s="129">
        <v>0</v>
      </c>
      <c r="K3" s="129">
        <v>0</v>
      </c>
      <c r="L3" s="129">
        <v>0</v>
      </c>
      <c r="M3" s="129">
        <v>0</v>
      </c>
      <c r="N3" s="129">
        <v>0</v>
      </c>
    </row>
  </sheetData>
  <mergeCells count="1">
    <mergeCell ref="A1:N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N10"/>
  <sheetViews>
    <sheetView workbookViewId="0">
      <selection activeCell="K20" sqref="K20"/>
    </sheetView>
  </sheetViews>
  <sheetFormatPr defaultColWidth="8.88671875" defaultRowHeight="13.2"/>
  <cols>
    <col min="1" max="1" width="8.6640625" style="118" customWidth="1"/>
    <col min="2" max="2" width="9" style="122" customWidth="1"/>
    <col min="3" max="3" width="11.109375" style="118" customWidth="1"/>
    <col min="4" max="4" width="11.33203125" style="118" customWidth="1"/>
    <col min="5" max="5" width="8.88671875" style="118"/>
    <col min="6" max="6" width="10.33203125" style="118" customWidth="1"/>
    <col min="7" max="7" width="8.88671875" style="118"/>
    <col min="8" max="11" width="7.44140625" style="118" customWidth="1"/>
    <col min="12" max="13" width="7.5546875" style="118" customWidth="1"/>
    <col min="14" max="14" width="7.88671875" style="118" customWidth="1"/>
    <col min="15" max="16384" width="8.88671875" style="118"/>
  </cols>
  <sheetData>
    <row r="1" spans="1:14" ht="129.75" customHeight="1">
      <c r="A1" s="214" t="s">
        <v>755</v>
      </c>
      <c r="B1" s="215"/>
      <c r="C1" s="215"/>
      <c r="D1" s="215"/>
      <c r="E1" s="215"/>
      <c r="F1" s="215"/>
      <c r="G1" s="215"/>
      <c r="H1" s="215"/>
      <c r="I1" s="215"/>
      <c r="J1" s="215"/>
      <c r="K1" s="215"/>
      <c r="L1" s="215"/>
      <c r="M1" s="215"/>
      <c r="N1" s="216"/>
    </row>
    <row r="2" spans="1:14" ht="66">
      <c r="A2" s="143" t="s">
        <v>442</v>
      </c>
      <c r="B2" s="143" t="s">
        <v>378</v>
      </c>
      <c r="C2" s="137" t="s">
        <v>379</v>
      </c>
      <c r="D2" s="137" t="s">
        <v>368</v>
      </c>
      <c r="E2" s="137" t="s">
        <v>369</v>
      </c>
      <c r="F2" s="137" t="s">
        <v>380</v>
      </c>
      <c r="G2" s="137" t="s">
        <v>370</v>
      </c>
      <c r="H2" s="137" t="s">
        <v>357</v>
      </c>
      <c r="I2" s="137" t="s">
        <v>358</v>
      </c>
      <c r="J2" s="137" t="s">
        <v>359</v>
      </c>
      <c r="K2" s="137" t="s">
        <v>360</v>
      </c>
      <c r="L2" s="137" t="s">
        <v>361</v>
      </c>
      <c r="M2" s="137" t="s">
        <v>364</v>
      </c>
      <c r="N2" s="137" t="s">
        <v>371</v>
      </c>
    </row>
    <row r="3" spans="1:14">
      <c r="A3" s="114" t="s">
        <v>443</v>
      </c>
      <c r="B3" s="114" t="s">
        <v>449</v>
      </c>
      <c r="C3" s="115">
        <v>1.05</v>
      </c>
      <c r="D3" s="115">
        <v>1545.5500000000081</v>
      </c>
      <c r="E3" s="115">
        <v>1755</v>
      </c>
      <c r="F3" s="116">
        <v>5.7821839080459769</v>
      </c>
      <c r="G3" s="115">
        <v>0.88</v>
      </c>
      <c r="H3" s="116">
        <v>74.930000000000007</v>
      </c>
      <c r="I3" s="116">
        <v>14.76</v>
      </c>
      <c r="J3" s="116">
        <v>6.67</v>
      </c>
      <c r="K3" s="116">
        <v>2.56</v>
      </c>
      <c r="L3" s="116">
        <v>0.23</v>
      </c>
      <c r="M3" s="116">
        <v>0.85</v>
      </c>
      <c r="N3" s="116">
        <v>0.85</v>
      </c>
    </row>
    <row r="4" spans="1:14">
      <c r="A4" s="114" t="s">
        <v>443</v>
      </c>
      <c r="B4" s="114" t="s">
        <v>451</v>
      </c>
      <c r="C4" s="115">
        <v>0.88</v>
      </c>
      <c r="D4" s="115">
        <v>313.14999999999924</v>
      </c>
      <c r="E4" s="115">
        <v>425</v>
      </c>
      <c r="F4" s="116">
        <v>1.4976076555023923</v>
      </c>
      <c r="G4" s="115">
        <v>0.74</v>
      </c>
      <c r="H4" s="116">
        <v>48.24</v>
      </c>
      <c r="I4" s="116">
        <v>27.76</v>
      </c>
      <c r="J4" s="116">
        <v>13.65</v>
      </c>
      <c r="K4" s="116">
        <v>7.53</v>
      </c>
      <c r="L4" s="116">
        <v>0.94000000000000006</v>
      </c>
      <c r="M4" s="116">
        <v>1.8800000000000001</v>
      </c>
      <c r="N4" s="116">
        <v>1.6500000000000001</v>
      </c>
    </row>
    <row r="5" spans="1:14">
      <c r="A5" s="114" t="s">
        <v>443</v>
      </c>
      <c r="B5" s="114" t="s">
        <v>450</v>
      </c>
      <c r="C5" s="115">
        <v>0.8</v>
      </c>
      <c r="D5" s="115">
        <v>6.1000000000000005</v>
      </c>
      <c r="E5" s="115">
        <v>9</v>
      </c>
      <c r="F5" s="116">
        <v>1.5714285714285714</v>
      </c>
      <c r="G5" s="115">
        <v>0.68</v>
      </c>
      <c r="H5" s="116">
        <v>55.56</v>
      </c>
      <c r="I5" s="116">
        <v>11.11</v>
      </c>
      <c r="J5" s="116">
        <v>11.11</v>
      </c>
      <c r="K5" s="116">
        <v>0</v>
      </c>
      <c r="L5" s="116">
        <v>0</v>
      </c>
      <c r="M5" s="116">
        <v>22.22</v>
      </c>
      <c r="N5" s="116">
        <v>22.22</v>
      </c>
    </row>
    <row r="6" spans="1:14">
      <c r="A6" s="114" t="s">
        <v>444</v>
      </c>
      <c r="B6" s="114" t="s">
        <v>451</v>
      </c>
      <c r="C6" s="115">
        <v>0.97</v>
      </c>
      <c r="D6" s="115">
        <v>1000.3500000000058</v>
      </c>
      <c r="E6" s="115">
        <v>1324</v>
      </c>
      <c r="F6" s="116">
        <v>1.4933018124507487</v>
      </c>
      <c r="G6" s="115">
        <v>0.76</v>
      </c>
      <c r="H6" s="116">
        <v>49.47</v>
      </c>
      <c r="I6" s="116">
        <v>30.44</v>
      </c>
      <c r="J6" s="116">
        <v>11.56</v>
      </c>
      <c r="K6" s="116">
        <v>3.93</v>
      </c>
      <c r="L6" s="116">
        <v>0.3</v>
      </c>
      <c r="M6" s="116">
        <v>4.3100000000000005</v>
      </c>
      <c r="N6" s="116">
        <v>4.1500000000000004</v>
      </c>
    </row>
    <row r="7" spans="1:14">
      <c r="A7" s="114" t="s">
        <v>445</v>
      </c>
      <c r="B7" s="114" t="s">
        <v>450</v>
      </c>
      <c r="C7" s="115">
        <v>1.02</v>
      </c>
      <c r="D7" s="115">
        <v>1078.4500000000057</v>
      </c>
      <c r="E7" s="115">
        <v>1435</v>
      </c>
      <c r="F7" s="116">
        <v>2.0994236311239192</v>
      </c>
      <c r="G7" s="115">
        <v>0.75</v>
      </c>
      <c r="H7" s="116">
        <v>51.99</v>
      </c>
      <c r="I7" s="116">
        <v>26.060000000000002</v>
      </c>
      <c r="J7" s="116">
        <v>11.64</v>
      </c>
      <c r="K7" s="116">
        <v>5.92</v>
      </c>
      <c r="L7" s="116">
        <v>1.1100000000000001</v>
      </c>
      <c r="M7" s="116">
        <v>3.2800000000000002</v>
      </c>
      <c r="N7" s="116">
        <v>3.2800000000000002</v>
      </c>
    </row>
    <row r="8" spans="1:14">
      <c r="A8" s="114" t="s">
        <v>445</v>
      </c>
      <c r="B8" s="114" t="s">
        <v>451</v>
      </c>
      <c r="C8" s="115">
        <v>0.78</v>
      </c>
      <c r="D8" s="115">
        <v>25.349999999999998</v>
      </c>
      <c r="E8" s="115">
        <v>44</v>
      </c>
      <c r="F8" s="116">
        <v>1.1363636363636365</v>
      </c>
      <c r="G8" s="115">
        <v>0.57999999999999996</v>
      </c>
      <c r="H8" s="116">
        <v>25</v>
      </c>
      <c r="I8" s="116">
        <v>25</v>
      </c>
      <c r="J8" s="116">
        <v>36.36</v>
      </c>
      <c r="K8" s="116">
        <v>13.64</v>
      </c>
      <c r="L8" s="116">
        <v>0</v>
      </c>
      <c r="M8" s="116">
        <v>0</v>
      </c>
      <c r="N8" s="116">
        <v>0</v>
      </c>
    </row>
    <row r="9" spans="1:14">
      <c r="A9" s="114" t="s">
        <v>446</v>
      </c>
      <c r="B9" s="114" t="s">
        <v>449</v>
      </c>
      <c r="C9" s="115">
        <v>1.0900000000000001</v>
      </c>
      <c r="D9" s="115">
        <v>939.80000000000177</v>
      </c>
      <c r="E9" s="115">
        <v>1037</v>
      </c>
      <c r="F9" s="116">
        <v>7.5048355899419725</v>
      </c>
      <c r="G9" s="115">
        <v>0.91</v>
      </c>
      <c r="H9" s="116">
        <v>79.94</v>
      </c>
      <c r="I9" s="116">
        <v>11.96</v>
      </c>
      <c r="J9" s="116">
        <v>5.5</v>
      </c>
      <c r="K9" s="116">
        <v>2.12</v>
      </c>
      <c r="L9" s="116">
        <v>0.19</v>
      </c>
      <c r="M9" s="116">
        <v>0.28999999999999998</v>
      </c>
      <c r="N9" s="116">
        <v>0.28999999999999998</v>
      </c>
    </row>
    <row r="10" spans="1:14">
      <c r="A10" s="114" t="s">
        <v>446</v>
      </c>
      <c r="B10" s="114" t="s">
        <v>451</v>
      </c>
      <c r="C10" s="115">
        <v>0.73</v>
      </c>
      <c r="D10" s="115">
        <v>200.94999999999985</v>
      </c>
      <c r="E10" s="115">
        <v>331</v>
      </c>
      <c r="F10" s="116">
        <v>1.2996845425867507</v>
      </c>
      <c r="G10" s="115">
        <v>0.61</v>
      </c>
      <c r="H10" s="116">
        <v>32.33</v>
      </c>
      <c r="I10" s="116">
        <v>28.7</v>
      </c>
      <c r="J10" s="116">
        <v>18.13</v>
      </c>
      <c r="K10" s="116">
        <v>12.99</v>
      </c>
      <c r="L10" s="116">
        <v>2.11</v>
      </c>
      <c r="M10" s="116">
        <v>5.74</v>
      </c>
      <c r="N10" s="116">
        <v>4.2300000000000004</v>
      </c>
    </row>
  </sheetData>
  <mergeCells count="1">
    <mergeCell ref="A1:N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K20" sqref="K20"/>
    </sheetView>
  </sheetViews>
  <sheetFormatPr defaultColWidth="9.109375" defaultRowHeight="10.199999999999999"/>
  <cols>
    <col min="1" max="1" width="9.109375" style="24"/>
    <col min="2" max="3" width="10.33203125" style="22" customWidth="1"/>
    <col min="4" max="4" width="16.88671875" style="22" customWidth="1"/>
    <col min="5" max="5" width="17.88671875" style="22" customWidth="1"/>
    <col min="6" max="6" width="19.88671875" style="22" bestFit="1" customWidth="1"/>
    <col min="7" max="8" width="15.44140625" style="22" customWidth="1"/>
    <col min="9" max="16384" width="9.109375" style="22"/>
  </cols>
  <sheetData>
    <row r="1" spans="1:8" ht="40.5" customHeight="1">
      <c r="A1" s="199" t="s">
        <v>736</v>
      </c>
      <c r="B1" s="200"/>
      <c r="C1" s="200"/>
      <c r="D1" s="200"/>
      <c r="E1" s="200"/>
      <c r="F1" s="200"/>
      <c r="G1" s="200"/>
      <c r="H1" s="200"/>
    </row>
    <row r="2" spans="1:8" ht="49.5" customHeight="1">
      <c r="A2" s="150" t="s">
        <v>110</v>
      </c>
      <c r="B2" s="150" t="s">
        <v>111</v>
      </c>
      <c r="C2" s="150" t="s">
        <v>117</v>
      </c>
      <c r="D2" s="150" t="s">
        <v>112</v>
      </c>
      <c r="E2" s="150" t="s">
        <v>113</v>
      </c>
      <c r="F2" s="150" t="s">
        <v>114</v>
      </c>
      <c r="G2" s="150" t="s">
        <v>115</v>
      </c>
      <c r="H2" s="150" t="s">
        <v>116</v>
      </c>
    </row>
    <row r="3" spans="1:8" ht="13.2">
      <c r="A3" s="23">
        <v>2</v>
      </c>
      <c r="B3" s="23">
        <v>10923</v>
      </c>
      <c r="C3" s="23">
        <v>10588</v>
      </c>
      <c r="D3" s="23">
        <v>10284</v>
      </c>
      <c r="E3" s="23">
        <v>304</v>
      </c>
      <c r="F3" s="23">
        <v>7118</v>
      </c>
      <c r="G3" s="23">
        <v>67.22</v>
      </c>
      <c r="H3" s="23">
        <v>278</v>
      </c>
    </row>
  </sheetData>
  <mergeCells count="1">
    <mergeCell ref="A1:H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N11"/>
  <sheetViews>
    <sheetView workbookViewId="0">
      <selection activeCell="K20" sqref="K20"/>
    </sheetView>
  </sheetViews>
  <sheetFormatPr defaultColWidth="9.109375" defaultRowHeight="13.2"/>
  <cols>
    <col min="1" max="2" width="9.109375" style="118"/>
    <col min="3" max="3" width="10.88671875" style="118" customWidth="1"/>
    <col min="4" max="5" width="9.109375" style="118"/>
    <col min="6" max="6" width="10" style="118" customWidth="1"/>
    <col min="7" max="7" width="9.109375" style="118"/>
    <col min="8" max="13" width="7.6640625" style="118" customWidth="1"/>
    <col min="14" max="14" width="8.33203125" style="118" customWidth="1"/>
    <col min="15" max="16384" width="9.109375" style="118"/>
  </cols>
  <sheetData>
    <row r="1" spans="1:14" ht="129.75" customHeight="1">
      <c r="A1" s="213" t="s">
        <v>756</v>
      </c>
      <c r="B1" s="213"/>
      <c r="C1" s="213"/>
      <c r="D1" s="213"/>
      <c r="E1" s="213"/>
      <c r="F1" s="213"/>
      <c r="G1" s="213"/>
      <c r="H1" s="213"/>
      <c r="I1" s="213"/>
      <c r="J1" s="213"/>
      <c r="K1" s="213"/>
      <c r="L1" s="213"/>
      <c r="M1" s="213"/>
      <c r="N1" s="213"/>
    </row>
    <row r="2" spans="1:14" ht="52.8">
      <c r="A2" s="137" t="s">
        <v>442</v>
      </c>
      <c r="B2" s="137" t="s">
        <v>378</v>
      </c>
      <c r="C2" s="137" t="s">
        <v>409</v>
      </c>
      <c r="D2" s="137" t="s">
        <v>368</v>
      </c>
      <c r="E2" s="137" t="s">
        <v>369</v>
      </c>
      <c r="F2" s="137" t="s">
        <v>380</v>
      </c>
      <c r="G2" s="137" t="s">
        <v>370</v>
      </c>
      <c r="H2" s="137" t="s">
        <v>357</v>
      </c>
      <c r="I2" s="137" t="s">
        <v>358</v>
      </c>
      <c r="J2" s="137" t="s">
        <v>359</v>
      </c>
      <c r="K2" s="137" t="s">
        <v>360</v>
      </c>
      <c r="L2" s="137" t="s">
        <v>361</v>
      </c>
      <c r="M2" s="137" t="s">
        <v>364</v>
      </c>
      <c r="N2" s="137" t="s">
        <v>371</v>
      </c>
    </row>
    <row r="3" spans="1:14">
      <c r="A3" s="114" t="s">
        <v>443</v>
      </c>
      <c r="B3" s="114" t="s">
        <v>453</v>
      </c>
      <c r="C3" s="115">
        <v>1.05</v>
      </c>
      <c r="D3" s="115">
        <v>15.899999999999999</v>
      </c>
      <c r="E3" s="115">
        <v>18</v>
      </c>
      <c r="F3" s="116">
        <v>6</v>
      </c>
      <c r="G3" s="115">
        <v>0.88</v>
      </c>
      <c r="H3" s="116">
        <v>72.22</v>
      </c>
      <c r="I3" s="116">
        <v>16.670000000000002</v>
      </c>
      <c r="J3" s="116">
        <v>11.11</v>
      </c>
      <c r="K3" s="116">
        <v>0</v>
      </c>
      <c r="L3" s="116">
        <v>0</v>
      </c>
      <c r="M3" s="116">
        <v>0</v>
      </c>
      <c r="N3" s="121">
        <v>0</v>
      </c>
    </row>
    <row r="4" spans="1:14">
      <c r="A4" s="114" t="s">
        <v>443</v>
      </c>
      <c r="B4" s="114" t="s">
        <v>451</v>
      </c>
      <c r="C4" s="115">
        <v>0.88</v>
      </c>
      <c r="D4" s="115">
        <v>313.14999999999924</v>
      </c>
      <c r="E4" s="115">
        <v>425</v>
      </c>
      <c r="F4" s="116">
        <v>1.4976076555023923</v>
      </c>
      <c r="G4" s="115">
        <v>0.74</v>
      </c>
      <c r="H4" s="116">
        <v>48.24</v>
      </c>
      <c r="I4" s="116">
        <v>27.76</v>
      </c>
      <c r="J4" s="116">
        <v>13.65</v>
      </c>
      <c r="K4" s="116">
        <v>7.53</v>
      </c>
      <c r="L4" s="116">
        <v>0.94000000000000006</v>
      </c>
      <c r="M4" s="116">
        <v>1.8800000000000001</v>
      </c>
      <c r="N4" s="121">
        <v>1.6500000000000001</v>
      </c>
    </row>
    <row r="5" spans="1:14">
      <c r="A5" s="114" t="s">
        <v>443</v>
      </c>
      <c r="B5" s="114" t="s">
        <v>455</v>
      </c>
      <c r="C5" s="115">
        <v>0.69000000000000006</v>
      </c>
      <c r="D5" s="115">
        <v>7</v>
      </c>
      <c r="E5" s="115">
        <v>12</v>
      </c>
      <c r="F5" s="116">
        <v>4.916666666666667</v>
      </c>
      <c r="G5" s="115">
        <v>0.57999999999999996</v>
      </c>
      <c r="H5" s="116">
        <v>33.33</v>
      </c>
      <c r="I5" s="116">
        <v>25</v>
      </c>
      <c r="J5" s="116">
        <v>25</v>
      </c>
      <c r="K5" s="116">
        <v>16.670000000000002</v>
      </c>
      <c r="L5" s="116">
        <v>0</v>
      </c>
      <c r="M5" s="116">
        <v>0</v>
      </c>
      <c r="N5" s="121">
        <v>0</v>
      </c>
    </row>
    <row r="6" spans="1:14">
      <c r="A6" s="114" t="s">
        <v>443</v>
      </c>
      <c r="B6" s="114" t="s">
        <v>454</v>
      </c>
      <c r="C6" s="115">
        <v>0.68</v>
      </c>
      <c r="D6" s="115">
        <v>42.9</v>
      </c>
      <c r="E6" s="115">
        <v>75</v>
      </c>
      <c r="F6" s="116">
        <v>1.1466666666666667</v>
      </c>
      <c r="G6" s="115">
        <v>0.57000000000000006</v>
      </c>
      <c r="H6" s="116">
        <v>18.670000000000002</v>
      </c>
      <c r="I6" s="116">
        <v>36</v>
      </c>
      <c r="J6" s="116">
        <v>29.330000000000002</v>
      </c>
      <c r="K6" s="116">
        <v>16</v>
      </c>
      <c r="L6" s="116">
        <v>0</v>
      </c>
      <c r="M6" s="116">
        <v>0</v>
      </c>
      <c r="N6" s="121">
        <v>0</v>
      </c>
    </row>
    <row r="7" spans="1:14">
      <c r="A7" s="114" t="s">
        <v>444</v>
      </c>
      <c r="B7" s="114" t="s">
        <v>451</v>
      </c>
      <c r="C7" s="115">
        <v>0.97</v>
      </c>
      <c r="D7" s="115">
        <v>1000.3500000000058</v>
      </c>
      <c r="E7" s="115">
        <v>1324</v>
      </c>
      <c r="F7" s="116">
        <v>1.4933018124507487</v>
      </c>
      <c r="G7" s="115">
        <v>0.76</v>
      </c>
      <c r="H7" s="116">
        <v>49.47</v>
      </c>
      <c r="I7" s="116">
        <v>30.44</v>
      </c>
      <c r="J7" s="116">
        <v>11.56</v>
      </c>
      <c r="K7" s="116">
        <v>3.93</v>
      </c>
      <c r="L7" s="116">
        <v>0.3</v>
      </c>
      <c r="M7" s="116">
        <v>4.3100000000000005</v>
      </c>
      <c r="N7" s="121">
        <v>4.1500000000000004</v>
      </c>
    </row>
    <row r="8" spans="1:14">
      <c r="A8" s="114" t="s">
        <v>444</v>
      </c>
      <c r="B8" s="114" t="s">
        <v>454</v>
      </c>
      <c r="C8" s="115">
        <v>0.9</v>
      </c>
      <c r="D8" s="115">
        <v>39.6</v>
      </c>
      <c r="E8" s="115">
        <v>57</v>
      </c>
      <c r="F8" s="116">
        <v>1.1929824561403508</v>
      </c>
      <c r="G8" s="115">
        <v>0.69000000000000006</v>
      </c>
      <c r="H8" s="116">
        <v>33.33</v>
      </c>
      <c r="I8" s="116">
        <v>42.11</v>
      </c>
      <c r="J8" s="116">
        <v>14.040000000000001</v>
      </c>
      <c r="K8" s="116">
        <v>10.53</v>
      </c>
      <c r="L8" s="116">
        <v>0</v>
      </c>
      <c r="M8" s="116">
        <v>0</v>
      </c>
      <c r="N8" s="121">
        <v>0</v>
      </c>
    </row>
    <row r="9" spans="1:14">
      <c r="A9" s="114" t="s">
        <v>445</v>
      </c>
      <c r="B9" s="114" t="s">
        <v>453</v>
      </c>
      <c r="C9" s="115">
        <v>0.81</v>
      </c>
      <c r="D9" s="115">
        <v>56.400000000000027</v>
      </c>
      <c r="E9" s="115">
        <v>94</v>
      </c>
      <c r="F9" s="116">
        <v>2.4605263157894739</v>
      </c>
      <c r="G9" s="115">
        <v>0.6</v>
      </c>
      <c r="H9" s="116">
        <v>39.36</v>
      </c>
      <c r="I9" s="116">
        <v>21.28</v>
      </c>
      <c r="J9" s="116">
        <v>12.77</v>
      </c>
      <c r="K9" s="116">
        <v>6.38</v>
      </c>
      <c r="L9" s="116">
        <v>1.06</v>
      </c>
      <c r="M9" s="116">
        <v>19.150000000000002</v>
      </c>
      <c r="N9" s="121">
        <v>19.150000000000002</v>
      </c>
    </row>
    <row r="10" spans="1:14">
      <c r="A10" s="114" t="s">
        <v>445</v>
      </c>
      <c r="B10" s="114" t="s">
        <v>451</v>
      </c>
      <c r="C10" s="115">
        <v>0.78</v>
      </c>
      <c r="D10" s="115">
        <v>25.349999999999998</v>
      </c>
      <c r="E10" s="115">
        <v>44</v>
      </c>
      <c r="F10" s="116">
        <v>1.1363636363636365</v>
      </c>
      <c r="G10" s="115">
        <v>0.57999999999999996</v>
      </c>
      <c r="H10" s="116">
        <v>25</v>
      </c>
      <c r="I10" s="116">
        <v>25</v>
      </c>
      <c r="J10" s="116">
        <v>36.36</v>
      </c>
      <c r="K10" s="116">
        <v>13.64</v>
      </c>
      <c r="L10" s="116">
        <v>0</v>
      </c>
      <c r="M10" s="116">
        <v>0</v>
      </c>
      <c r="N10" s="121">
        <v>0</v>
      </c>
    </row>
    <row r="11" spans="1:14">
      <c r="A11" s="119" t="s">
        <v>446</v>
      </c>
      <c r="B11" s="119" t="s">
        <v>451</v>
      </c>
      <c r="C11" s="120">
        <v>0.73</v>
      </c>
      <c r="D11" s="120">
        <v>200.94999999999985</v>
      </c>
      <c r="E11" s="120">
        <v>331</v>
      </c>
      <c r="F11" s="121">
        <v>1.2996845425867507</v>
      </c>
      <c r="G11" s="120">
        <v>0.61</v>
      </c>
      <c r="H11" s="121">
        <v>32.33</v>
      </c>
      <c r="I11" s="121">
        <v>28.7</v>
      </c>
      <c r="J11" s="121">
        <v>18.13</v>
      </c>
      <c r="K11" s="121">
        <v>12.99</v>
      </c>
      <c r="L11" s="121">
        <v>2.11</v>
      </c>
      <c r="M11" s="121">
        <v>5.74</v>
      </c>
      <c r="N11" s="121">
        <v>4.2300000000000004</v>
      </c>
    </row>
  </sheetData>
  <mergeCells count="1">
    <mergeCell ref="A1:N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N7"/>
  <sheetViews>
    <sheetView workbookViewId="0">
      <selection activeCell="K20" sqref="K20"/>
    </sheetView>
  </sheetViews>
  <sheetFormatPr defaultColWidth="9.109375" defaultRowHeight="13.2"/>
  <cols>
    <col min="1" max="1" width="15.88671875" style="118" customWidth="1"/>
    <col min="2" max="2" width="9.109375" style="118"/>
    <col min="3" max="3" width="11.109375" style="118" customWidth="1"/>
    <col min="4" max="5" width="9.109375" style="118"/>
    <col min="6" max="6" width="10.5546875" style="118" customWidth="1"/>
    <col min="7" max="7" width="9.109375" style="118"/>
    <col min="8" max="14" width="7.88671875" style="118" customWidth="1"/>
    <col min="15" max="16384" width="9.109375" style="118"/>
  </cols>
  <sheetData>
    <row r="1" spans="1:14" ht="123" customHeight="1">
      <c r="A1" s="214" t="s">
        <v>757</v>
      </c>
      <c r="B1" s="215"/>
      <c r="C1" s="215"/>
      <c r="D1" s="215"/>
      <c r="E1" s="215"/>
      <c r="F1" s="215"/>
      <c r="G1" s="215"/>
      <c r="H1" s="215"/>
      <c r="I1" s="215"/>
      <c r="J1" s="215"/>
      <c r="K1" s="215"/>
      <c r="L1" s="215"/>
      <c r="M1" s="215"/>
      <c r="N1" s="216"/>
    </row>
    <row r="2" spans="1:14" s="133" customFormat="1" ht="66">
      <c r="A2" s="137" t="s">
        <v>442</v>
      </c>
      <c r="B2" s="137" t="s">
        <v>378</v>
      </c>
      <c r="C2" s="137" t="s">
        <v>379</v>
      </c>
      <c r="D2" s="137" t="s">
        <v>368</v>
      </c>
      <c r="E2" s="137" t="s">
        <v>369</v>
      </c>
      <c r="F2" s="137" t="s">
        <v>380</v>
      </c>
      <c r="G2" s="137" t="s">
        <v>370</v>
      </c>
      <c r="H2" s="137" t="s">
        <v>357</v>
      </c>
      <c r="I2" s="137" t="s">
        <v>358</v>
      </c>
      <c r="J2" s="137" t="s">
        <v>359</v>
      </c>
      <c r="K2" s="137" t="s">
        <v>360</v>
      </c>
      <c r="L2" s="137" t="s">
        <v>361</v>
      </c>
      <c r="M2" s="137" t="s">
        <v>364</v>
      </c>
      <c r="N2" s="137" t="s">
        <v>371</v>
      </c>
    </row>
    <row r="3" spans="1:14">
      <c r="A3" s="114" t="s">
        <v>443</v>
      </c>
      <c r="B3" s="114" t="s">
        <v>458</v>
      </c>
      <c r="C3" s="116">
        <v>1.1000000000000001</v>
      </c>
      <c r="D3" s="116">
        <v>11.100000000000001</v>
      </c>
      <c r="E3" s="115">
        <v>12</v>
      </c>
      <c r="F3" s="116">
        <v>1</v>
      </c>
      <c r="G3" s="116">
        <v>0.93</v>
      </c>
      <c r="H3" s="116">
        <v>75</v>
      </c>
      <c r="I3" s="116">
        <v>25</v>
      </c>
      <c r="J3" s="116">
        <v>0</v>
      </c>
      <c r="K3" s="116">
        <v>0</v>
      </c>
      <c r="L3" s="116">
        <v>0</v>
      </c>
      <c r="M3" s="116">
        <v>0</v>
      </c>
      <c r="N3" s="121">
        <v>0</v>
      </c>
    </row>
    <row r="4" spans="1:14">
      <c r="A4" s="114" t="s">
        <v>444</v>
      </c>
      <c r="B4" s="114" t="s">
        <v>456</v>
      </c>
      <c r="C4" s="116">
        <v>1.29</v>
      </c>
      <c r="D4" s="116">
        <v>26</v>
      </c>
      <c r="E4" s="115">
        <v>26</v>
      </c>
      <c r="F4" s="116">
        <v>2.5769230769230771</v>
      </c>
      <c r="G4" s="116">
        <v>1</v>
      </c>
      <c r="H4" s="116">
        <v>100</v>
      </c>
      <c r="I4" s="116">
        <v>0</v>
      </c>
      <c r="J4" s="116">
        <v>0</v>
      </c>
      <c r="K4" s="116">
        <v>0</v>
      </c>
      <c r="L4" s="116">
        <v>0</v>
      </c>
      <c r="M4" s="116">
        <v>0</v>
      </c>
      <c r="N4" s="121">
        <v>0</v>
      </c>
    </row>
    <row r="5" spans="1:14">
      <c r="A5" s="114" t="s">
        <v>444</v>
      </c>
      <c r="B5" s="114" t="s">
        <v>457</v>
      </c>
      <c r="C5" s="116">
        <v>1.25</v>
      </c>
      <c r="D5" s="116">
        <v>71.900000000000006</v>
      </c>
      <c r="E5" s="115">
        <v>74</v>
      </c>
      <c r="F5" s="116">
        <v>1.5675675675675675</v>
      </c>
      <c r="G5" s="116">
        <v>0.97</v>
      </c>
      <c r="H5" s="116">
        <v>90.54</v>
      </c>
      <c r="I5" s="116">
        <v>9.4600000000000009</v>
      </c>
      <c r="J5" s="116">
        <v>0</v>
      </c>
      <c r="K5" s="116">
        <v>0</v>
      </c>
      <c r="L5" s="116">
        <v>0</v>
      </c>
      <c r="M5" s="116">
        <v>0</v>
      </c>
      <c r="N5" s="121">
        <v>0</v>
      </c>
    </row>
    <row r="6" spans="1:14">
      <c r="A6" s="114" t="s">
        <v>444</v>
      </c>
      <c r="B6" s="114" t="s">
        <v>458</v>
      </c>
      <c r="C6" s="116">
        <v>1.1000000000000001</v>
      </c>
      <c r="D6" s="116">
        <v>8.5</v>
      </c>
      <c r="E6" s="115">
        <v>10</v>
      </c>
      <c r="F6" s="116">
        <v>1.4</v>
      </c>
      <c r="G6" s="116">
        <v>0.85</v>
      </c>
      <c r="H6" s="116">
        <v>50</v>
      </c>
      <c r="I6" s="116">
        <v>50</v>
      </c>
      <c r="J6" s="116">
        <v>0</v>
      </c>
      <c r="K6" s="116">
        <v>0</v>
      </c>
      <c r="L6" s="116">
        <v>0</v>
      </c>
      <c r="M6" s="116">
        <v>0</v>
      </c>
      <c r="N6" s="121">
        <v>0</v>
      </c>
    </row>
    <row r="7" spans="1:14">
      <c r="A7" s="114" t="s">
        <v>446</v>
      </c>
      <c r="B7" s="114" t="s">
        <v>457</v>
      </c>
      <c r="C7" s="116">
        <v>1.19</v>
      </c>
      <c r="D7" s="116">
        <v>36.700000000000003</v>
      </c>
      <c r="E7" s="115">
        <v>37</v>
      </c>
      <c r="F7" s="116">
        <v>1.2702702702702702</v>
      </c>
      <c r="G7" s="116">
        <v>0.99</v>
      </c>
      <c r="H7" s="116">
        <v>97.3</v>
      </c>
      <c r="I7" s="116">
        <v>2.7</v>
      </c>
      <c r="J7" s="116">
        <v>0</v>
      </c>
      <c r="K7" s="116">
        <v>0</v>
      </c>
      <c r="L7" s="116">
        <v>0</v>
      </c>
      <c r="M7" s="116">
        <v>0</v>
      </c>
      <c r="N7" s="121">
        <v>0</v>
      </c>
    </row>
  </sheetData>
  <mergeCells count="1">
    <mergeCell ref="A1:N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N3"/>
  <sheetViews>
    <sheetView workbookViewId="0">
      <selection activeCell="K20" sqref="K20"/>
    </sheetView>
  </sheetViews>
  <sheetFormatPr defaultColWidth="8.88671875" defaultRowHeight="13.2"/>
  <cols>
    <col min="1" max="1" width="8.6640625" style="118" customWidth="1"/>
    <col min="2" max="2" width="9.44140625" style="122" customWidth="1"/>
    <col min="3" max="3" width="11" style="118" customWidth="1"/>
    <col min="4" max="4" width="11.33203125" style="118" customWidth="1"/>
    <col min="5" max="5" width="8.88671875" style="118"/>
    <col min="6" max="6" width="10.109375" style="118" customWidth="1"/>
    <col min="7" max="7" width="8.88671875" style="118"/>
    <col min="8" max="13" width="7.6640625" style="118" customWidth="1"/>
    <col min="14" max="14" width="8" style="118" customWidth="1"/>
    <col min="15" max="16384" width="8.88671875" style="118"/>
  </cols>
  <sheetData>
    <row r="1" spans="1:14" ht="128.25" customHeight="1">
      <c r="A1" s="214" t="s">
        <v>758</v>
      </c>
      <c r="B1" s="215"/>
      <c r="C1" s="215"/>
      <c r="D1" s="215"/>
      <c r="E1" s="215"/>
      <c r="F1" s="215"/>
      <c r="G1" s="215"/>
      <c r="H1" s="215"/>
      <c r="I1" s="215"/>
      <c r="J1" s="215"/>
      <c r="K1" s="215"/>
      <c r="L1" s="215"/>
      <c r="M1" s="215"/>
      <c r="N1" s="216"/>
    </row>
    <row r="2" spans="1:14" ht="66">
      <c r="A2" s="137" t="s">
        <v>442</v>
      </c>
      <c r="B2" s="137" t="s">
        <v>378</v>
      </c>
      <c r="C2" s="137" t="s">
        <v>409</v>
      </c>
      <c r="D2" s="137" t="s">
        <v>368</v>
      </c>
      <c r="E2" s="137" t="s">
        <v>369</v>
      </c>
      <c r="F2" s="137" t="s">
        <v>380</v>
      </c>
      <c r="G2" s="137" t="s">
        <v>370</v>
      </c>
      <c r="H2" s="137" t="s">
        <v>357</v>
      </c>
      <c r="I2" s="137" t="s">
        <v>358</v>
      </c>
      <c r="J2" s="137" t="s">
        <v>359</v>
      </c>
      <c r="K2" s="137" t="s">
        <v>360</v>
      </c>
      <c r="L2" s="137" t="s">
        <v>361</v>
      </c>
      <c r="M2" s="137" t="s">
        <v>364</v>
      </c>
      <c r="N2" s="137" t="s">
        <v>371</v>
      </c>
    </row>
    <row r="3" spans="1:14">
      <c r="A3" s="115" t="s">
        <v>443</v>
      </c>
      <c r="B3" s="115" t="s">
        <v>459</v>
      </c>
      <c r="C3" s="115">
        <v>1</v>
      </c>
      <c r="D3" s="115">
        <v>8</v>
      </c>
      <c r="E3" s="115">
        <v>8</v>
      </c>
      <c r="F3" s="116">
        <v>1.75</v>
      </c>
      <c r="G3" s="116">
        <v>1</v>
      </c>
      <c r="H3" s="116">
        <v>100</v>
      </c>
      <c r="I3" s="116">
        <v>0</v>
      </c>
      <c r="J3" s="116">
        <v>0</v>
      </c>
      <c r="K3" s="116">
        <v>0</v>
      </c>
      <c r="L3" s="116">
        <v>0</v>
      </c>
      <c r="M3" s="116">
        <v>0</v>
      </c>
      <c r="N3" s="116">
        <v>0</v>
      </c>
    </row>
  </sheetData>
  <mergeCells count="1">
    <mergeCell ref="A1:N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L69"/>
  <sheetViews>
    <sheetView workbookViewId="0">
      <selection activeCell="K20" sqref="K20"/>
    </sheetView>
  </sheetViews>
  <sheetFormatPr defaultColWidth="8.88671875" defaultRowHeight="13.2"/>
  <cols>
    <col min="1" max="1" width="14.109375" style="135" bestFit="1" customWidth="1"/>
    <col min="2" max="2" width="25" style="136" bestFit="1" customWidth="1"/>
    <col min="3" max="4" width="11.44140625" style="135" customWidth="1"/>
    <col min="5" max="5" width="10.6640625" style="135" customWidth="1"/>
    <col min="6" max="6" width="14.33203125" style="135" customWidth="1"/>
    <col min="7" max="7" width="14.44140625" style="135" customWidth="1"/>
    <col min="8" max="16384" width="8.88671875" style="135"/>
  </cols>
  <sheetData>
    <row r="1" spans="1:12" ht="100.5" customHeight="1">
      <c r="A1" s="217" t="s">
        <v>811</v>
      </c>
      <c r="B1" s="218"/>
      <c r="C1" s="218"/>
      <c r="D1" s="218"/>
      <c r="E1" s="218"/>
      <c r="F1" s="218"/>
      <c r="G1" s="218"/>
      <c r="H1" s="134"/>
      <c r="I1" s="134"/>
      <c r="J1" s="134"/>
      <c r="K1" s="134"/>
      <c r="L1" s="134"/>
    </row>
    <row r="2" spans="1:12">
      <c r="A2" s="144" t="s">
        <v>460</v>
      </c>
      <c r="B2" s="145" t="s">
        <v>378</v>
      </c>
      <c r="C2" s="145" t="s">
        <v>461</v>
      </c>
      <c r="D2" s="145" t="s">
        <v>462</v>
      </c>
      <c r="E2" s="145" t="s">
        <v>463</v>
      </c>
      <c r="F2" s="145" t="s">
        <v>464</v>
      </c>
      <c r="G2" s="145" t="s">
        <v>465</v>
      </c>
    </row>
    <row r="3" spans="1:12">
      <c r="A3" s="120" t="s">
        <v>466</v>
      </c>
      <c r="B3" s="125" t="s">
        <v>416</v>
      </c>
      <c r="C3" s="120">
        <v>41</v>
      </c>
      <c r="D3" s="120">
        <v>40</v>
      </c>
      <c r="E3" s="120">
        <v>1</v>
      </c>
      <c r="F3" s="120">
        <v>0</v>
      </c>
      <c r="G3" s="121">
        <v>2.44</v>
      </c>
    </row>
    <row r="4" spans="1:12">
      <c r="A4" s="120" t="s">
        <v>466</v>
      </c>
      <c r="B4" s="125" t="s">
        <v>386</v>
      </c>
      <c r="C4" s="120">
        <v>12</v>
      </c>
      <c r="D4" s="120">
        <v>12</v>
      </c>
      <c r="E4" s="120">
        <v>0</v>
      </c>
      <c r="F4" s="120">
        <v>0</v>
      </c>
      <c r="G4" s="121">
        <v>0</v>
      </c>
    </row>
    <row r="5" spans="1:12">
      <c r="A5" s="120" t="s">
        <v>466</v>
      </c>
      <c r="B5" s="125" t="s">
        <v>396</v>
      </c>
      <c r="C5" s="120">
        <v>10</v>
      </c>
      <c r="D5" s="120">
        <v>10</v>
      </c>
      <c r="E5" s="120">
        <v>0</v>
      </c>
      <c r="F5" s="120">
        <v>0</v>
      </c>
      <c r="G5" s="121">
        <v>0</v>
      </c>
    </row>
    <row r="6" spans="1:12">
      <c r="A6" s="120" t="s">
        <v>466</v>
      </c>
      <c r="B6" s="125" t="s">
        <v>436</v>
      </c>
      <c r="C6" s="120">
        <v>95</v>
      </c>
      <c r="D6" s="120">
        <v>92</v>
      </c>
      <c r="E6" s="120">
        <v>2</v>
      </c>
      <c r="F6" s="120">
        <v>1</v>
      </c>
      <c r="G6" s="121">
        <v>3.16</v>
      </c>
    </row>
    <row r="7" spans="1:12">
      <c r="A7" s="120" t="s">
        <v>466</v>
      </c>
      <c r="B7" s="125" t="s">
        <v>391</v>
      </c>
      <c r="C7" s="120">
        <v>14</v>
      </c>
      <c r="D7" s="120">
        <v>14</v>
      </c>
      <c r="E7" s="120">
        <v>0</v>
      </c>
      <c r="F7" s="120">
        <v>0</v>
      </c>
      <c r="G7" s="121">
        <v>0</v>
      </c>
    </row>
    <row r="8" spans="1:12">
      <c r="A8" s="120" t="s">
        <v>466</v>
      </c>
      <c r="B8" s="125" t="s">
        <v>423</v>
      </c>
      <c r="C8" s="120">
        <v>38</v>
      </c>
      <c r="D8" s="120">
        <v>35</v>
      </c>
      <c r="E8" s="120">
        <v>0</v>
      </c>
      <c r="F8" s="120">
        <v>3</v>
      </c>
      <c r="G8" s="121">
        <v>7.8900000000000006</v>
      </c>
    </row>
    <row r="9" spans="1:12">
      <c r="A9" s="120" t="s">
        <v>466</v>
      </c>
      <c r="B9" s="125" t="s">
        <v>422</v>
      </c>
      <c r="C9" s="120">
        <v>49</v>
      </c>
      <c r="D9" s="120">
        <v>46</v>
      </c>
      <c r="E9" s="120">
        <v>0</v>
      </c>
      <c r="F9" s="120">
        <v>3</v>
      </c>
      <c r="G9" s="121">
        <v>6.12</v>
      </c>
    </row>
    <row r="10" spans="1:12">
      <c r="A10" s="120" t="s">
        <v>466</v>
      </c>
      <c r="B10" s="125" t="s">
        <v>393</v>
      </c>
      <c r="C10" s="120">
        <v>17</v>
      </c>
      <c r="D10" s="120">
        <v>16</v>
      </c>
      <c r="E10" s="120">
        <v>1</v>
      </c>
      <c r="F10" s="120">
        <v>0</v>
      </c>
      <c r="G10" s="121">
        <v>5.88</v>
      </c>
    </row>
    <row r="11" spans="1:12">
      <c r="A11" s="120" t="s">
        <v>466</v>
      </c>
      <c r="B11" s="125" t="s">
        <v>430</v>
      </c>
      <c r="C11" s="120">
        <v>59</v>
      </c>
      <c r="D11" s="120">
        <v>40</v>
      </c>
      <c r="E11" s="120">
        <v>2</v>
      </c>
      <c r="F11" s="120">
        <v>17</v>
      </c>
      <c r="G11" s="121">
        <v>32.200000000000003</v>
      </c>
    </row>
    <row r="12" spans="1:12">
      <c r="A12" s="120" t="s">
        <v>466</v>
      </c>
      <c r="B12" s="125" t="s">
        <v>387</v>
      </c>
      <c r="C12" s="120">
        <v>3</v>
      </c>
      <c r="D12" s="120">
        <v>3</v>
      </c>
      <c r="E12" s="120">
        <v>0</v>
      </c>
      <c r="F12" s="120">
        <v>0</v>
      </c>
      <c r="G12" s="121">
        <v>0</v>
      </c>
    </row>
    <row r="13" spans="1:12">
      <c r="A13" s="120" t="s">
        <v>466</v>
      </c>
      <c r="B13" s="125" t="s">
        <v>388</v>
      </c>
      <c r="C13" s="120">
        <v>11</v>
      </c>
      <c r="D13" s="120">
        <v>11</v>
      </c>
      <c r="E13" s="120">
        <v>0</v>
      </c>
      <c r="F13" s="120">
        <v>0</v>
      </c>
      <c r="G13" s="121">
        <v>0</v>
      </c>
    </row>
    <row r="14" spans="1:12">
      <c r="A14" s="120" t="s">
        <v>466</v>
      </c>
      <c r="B14" s="125" t="s">
        <v>385</v>
      </c>
      <c r="C14" s="120">
        <v>3</v>
      </c>
      <c r="D14" s="120">
        <v>3</v>
      </c>
      <c r="E14" s="120">
        <v>0</v>
      </c>
      <c r="F14" s="120">
        <v>0</v>
      </c>
      <c r="G14" s="121">
        <v>0</v>
      </c>
    </row>
    <row r="15" spans="1:12">
      <c r="A15" s="120" t="s">
        <v>466</v>
      </c>
      <c r="B15" s="125" t="s">
        <v>413</v>
      </c>
      <c r="C15" s="120">
        <v>33</v>
      </c>
      <c r="D15" s="120">
        <v>32</v>
      </c>
      <c r="E15" s="120">
        <v>0</v>
      </c>
      <c r="F15" s="120">
        <v>1</v>
      </c>
      <c r="G15" s="121">
        <v>3.0300000000000002</v>
      </c>
    </row>
    <row r="16" spans="1:12">
      <c r="A16" s="120" t="s">
        <v>466</v>
      </c>
      <c r="B16" s="125" t="s">
        <v>434</v>
      </c>
      <c r="C16" s="120">
        <v>74</v>
      </c>
      <c r="D16" s="120">
        <v>71</v>
      </c>
      <c r="E16" s="120">
        <v>3</v>
      </c>
      <c r="F16" s="120">
        <v>0</v>
      </c>
      <c r="G16" s="121">
        <v>4.05</v>
      </c>
    </row>
    <row r="17" spans="1:7">
      <c r="A17" s="120" t="s">
        <v>466</v>
      </c>
      <c r="B17" s="125" t="s">
        <v>417</v>
      </c>
      <c r="C17" s="120">
        <v>53</v>
      </c>
      <c r="D17" s="120">
        <v>52</v>
      </c>
      <c r="E17" s="120">
        <v>1</v>
      </c>
      <c r="F17" s="120">
        <v>0</v>
      </c>
      <c r="G17" s="121">
        <v>1.8900000000000001</v>
      </c>
    </row>
    <row r="18" spans="1:7">
      <c r="A18" s="120" t="s">
        <v>466</v>
      </c>
      <c r="B18" s="125" t="s">
        <v>399</v>
      </c>
      <c r="C18" s="120">
        <v>20</v>
      </c>
      <c r="D18" s="120">
        <v>19</v>
      </c>
      <c r="E18" s="120">
        <v>1</v>
      </c>
      <c r="F18" s="120">
        <v>0</v>
      </c>
      <c r="G18" s="121">
        <v>5</v>
      </c>
    </row>
    <row r="19" spans="1:7">
      <c r="A19" s="120" t="s">
        <v>466</v>
      </c>
      <c r="B19" s="125" t="s">
        <v>425</v>
      </c>
      <c r="C19" s="120">
        <v>37</v>
      </c>
      <c r="D19" s="120">
        <v>35</v>
      </c>
      <c r="E19" s="120">
        <v>1</v>
      </c>
      <c r="F19" s="120">
        <v>1</v>
      </c>
      <c r="G19" s="121">
        <v>5.41</v>
      </c>
    </row>
    <row r="20" spans="1:7">
      <c r="A20" s="120" t="s">
        <v>466</v>
      </c>
      <c r="B20" s="125" t="s">
        <v>407</v>
      </c>
      <c r="C20" s="120">
        <v>15</v>
      </c>
      <c r="D20" s="120">
        <v>15</v>
      </c>
      <c r="E20" s="120">
        <v>0</v>
      </c>
      <c r="F20" s="120">
        <v>0</v>
      </c>
      <c r="G20" s="121">
        <v>0</v>
      </c>
    </row>
    <row r="21" spans="1:7">
      <c r="A21" s="120" t="s">
        <v>466</v>
      </c>
      <c r="B21" s="125" t="s">
        <v>431</v>
      </c>
      <c r="C21" s="120">
        <v>41</v>
      </c>
      <c r="D21" s="120">
        <v>37</v>
      </c>
      <c r="E21" s="120">
        <v>0</v>
      </c>
      <c r="F21" s="120">
        <v>4</v>
      </c>
      <c r="G21" s="121">
        <v>9.76</v>
      </c>
    </row>
    <row r="22" spans="1:7">
      <c r="A22" s="120" t="s">
        <v>466</v>
      </c>
      <c r="B22" s="125" t="s">
        <v>437</v>
      </c>
      <c r="C22" s="120">
        <v>77</v>
      </c>
      <c r="D22" s="120">
        <v>74</v>
      </c>
      <c r="E22" s="120">
        <v>0</v>
      </c>
      <c r="F22" s="120">
        <v>3</v>
      </c>
      <c r="G22" s="121">
        <v>3.9</v>
      </c>
    </row>
    <row r="23" spans="1:7">
      <c r="A23" s="120" t="s">
        <v>466</v>
      </c>
      <c r="B23" s="125" t="s">
        <v>411</v>
      </c>
      <c r="C23" s="120">
        <v>55</v>
      </c>
      <c r="D23" s="120">
        <v>55</v>
      </c>
      <c r="E23" s="120">
        <v>0</v>
      </c>
      <c r="F23" s="120">
        <v>0</v>
      </c>
      <c r="G23" s="121">
        <v>0</v>
      </c>
    </row>
    <row r="24" spans="1:7">
      <c r="A24" s="120" t="s">
        <v>466</v>
      </c>
      <c r="B24" s="125" t="s">
        <v>395</v>
      </c>
      <c r="C24" s="120">
        <v>18</v>
      </c>
      <c r="D24" s="120">
        <v>18</v>
      </c>
      <c r="E24" s="120">
        <v>0</v>
      </c>
      <c r="F24" s="120">
        <v>0</v>
      </c>
      <c r="G24" s="121">
        <v>0</v>
      </c>
    </row>
    <row r="25" spans="1:7">
      <c r="A25" s="120" t="s">
        <v>466</v>
      </c>
      <c r="B25" s="125" t="s">
        <v>414</v>
      </c>
      <c r="C25" s="120">
        <v>58</v>
      </c>
      <c r="D25" s="120">
        <v>56</v>
      </c>
      <c r="E25" s="120">
        <v>0</v>
      </c>
      <c r="F25" s="120">
        <v>2</v>
      </c>
      <c r="G25" s="121">
        <v>3.45</v>
      </c>
    </row>
    <row r="26" spans="1:7">
      <c r="A26" s="120" t="s">
        <v>466</v>
      </c>
      <c r="B26" s="125" t="s">
        <v>426</v>
      </c>
      <c r="C26" s="120">
        <v>29</v>
      </c>
      <c r="D26" s="120">
        <v>26</v>
      </c>
      <c r="E26" s="120">
        <v>2</v>
      </c>
      <c r="F26" s="120">
        <v>1</v>
      </c>
      <c r="G26" s="121">
        <v>10.34</v>
      </c>
    </row>
    <row r="27" spans="1:7">
      <c r="A27" s="120" t="s">
        <v>466</v>
      </c>
      <c r="B27" s="125" t="s">
        <v>440</v>
      </c>
      <c r="C27" s="120">
        <v>120</v>
      </c>
      <c r="D27" s="120">
        <v>111</v>
      </c>
      <c r="E27" s="120">
        <v>2</v>
      </c>
      <c r="F27" s="120">
        <v>7</v>
      </c>
      <c r="G27" s="121">
        <v>7.5</v>
      </c>
    </row>
    <row r="28" spans="1:7">
      <c r="A28" s="120" t="s">
        <v>466</v>
      </c>
      <c r="B28" s="125" t="s">
        <v>400</v>
      </c>
      <c r="C28" s="120">
        <v>18</v>
      </c>
      <c r="D28" s="120">
        <v>17</v>
      </c>
      <c r="E28" s="120">
        <v>1</v>
      </c>
      <c r="F28" s="120">
        <v>0</v>
      </c>
      <c r="G28" s="121">
        <v>5.5600000000000005</v>
      </c>
    </row>
    <row r="29" spans="1:7">
      <c r="A29" s="120" t="s">
        <v>466</v>
      </c>
      <c r="B29" s="125" t="s">
        <v>394</v>
      </c>
      <c r="C29" s="120">
        <v>6</v>
      </c>
      <c r="D29" s="120">
        <v>6</v>
      </c>
      <c r="E29" s="120">
        <v>0</v>
      </c>
      <c r="F29" s="120">
        <v>0</v>
      </c>
      <c r="G29" s="121">
        <v>0</v>
      </c>
    </row>
    <row r="30" spans="1:7">
      <c r="A30" s="120" t="s">
        <v>466</v>
      </c>
      <c r="B30" s="125" t="s">
        <v>432</v>
      </c>
      <c r="C30" s="120">
        <v>107</v>
      </c>
      <c r="D30" s="120">
        <v>105</v>
      </c>
      <c r="E30" s="120">
        <v>0</v>
      </c>
      <c r="F30" s="120">
        <v>2</v>
      </c>
      <c r="G30" s="121">
        <v>1.87</v>
      </c>
    </row>
    <row r="31" spans="1:7">
      <c r="A31" s="120" t="s">
        <v>466</v>
      </c>
      <c r="B31" s="125" t="s">
        <v>427</v>
      </c>
      <c r="C31" s="120">
        <v>48</v>
      </c>
      <c r="D31" s="120">
        <v>47</v>
      </c>
      <c r="E31" s="120">
        <v>0</v>
      </c>
      <c r="F31" s="120">
        <v>1</v>
      </c>
      <c r="G31" s="121">
        <v>2.08</v>
      </c>
    </row>
    <row r="32" spans="1:7">
      <c r="A32" s="120" t="s">
        <v>466</v>
      </c>
      <c r="B32" s="125" t="s">
        <v>424</v>
      </c>
      <c r="C32" s="120">
        <v>39</v>
      </c>
      <c r="D32" s="120">
        <v>39</v>
      </c>
      <c r="E32" s="120">
        <v>0</v>
      </c>
      <c r="F32" s="120">
        <v>0</v>
      </c>
      <c r="G32" s="121">
        <v>0</v>
      </c>
    </row>
    <row r="33" spans="1:7">
      <c r="A33" s="120" t="s">
        <v>466</v>
      </c>
      <c r="B33" s="125" t="s">
        <v>418</v>
      </c>
      <c r="C33" s="120">
        <v>50</v>
      </c>
      <c r="D33" s="120">
        <v>48</v>
      </c>
      <c r="E33" s="120">
        <v>0</v>
      </c>
      <c r="F33" s="120">
        <v>2</v>
      </c>
      <c r="G33" s="121">
        <v>4</v>
      </c>
    </row>
    <row r="34" spans="1:7">
      <c r="A34" s="120" t="s">
        <v>466</v>
      </c>
      <c r="B34" s="125" t="s">
        <v>415</v>
      </c>
      <c r="C34" s="120">
        <v>31</v>
      </c>
      <c r="D34" s="120">
        <v>30</v>
      </c>
      <c r="E34" s="120">
        <v>0</v>
      </c>
      <c r="F34" s="120">
        <v>1</v>
      </c>
      <c r="G34" s="121">
        <v>3.23</v>
      </c>
    </row>
    <row r="35" spans="1:7">
      <c r="A35" s="120" t="s">
        <v>466</v>
      </c>
      <c r="B35" s="125" t="s">
        <v>401</v>
      </c>
      <c r="C35" s="120">
        <v>15</v>
      </c>
      <c r="D35" s="120">
        <v>15</v>
      </c>
      <c r="E35" s="120">
        <v>0</v>
      </c>
      <c r="F35" s="120">
        <v>0</v>
      </c>
      <c r="G35" s="121">
        <v>0</v>
      </c>
    </row>
    <row r="36" spans="1:7">
      <c r="A36" s="120" t="s">
        <v>466</v>
      </c>
      <c r="B36" s="125" t="s">
        <v>438</v>
      </c>
      <c r="C36" s="120">
        <v>74</v>
      </c>
      <c r="D36" s="120">
        <v>70</v>
      </c>
      <c r="E36" s="120">
        <v>3</v>
      </c>
      <c r="F36" s="120">
        <v>1</v>
      </c>
      <c r="G36" s="121">
        <v>5.41</v>
      </c>
    </row>
    <row r="37" spans="1:7">
      <c r="A37" s="120" t="s">
        <v>466</v>
      </c>
      <c r="B37" s="125" t="s">
        <v>390</v>
      </c>
      <c r="C37" s="120">
        <v>14</v>
      </c>
      <c r="D37" s="120">
        <v>13</v>
      </c>
      <c r="E37" s="120">
        <v>0</v>
      </c>
      <c r="F37" s="120">
        <v>1</v>
      </c>
      <c r="G37" s="121">
        <v>7.1400000000000006</v>
      </c>
    </row>
    <row r="38" spans="1:7">
      <c r="A38" s="120" t="s">
        <v>466</v>
      </c>
      <c r="B38" s="125" t="s">
        <v>392</v>
      </c>
      <c r="C38" s="120">
        <v>3</v>
      </c>
      <c r="D38" s="120">
        <v>3</v>
      </c>
      <c r="E38" s="120">
        <v>0</v>
      </c>
      <c r="F38" s="120">
        <v>0</v>
      </c>
      <c r="G38" s="121">
        <v>0</v>
      </c>
    </row>
    <row r="39" spans="1:7">
      <c r="A39" s="120" t="s">
        <v>466</v>
      </c>
      <c r="B39" s="125" t="s">
        <v>435</v>
      </c>
      <c r="C39" s="120">
        <v>125</v>
      </c>
      <c r="D39" s="120">
        <v>117</v>
      </c>
      <c r="E39" s="120">
        <v>0</v>
      </c>
      <c r="F39" s="120">
        <v>8</v>
      </c>
      <c r="G39" s="121">
        <v>6.4</v>
      </c>
    </row>
    <row r="40" spans="1:7">
      <c r="A40" s="120" t="s">
        <v>466</v>
      </c>
      <c r="B40" s="125" t="s">
        <v>405</v>
      </c>
      <c r="C40" s="120">
        <v>4</v>
      </c>
      <c r="D40" s="120">
        <v>3</v>
      </c>
      <c r="E40" s="120">
        <v>0</v>
      </c>
      <c r="F40" s="120">
        <v>1</v>
      </c>
      <c r="G40" s="121">
        <v>25</v>
      </c>
    </row>
    <row r="41" spans="1:7">
      <c r="A41" s="120" t="s">
        <v>466</v>
      </c>
      <c r="B41" s="125" t="s">
        <v>439</v>
      </c>
      <c r="C41" s="120">
        <v>86</v>
      </c>
      <c r="D41" s="120">
        <v>85</v>
      </c>
      <c r="E41" s="120">
        <v>1</v>
      </c>
      <c r="F41" s="120">
        <v>0</v>
      </c>
      <c r="G41" s="121">
        <v>1.1599999999999999</v>
      </c>
    </row>
    <row r="42" spans="1:7">
      <c r="A42" s="120" t="s">
        <v>466</v>
      </c>
      <c r="B42" s="125" t="s">
        <v>421</v>
      </c>
      <c r="C42" s="120">
        <v>43</v>
      </c>
      <c r="D42" s="120">
        <v>42</v>
      </c>
      <c r="E42" s="120">
        <v>0</v>
      </c>
      <c r="F42" s="120">
        <v>1</v>
      </c>
      <c r="G42" s="121">
        <v>2.33</v>
      </c>
    </row>
    <row r="43" spans="1:7">
      <c r="A43" s="120" t="s">
        <v>466</v>
      </c>
      <c r="B43" s="125" t="s">
        <v>429</v>
      </c>
      <c r="C43" s="120">
        <v>55</v>
      </c>
      <c r="D43" s="120">
        <v>47</v>
      </c>
      <c r="E43" s="120">
        <v>1</v>
      </c>
      <c r="F43" s="120">
        <v>7</v>
      </c>
      <c r="G43" s="121">
        <v>14.55</v>
      </c>
    </row>
    <row r="44" spans="1:7">
      <c r="A44" s="120" t="s">
        <v>466</v>
      </c>
      <c r="B44" s="125" t="s">
        <v>428</v>
      </c>
      <c r="C44" s="120">
        <v>37</v>
      </c>
      <c r="D44" s="120">
        <v>37</v>
      </c>
      <c r="E44" s="120">
        <v>0</v>
      </c>
      <c r="F44" s="120">
        <v>0</v>
      </c>
      <c r="G44" s="121">
        <v>0</v>
      </c>
    </row>
    <row r="45" spans="1:7">
      <c r="A45" s="120" t="s">
        <v>466</v>
      </c>
      <c r="B45" s="125" t="s">
        <v>408</v>
      </c>
      <c r="C45" s="120">
        <v>4</v>
      </c>
      <c r="D45" s="120">
        <v>4</v>
      </c>
      <c r="E45" s="120">
        <v>0</v>
      </c>
      <c r="F45" s="120">
        <v>0</v>
      </c>
      <c r="G45" s="121">
        <v>0</v>
      </c>
    </row>
    <row r="46" spans="1:7">
      <c r="A46" s="120" t="s">
        <v>466</v>
      </c>
      <c r="B46" s="125" t="s">
        <v>389</v>
      </c>
      <c r="C46" s="120">
        <v>6</v>
      </c>
      <c r="D46" s="120">
        <v>6</v>
      </c>
      <c r="E46" s="120">
        <v>0</v>
      </c>
      <c r="F46" s="120">
        <v>0</v>
      </c>
      <c r="G46" s="121">
        <v>0</v>
      </c>
    </row>
    <row r="47" spans="1:7">
      <c r="A47" s="120" t="s">
        <v>466</v>
      </c>
      <c r="B47" s="125" t="s">
        <v>402</v>
      </c>
      <c r="C47" s="120">
        <v>12</v>
      </c>
      <c r="D47" s="120">
        <v>12</v>
      </c>
      <c r="E47" s="120">
        <v>0</v>
      </c>
      <c r="F47" s="120">
        <v>0</v>
      </c>
      <c r="G47" s="121">
        <v>0</v>
      </c>
    </row>
    <row r="48" spans="1:7">
      <c r="A48" s="120" t="s">
        <v>466</v>
      </c>
      <c r="B48" s="125" t="s">
        <v>433</v>
      </c>
      <c r="C48" s="120">
        <v>77</v>
      </c>
      <c r="D48" s="120">
        <v>75</v>
      </c>
      <c r="E48" s="120">
        <v>0</v>
      </c>
      <c r="F48" s="120">
        <v>2</v>
      </c>
      <c r="G48" s="121">
        <v>2.6</v>
      </c>
    </row>
    <row r="49" spans="1:7">
      <c r="A49" s="120" t="s">
        <v>466</v>
      </c>
      <c r="B49" s="125" t="s">
        <v>420</v>
      </c>
      <c r="C49" s="120">
        <v>38</v>
      </c>
      <c r="D49" s="120">
        <v>38</v>
      </c>
      <c r="E49" s="120">
        <v>0</v>
      </c>
      <c r="F49" s="120">
        <v>0</v>
      </c>
      <c r="G49" s="121">
        <v>0</v>
      </c>
    </row>
    <row r="50" spans="1:7">
      <c r="A50" s="120" t="s">
        <v>466</v>
      </c>
      <c r="B50" s="125" t="s">
        <v>412</v>
      </c>
      <c r="C50" s="120">
        <v>38</v>
      </c>
      <c r="D50" s="120">
        <v>37</v>
      </c>
      <c r="E50" s="120">
        <v>1</v>
      </c>
      <c r="F50" s="120">
        <v>0</v>
      </c>
      <c r="G50" s="121">
        <v>2.63</v>
      </c>
    </row>
    <row r="51" spans="1:7">
      <c r="A51" s="120" t="s">
        <v>466</v>
      </c>
      <c r="B51" s="125" t="s">
        <v>419</v>
      </c>
      <c r="C51" s="120">
        <v>42</v>
      </c>
      <c r="D51" s="120">
        <v>39</v>
      </c>
      <c r="E51" s="120">
        <v>0</v>
      </c>
      <c r="F51" s="120">
        <v>3</v>
      </c>
      <c r="G51" s="121">
        <v>7.1400000000000006</v>
      </c>
    </row>
    <row r="52" spans="1:7">
      <c r="A52" s="120" t="s">
        <v>466</v>
      </c>
      <c r="B52" s="125" t="s">
        <v>410</v>
      </c>
      <c r="C52" s="120">
        <v>35</v>
      </c>
      <c r="D52" s="120">
        <v>35</v>
      </c>
      <c r="E52" s="120">
        <v>0</v>
      </c>
      <c r="F52" s="120">
        <v>0</v>
      </c>
      <c r="G52" s="121">
        <v>0</v>
      </c>
    </row>
    <row r="53" spans="1:7">
      <c r="A53" s="120" t="s">
        <v>466</v>
      </c>
      <c r="B53" s="125" t="s">
        <v>403</v>
      </c>
      <c r="C53" s="120">
        <v>4</v>
      </c>
      <c r="D53" s="120">
        <v>4</v>
      </c>
      <c r="E53" s="120">
        <v>0</v>
      </c>
      <c r="F53" s="120">
        <v>0</v>
      </c>
      <c r="G53" s="121">
        <v>0</v>
      </c>
    </row>
    <row r="54" spans="1:7">
      <c r="A54" s="120" t="s">
        <v>466</v>
      </c>
      <c r="B54" s="125" t="s">
        <v>404</v>
      </c>
      <c r="C54" s="120">
        <v>15</v>
      </c>
      <c r="D54" s="120">
        <v>14</v>
      </c>
      <c r="E54" s="120">
        <v>0</v>
      </c>
      <c r="F54" s="120">
        <v>1</v>
      </c>
      <c r="G54" s="121">
        <v>6.67</v>
      </c>
    </row>
    <row r="55" spans="1:7">
      <c r="A55" s="120" t="s">
        <v>466</v>
      </c>
      <c r="B55" s="125" t="s">
        <v>406</v>
      </c>
      <c r="C55" s="120">
        <v>9</v>
      </c>
      <c r="D55" s="120">
        <v>6</v>
      </c>
      <c r="E55" s="120">
        <v>0</v>
      </c>
      <c r="F55" s="120">
        <v>3</v>
      </c>
      <c r="G55" s="121">
        <v>33.33</v>
      </c>
    </row>
    <row r="56" spans="1:7">
      <c r="A56" s="120" t="s">
        <v>466</v>
      </c>
      <c r="B56" s="125" t="s">
        <v>398</v>
      </c>
      <c r="C56" s="120">
        <v>6</v>
      </c>
      <c r="D56" s="120">
        <v>6</v>
      </c>
      <c r="E56" s="120">
        <v>0</v>
      </c>
      <c r="F56" s="120">
        <v>0</v>
      </c>
      <c r="G56" s="121">
        <v>0</v>
      </c>
    </row>
    <row r="57" spans="1:7">
      <c r="A57" s="120" t="s">
        <v>466</v>
      </c>
      <c r="B57" s="125" t="s">
        <v>397</v>
      </c>
      <c r="C57" s="120">
        <v>8</v>
      </c>
      <c r="D57" s="120">
        <v>8</v>
      </c>
      <c r="E57" s="120">
        <v>0</v>
      </c>
      <c r="F57" s="120">
        <v>0</v>
      </c>
      <c r="G57" s="121">
        <v>0</v>
      </c>
    </row>
    <row r="58" spans="1:7">
      <c r="A58" s="120" t="s">
        <v>148</v>
      </c>
      <c r="B58" s="125" t="s">
        <v>453</v>
      </c>
      <c r="C58" s="120">
        <v>101</v>
      </c>
      <c r="D58" s="120">
        <v>83</v>
      </c>
      <c r="E58" s="120">
        <v>0</v>
      </c>
      <c r="F58" s="120">
        <v>18</v>
      </c>
      <c r="G58" s="121">
        <v>17.82</v>
      </c>
    </row>
    <row r="59" spans="1:7">
      <c r="A59" s="120" t="s">
        <v>148</v>
      </c>
      <c r="B59" s="125" t="s">
        <v>451</v>
      </c>
      <c r="C59" s="120">
        <v>911</v>
      </c>
      <c r="D59" s="120">
        <v>866</v>
      </c>
      <c r="E59" s="120">
        <v>13</v>
      </c>
      <c r="F59" s="120">
        <v>32</v>
      </c>
      <c r="G59" s="121">
        <v>4.9400000000000004</v>
      </c>
    </row>
    <row r="60" spans="1:7">
      <c r="A60" s="120" t="s">
        <v>148</v>
      </c>
      <c r="B60" s="125" t="s">
        <v>452</v>
      </c>
      <c r="C60" s="120">
        <v>59</v>
      </c>
      <c r="D60" s="120">
        <v>59</v>
      </c>
      <c r="E60" s="120">
        <v>0</v>
      </c>
      <c r="F60" s="120">
        <v>0</v>
      </c>
      <c r="G60" s="121">
        <v>0</v>
      </c>
    </row>
    <row r="61" spans="1:7">
      <c r="A61" s="120" t="s">
        <v>148</v>
      </c>
      <c r="B61" s="125" t="s">
        <v>458</v>
      </c>
      <c r="C61" s="120">
        <v>8</v>
      </c>
      <c r="D61" s="120">
        <v>8</v>
      </c>
      <c r="E61" s="120">
        <v>0</v>
      </c>
      <c r="F61" s="120">
        <v>0</v>
      </c>
      <c r="G61" s="121">
        <v>0</v>
      </c>
    </row>
    <row r="62" spans="1:7">
      <c r="A62" s="120" t="s">
        <v>148</v>
      </c>
      <c r="B62" s="125" t="s">
        <v>455</v>
      </c>
      <c r="C62" s="120">
        <v>15</v>
      </c>
      <c r="D62" s="120">
        <v>15</v>
      </c>
      <c r="E62" s="120">
        <v>0</v>
      </c>
      <c r="F62" s="120">
        <v>0</v>
      </c>
      <c r="G62" s="121">
        <v>0</v>
      </c>
    </row>
    <row r="63" spans="1:7">
      <c r="A63" s="120" t="s">
        <v>148</v>
      </c>
      <c r="B63" s="125" t="s">
        <v>457</v>
      </c>
      <c r="C63" s="120">
        <v>46</v>
      </c>
      <c r="D63" s="120">
        <v>46</v>
      </c>
      <c r="E63" s="120">
        <v>0</v>
      </c>
      <c r="F63" s="120">
        <v>0</v>
      </c>
      <c r="G63" s="121">
        <v>0</v>
      </c>
    </row>
    <row r="64" spans="1:7">
      <c r="A64" s="120" t="s">
        <v>148</v>
      </c>
      <c r="B64" s="125" t="s">
        <v>450</v>
      </c>
      <c r="C64" s="120">
        <v>547</v>
      </c>
      <c r="D64" s="120">
        <v>518</v>
      </c>
      <c r="E64" s="120">
        <v>21</v>
      </c>
      <c r="F64" s="120">
        <v>8</v>
      </c>
      <c r="G64" s="121">
        <v>5.3</v>
      </c>
    </row>
    <row r="65" spans="1:7">
      <c r="A65" s="120" t="s">
        <v>148</v>
      </c>
      <c r="B65" s="125" t="s">
        <v>449</v>
      </c>
      <c r="C65" s="120">
        <v>1449</v>
      </c>
      <c r="D65" s="120">
        <v>1438</v>
      </c>
      <c r="E65" s="120">
        <v>4</v>
      </c>
      <c r="F65" s="120">
        <v>7</v>
      </c>
      <c r="G65" s="121">
        <v>0.76</v>
      </c>
    </row>
    <row r="66" spans="1:7">
      <c r="A66" s="120" t="s">
        <v>148</v>
      </c>
      <c r="B66" s="125" t="s">
        <v>454</v>
      </c>
      <c r="C66" s="120">
        <v>53</v>
      </c>
      <c r="D66" s="120">
        <v>53</v>
      </c>
      <c r="E66" s="120">
        <v>0</v>
      </c>
      <c r="F66" s="120">
        <v>0</v>
      </c>
      <c r="G66" s="121">
        <v>0</v>
      </c>
    </row>
    <row r="67" spans="1:7">
      <c r="A67" s="120" t="s">
        <v>148</v>
      </c>
      <c r="B67" s="125" t="s">
        <v>456</v>
      </c>
      <c r="C67" s="120">
        <v>26</v>
      </c>
      <c r="D67" s="120">
        <v>26</v>
      </c>
      <c r="E67" s="120">
        <v>0</v>
      </c>
      <c r="F67" s="120">
        <v>0</v>
      </c>
      <c r="G67" s="121">
        <v>0</v>
      </c>
    </row>
    <row r="68" spans="1:7">
      <c r="A68" s="120" t="s">
        <v>467</v>
      </c>
      <c r="B68" s="125" t="s">
        <v>459</v>
      </c>
      <c r="C68" s="120">
        <v>4</v>
      </c>
      <c r="D68" s="120">
        <v>4</v>
      </c>
      <c r="E68" s="120">
        <v>0</v>
      </c>
      <c r="F68" s="120">
        <v>0</v>
      </c>
      <c r="G68" s="121">
        <v>0</v>
      </c>
    </row>
    <row r="69" spans="1:7">
      <c r="A69" s="120" t="s">
        <v>150</v>
      </c>
      <c r="B69" s="125" t="s">
        <v>468</v>
      </c>
      <c r="C69" s="120">
        <v>4</v>
      </c>
      <c r="D69" s="120">
        <v>4</v>
      </c>
      <c r="E69" s="120">
        <v>0</v>
      </c>
      <c r="F69" s="120">
        <v>0</v>
      </c>
      <c r="G69" s="121">
        <v>0</v>
      </c>
    </row>
  </sheetData>
  <mergeCells count="1">
    <mergeCell ref="A1:G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H47"/>
  <sheetViews>
    <sheetView workbookViewId="0">
      <selection activeCell="K20" sqref="K20"/>
    </sheetView>
  </sheetViews>
  <sheetFormatPr defaultRowHeight="14.4"/>
  <cols>
    <col min="1" max="1" width="25" bestFit="1" customWidth="1"/>
    <col min="7" max="7" width="10.88671875" customWidth="1"/>
    <col min="8" max="8" width="10.44140625" customWidth="1"/>
  </cols>
  <sheetData>
    <row r="1" spans="1:8" ht="93" customHeight="1">
      <c r="A1" s="219" t="s">
        <v>792</v>
      </c>
      <c r="B1" s="219"/>
      <c r="C1" s="219"/>
      <c r="D1" s="219"/>
      <c r="E1" s="219"/>
      <c r="F1" s="219"/>
      <c r="G1" s="219"/>
      <c r="H1" s="219"/>
    </row>
    <row r="2" spans="1:8" ht="92.4">
      <c r="A2" s="90" t="s">
        <v>613</v>
      </c>
      <c r="B2" s="90" t="s">
        <v>614</v>
      </c>
      <c r="C2" s="90" t="s">
        <v>615</v>
      </c>
      <c r="D2" s="90" t="s">
        <v>616</v>
      </c>
      <c r="E2" s="90" t="s">
        <v>617</v>
      </c>
      <c r="F2" s="90" t="s">
        <v>820</v>
      </c>
      <c r="G2" s="90" t="s">
        <v>819</v>
      </c>
      <c r="H2" s="90" t="s">
        <v>818</v>
      </c>
    </row>
    <row r="3" spans="1:8">
      <c r="A3" s="156" t="s">
        <v>416</v>
      </c>
      <c r="B3" s="38" t="s">
        <v>466</v>
      </c>
      <c r="C3" s="38">
        <v>41</v>
      </c>
      <c r="D3" s="38">
        <v>4</v>
      </c>
      <c r="E3" s="38">
        <v>7</v>
      </c>
      <c r="F3" s="157">
        <v>1.1000000000000001</v>
      </c>
      <c r="G3" s="157">
        <v>1.34</v>
      </c>
      <c r="H3" s="157">
        <v>1.24</v>
      </c>
    </row>
    <row r="4" spans="1:8">
      <c r="A4" s="156" t="s">
        <v>436</v>
      </c>
      <c r="B4" s="38" t="s">
        <v>466</v>
      </c>
      <c r="C4" s="38">
        <v>95</v>
      </c>
      <c r="D4" s="38">
        <v>31</v>
      </c>
      <c r="E4" s="38">
        <v>54</v>
      </c>
      <c r="F4" s="157">
        <v>1.01</v>
      </c>
      <c r="G4" s="157">
        <v>1.23</v>
      </c>
      <c r="H4" s="157">
        <v>1.22</v>
      </c>
    </row>
    <row r="5" spans="1:8">
      <c r="A5" s="156" t="s">
        <v>423</v>
      </c>
      <c r="B5" s="38" t="s">
        <v>466</v>
      </c>
      <c r="C5" s="38">
        <v>38</v>
      </c>
      <c r="D5" s="38">
        <v>9</v>
      </c>
      <c r="E5" s="38">
        <v>14</v>
      </c>
      <c r="F5" s="157">
        <v>1</v>
      </c>
      <c r="G5" s="157">
        <v>1.23</v>
      </c>
      <c r="H5" s="157">
        <v>1.34</v>
      </c>
    </row>
    <row r="6" spans="1:8">
      <c r="A6" s="156" t="s">
        <v>422</v>
      </c>
      <c r="B6" s="38" t="s">
        <v>466</v>
      </c>
      <c r="C6" s="38">
        <v>49</v>
      </c>
      <c r="D6" s="38">
        <v>4</v>
      </c>
      <c r="E6" s="38">
        <v>7</v>
      </c>
      <c r="F6" s="157">
        <v>1</v>
      </c>
      <c r="G6" s="157">
        <v>1.23</v>
      </c>
      <c r="H6" s="157">
        <v>1.23</v>
      </c>
    </row>
    <row r="7" spans="1:8">
      <c r="A7" s="156" t="s">
        <v>393</v>
      </c>
      <c r="B7" s="38" t="s">
        <v>466</v>
      </c>
      <c r="C7" s="38">
        <v>17</v>
      </c>
      <c r="D7" s="38">
        <v>3</v>
      </c>
      <c r="E7" s="38">
        <v>5</v>
      </c>
      <c r="F7" s="157">
        <v>1.1000000000000001</v>
      </c>
      <c r="G7" s="157">
        <v>1.34</v>
      </c>
      <c r="H7" s="157">
        <v>1.24</v>
      </c>
    </row>
    <row r="8" spans="1:8">
      <c r="A8" s="156" t="s">
        <v>430</v>
      </c>
      <c r="B8" s="38" t="s">
        <v>466</v>
      </c>
      <c r="C8" s="38">
        <v>59</v>
      </c>
      <c r="D8" s="38">
        <v>8</v>
      </c>
      <c r="E8" s="38">
        <v>15</v>
      </c>
      <c r="F8" s="157">
        <v>0.93</v>
      </c>
      <c r="G8" s="157">
        <v>1.1400000000000001</v>
      </c>
      <c r="H8" s="157">
        <v>1.52</v>
      </c>
    </row>
    <row r="9" spans="1:8">
      <c r="A9" s="156" t="s">
        <v>388</v>
      </c>
      <c r="B9" s="38" t="s">
        <v>466</v>
      </c>
      <c r="C9" s="38">
        <v>11</v>
      </c>
      <c r="D9" s="38">
        <v>4</v>
      </c>
      <c r="E9" s="38">
        <v>8</v>
      </c>
      <c r="F9" s="157">
        <v>1.01</v>
      </c>
      <c r="G9" s="157">
        <v>1.24</v>
      </c>
      <c r="H9" s="157">
        <v>0.97</v>
      </c>
    </row>
    <row r="10" spans="1:8">
      <c r="A10" s="156" t="s">
        <v>413</v>
      </c>
      <c r="B10" s="38" t="s">
        <v>466</v>
      </c>
      <c r="C10" s="38">
        <v>33</v>
      </c>
      <c r="D10" s="38">
        <v>14</v>
      </c>
      <c r="E10" s="38">
        <v>24</v>
      </c>
      <c r="F10" s="157">
        <v>1.06</v>
      </c>
      <c r="G10" s="157">
        <v>1.29</v>
      </c>
      <c r="H10" s="157">
        <v>1.23</v>
      </c>
    </row>
    <row r="11" spans="1:8">
      <c r="A11" s="156" t="s">
        <v>434</v>
      </c>
      <c r="B11" s="38" t="s">
        <v>466</v>
      </c>
      <c r="C11" s="38">
        <v>74</v>
      </c>
      <c r="D11" s="38">
        <v>11</v>
      </c>
      <c r="E11" s="38">
        <v>16</v>
      </c>
      <c r="F11" s="157">
        <v>1.1000000000000001</v>
      </c>
      <c r="G11" s="157">
        <v>1.34</v>
      </c>
      <c r="H11" s="157">
        <v>1.28</v>
      </c>
    </row>
    <row r="12" spans="1:8">
      <c r="A12" s="156" t="s">
        <v>417</v>
      </c>
      <c r="B12" s="38" t="s">
        <v>466</v>
      </c>
      <c r="C12" s="38">
        <v>53</v>
      </c>
      <c r="D12" s="38">
        <v>11</v>
      </c>
      <c r="E12" s="38">
        <v>18</v>
      </c>
      <c r="F12" s="157">
        <v>0.95000000000000007</v>
      </c>
      <c r="G12" s="157">
        <v>1.17</v>
      </c>
      <c r="H12" s="157">
        <v>1.06</v>
      </c>
    </row>
    <row r="13" spans="1:8">
      <c r="A13" s="156" t="s">
        <v>399</v>
      </c>
      <c r="B13" s="38" t="s">
        <v>466</v>
      </c>
      <c r="C13" s="38">
        <v>20</v>
      </c>
      <c r="D13" s="38">
        <v>6</v>
      </c>
      <c r="E13" s="38">
        <v>9</v>
      </c>
      <c r="F13" s="157">
        <v>1.1000000000000001</v>
      </c>
      <c r="G13" s="157">
        <v>1.34</v>
      </c>
      <c r="H13" s="157">
        <v>1.43</v>
      </c>
    </row>
    <row r="14" spans="1:8">
      <c r="A14" s="156" t="s">
        <v>407</v>
      </c>
      <c r="B14" s="38" t="s">
        <v>466</v>
      </c>
      <c r="C14" s="38">
        <v>15</v>
      </c>
      <c r="D14" s="38">
        <v>4</v>
      </c>
      <c r="E14" s="38">
        <v>7</v>
      </c>
      <c r="F14" s="157">
        <v>1</v>
      </c>
      <c r="G14" s="157">
        <v>1.23</v>
      </c>
      <c r="H14" s="157">
        <v>1.81</v>
      </c>
    </row>
    <row r="15" spans="1:8">
      <c r="A15" s="156" t="s">
        <v>431</v>
      </c>
      <c r="B15" s="38" t="s">
        <v>466</v>
      </c>
      <c r="C15" s="38">
        <v>41</v>
      </c>
      <c r="D15" s="38">
        <v>9</v>
      </c>
      <c r="E15" s="38">
        <v>18</v>
      </c>
      <c r="F15" s="157">
        <v>0.86</v>
      </c>
      <c r="G15" s="157">
        <v>1.05</v>
      </c>
      <c r="H15" s="157">
        <v>1.83</v>
      </c>
    </row>
    <row r="16" spans="1:8">
      <c r="A16" s="156" t="s">
        <v>437</v>
      </c>
      <c r="B16" s="38" t="s">
        <v>466</v>
      </c>
      <c r="C16" s="38">
        <v>77</v>
      </c>
      <c r="D16" s="38">
        <v>10</v>
      </c>
      <c r="E16" s="38">
        <v>15</v>
      </c>
      <c r="F16" s="157">
        <v>1.01</v>
      </c>
      <c r="G16" s="157">
        <v>1.24</v>
      </c>
      <c r="H16" s="157">
        <v>1.2</v>
      </c>
    </row>
    <row r="17" spans="1:8">
      <c r="A17" s="156" t="s">
        <v>411</v>
      </c>
      <c r="B17" s="38" t="s">
        <v>466</v>
      </c>
      <c r="C17" s="38">
        <v>55</v>
      </c>
      <c r="D17" s="38">
        <v>17</v>
      </c>
      <c r="E17" s="38">
        <v>30</v>
      </c>
      <c r="F17" s="157">
        <v>1.02</v>
      </c>
      <c r="G17" s="157">
        <v>1.25</v>
      </c>
      <c r="H17" s="157">
        <v>1.04</v>
      </c>
    </row>
    <row r="18" spans="1:8">
      <c r="A18" s="156" t="s">
        <v>395</v>
      </c>
      <c r="B18" s="38" t="s">
        <v>466</v>
      </c>
      <c r="C18" s="38">
        <v>18</v>
      </c>
      <c r="D18" s="38">
        <v>9</v>
      </c>
      <c r="E18" s="38">
        <v>15</v>
      </c>
      <c r="F18" s="157">
        <v>0.92</v>
      </c>
      <c r="G18" s="157">
        <v>1.1300000000000001</v>
      </c>
      <c r="H18" s="157">
        <v>1.05</v>
      </c>
    </row>
    <row r="19" spans="1:8">
      <c r="A19" s="156" t="s">
        <v>414</v>
      </c>
      <c r="B19" s="38" t="s">
        <v>466</v>
      </c>
      <c r="C19" s="38">
        <v>58</v>
      </c>
      <c r="D19" s="38">
        <v>28</v>
      </c>
      <c r="E19" s="38">
        <v>55</v>
      </c>
      <c r="F19" s="157">
        <v>1.05</v>
      </c>
      <c r="G19" s="157">
        <v>1.28</v>
      </c>
      <c r="H19" s="157">
        <v>1.25</v>
      </c>
    </row>
    <row r="20" spans="1:8">
      <c r="A20" s="156" t="s">
        <v>426</v>
      </c>
      <c r="B20" s="38" t="s">
        <v>466</v>
      </c>
      <c r="C20" s="38">
        <v>29</v>
      </c>
      <c r="D20" s="38">
        <v>5</v>
      </c>
      <c r="E20" s="38">
        <v>10</v>
      </c>
      <c r="F20" s="157">
        <v>1</v>
      </c>
      <c r="G20" s="157">
        <v>1.22</v>
      </c>
      <c r="H20" s="157">
        <v>1.44</v>
      </c>
    </row>
    <row r="21" spans="1:8">
      <c r="A21" s="156" t="s">
        <v>440</v>
      </c>
      <c r="B21" s="38" t="s">
        <v>466</v>
      </c>
      <c r="C21" s="38">
        <v>120</v>
      </c>
      <c r="D21" s="38">
        <v>25</v>
      </c>
      <c r="E21" s="38">
        <v>43</v>
      </c>
      <c r="F21" s="157">
        <v>1.04</v>
      </c>
      <c r="G21" s="157">
        <v>1.27</v>
      </c>
      <c r="H21" s="157">
        <v>1.33</v>
      </c>
    </row>
    <row r="22" spans="1:8">
      <c r="A22" s="156" t="s">
        <v>400</v>
      </c>
      <c r="B22" s="38" t="s">
        <v>466</v>
      </c>
      <c r="C22" s="38">
        <v>18</v>
      </c>
      <c r="D22" s="38">
        <v>4</v>
      </c>
      <c r="E22" s="38">
        <v>8</v>
      </c>
      <c r="F22" s="157">
        <v>0.89</v>
      </c>
      <c r="G22" s="157">
        <v>1.0900000000000001</v>
      </c>
      <c r="H22" s="157">
        <v>1.1200000000000001</v>
      </c>
    </row>
    <row r="23" spans="1:8">
      <c r="A23" s="156" t="s">
        <v>432</v>
      </c>
      <c r="B23" s="38" t="s">
        <v>466</v>
      </c>
      <c r="C23" s="38">
        <v>107</v>
      </c>
      <c r="D23" s="38">
        <v>36</v>
      </c>
      <c r="E23" s="38">
        <v>68</v>
      </c>
      <c r="F23" s="157">
        <v>1.06</v>
      </c>
      <c r="G23" s="157">
        <v>1.29</v>
      </c>
      <c r="H23" s="157">
        <v>1.18</v>
      </c>
    </row>
    <row r="24" spans="1:8">
      <c r="A24" s="156" t="s">
        <v>427</v>
      </c>
      <c r="B24" s="38" t="s">
        <v>466</v>
      </c>
      <c r="C24" s="38">
        <v>48</v>
      </c>
      <c r="D24" s="38">
        <v>5</v>
      </c>
      <c r="E24" s="38">
        <v>8</v>
      </c>
      <c r="F24" s="157">
        <v>0.68</v>
      </c>
      <c r="G24" s="157">
        <v>0.84</v>
      </c>
      <c r="H24" s="157">
        <v>0.93</v>
      </c>
    </row>
    <row r="25" spans="1:8">
      <c r="A25" s="156" t="s">
        <v>424</v>
      </c>
      <c r="B25" s="38" t="s">
        <v>466</v>
      </c>
      <c r="C25" s="38">
        <v>39</v>
      </c>
      <c r="D25" s="38">
        <v>9</v>
      </c>
      <c r="E25" s="38">
        <v>16</v>
      </c>
      <c r="F25" s="157">
        <v>0.81</v>
      </c>
      <c r="G25" s="157">
        <v>0.99</v>
      </c>
      <c r="H25" s="157">
        <v>1.06</v>
      </c>
    </row>
    <row r="26" spans="1:8">
      <c r="A26" s="156" t="s">
        <v>418</v>
      </c>
      <c r="B26" s="38" t="s">
        <v>466</v>
      </c>
      <c r="C26" s="38">
        <v>50</v>
      </c>
      <c r="D26" s="38">
        <v>7</v>
      </c>
      <c r="E26" s="38">
        <v>14</v>
      </c>
      <c r="F26" s="157">
        <v>1.07</v>
      </c>
      <c r="G26" s="157">
        <v>1.32</v>
      </c>
      <c r="H26" s="157">
        <v>1.24</v>
      </c>
    </row>
    <row r="27" spans="1:8">
      <c r="A27" s="156" t="s">
        <v>415</v>
      </c>
      <c r="B27" s="38" t="s">
        <v>466</v>
      </c>
      <c r="C27" s="38">
        <v>31</v>
      </c>
      <c r="D27" s="38">
        <v>6</v>
      </c>
      <c r="E27" s="38">
        <v>8</v>
      </c>
      <c r="F27" s="157">
        <v>1.01</v>
      </c>
      <c r="G27" s="157">
        <v>1.24</v>
      </c>
      <c r="H27" s="157">
        <v>1.1300000000000001</v>
      </c>
    </row>
    <row r="28" spans="1:8">
      <c r="A28" s="156" t="s">
        <v>438</v>
      </c>
      <c r="B28" s="38" t="s">
        <v>466</v>
      </c>
      <c r="C28" s="38">
        <v>74</v>
      </c>
      <c r="D28" s="38">
        <v>12</v>
      </c>
      <c r="E28" s="38">
        <v>23</v>
      </c>
      <c r="F28" s="157">
        <v>1.07</v>
      </c>
      <c r="G28" s="157">
        <v>1.31</v>
      </c>
      <c r="H28" s="157">
        <v>1.3</v>
      </c>
    </row>
    <row r="29" spans="1:8">
      <c r="A29" s="156" t="s">
        <v>390</v>
      </c>
      <c r="B29" s="38" t="s">
        <v>466</v>
      </c>
      <c r="C29" s="38">
        <v>14</v>
      </c>
      <c r="D29" s="38">
        <v>4</v>
      </c>
      <c r="E29" s="38">
        <v>6</v>
      </c>
      <c r="F29" s="157">
        <v>1.04</v>
      </c>
      <c r="G29" s="157">
        <v>1.28</v>
      </c>
      <c r="H29" s="157">
        <v>1.07</v>
      </c>
    </row>
    <row r="30" spans="1:8">
      <c r="A30" s="156" t="s">
        <v>435</v>
      </c>
      <c r="B30" s="38" t="s">
        <v>466</v>
      </c>
      <c r="C30" s="38">
        <v>125</v>
      </c>
      <c r="D30" s="38">
        <v>21</v>
      </c>
      <c r="E30" s="38">
        <v>37</v>
      </c>
      <c r="F30" s="157">
        <v>1.05</v>
      </c>
      <c r="G30" s="157">
        <v>1.29</v>
      </c>
      <c r="H30" s="157">
        <v>1.23</v>
      </c>
    </row>
    <row r="31" spans="1:8">
      <c r="A31" s="156" t="s">
        <v>439</v>
      </c>
      <c r="B31" s="38" t="s">
        <v>466</v>
      </c>
      <c r="C31" s="38">
        <v>86</v>
      </c>
      <c r="D31" s="38">
        <v>13</v>
      </c>
      <c r="E31" s="38">
        <v>23</v>
      </c>
      <c r="F31" s="157">
        <v>0.86</v>
      </c>
      <c r="G31" s="157">
        <v>1.06</v>
      </c>
      <c r="H31" s="157">
        <v>1.02</v>
      </c>
    </row>
    <row r="32" spans="1:8">
      <c r="A32" s="156" t="s">
        <v>421</v>
      </c>
      <c r="B32" s="38" t="s">
        <v>466</v>
      </c>
      <c r="C32" s="38">
        <v>43</v>
      </c>
      <c r="D32" s="38">
        <v>12</v>
      </c>
      <c r="E32" s="38">
        <v>21</v>
      </c>
      <c r="F32" s="157">
        <v>1.02</v>
      </c>
      <c r="G32" s="157">
        <v>1.25</v>
      </c>
      <c r="H32" s="157">
        <v>1.31</v>
      </c>
    </row>
    <row r="33" spans="1:8">
      <c r="A33" s="156" t="s">
        <v>429</v>
      </c>
      <c r="B33" s="38" t="s">
        <v>466</v>
      </c>
      <c r="C33" s="38">
        <v>55</v>
      </c>
      <c r="D33" s="38">
        <v>5</v>
      </c>
      <c r="E33" s="38">
        <v>9</v>
      </c>
      <c r="F33" s="157">
        <v>0.91</v>
      </c>
      <c r="G33" s="157">
        <v>1.1200000000000001</v>
      </c>
      <c r="H33" s="157">
        <v>1.35</v>
      </c>
    </row>
    <row r="34" spans="1:8">
      <c r="A34" s="156" t="s">
        <v>428</v>
      </c>
      <c r="B34" s="38" t="s">
        <v>466</v>
      </c>
      <c r="C34" s="38">
        <v>37</v>
      </c>
      <c r="D34" s="38">
        <v>5</v>
      </c>
      <c r="E34" s="38">
        <v>10</v>
      </c>
      <c r="F34" s="157">
        <v>0.93</v>
      </c>
      <c r="G34" s="157">
        <v>1.1400000000000001</v>
      </c>
      <c r="H34" s="157">
        <v>1.35</v>
      </c>
    </row>
    <row r="35" spans="1:8">
      <c r="A35" s="156" t="s">
        <v>433</v>
      </c>
      <c r="B35" s="38" t="s">
        <v>466</v>
      </c>
      <c r="C35" s="38">
        <v>77</v>
      </c>
      <c r="D35" s="38">
        <v>19</v>
      </c>
      <c r="E35" s="38">
        <v>34</v>
      </c>
      <c r="F35" s="157">
        <v>1.06</v>
      </c>
      <c r="G35" s="157">
        <v>1.3</v>
      </c>
      <c r="H35" s="157">
        <v>1.19</v>
      </c>
    </row>
    <row r="36" spans="1:8">
      <c r="A36" s="156" t="s">
        <v>420</v>
      </c>
      <c r="B36" s="38" t="s">
        <v>466</v>
      </c>
      <c r="C36" s="38">
        <v>38</v>
      </c>
      <c r="D36" s="38">
        <v>16</v>
      </c>
      <c r="E36" s="38">
        <v>30</v>
      </c>
      <c r="F36" s="157">
        <v>0.84</v>
      </c>
      <c r="G36" s="157">
        <v>1.04</v>
      </c>
      <c r="H36" s="157">
        <v>0.97</v>
      </c>
    </row>
    <row r="37" spans="1:8">
      <c r="A37" s="156" t="s">
        <v>412</v>
      </c>
      <c r="B37" s="38" t="s">
        <v>466</v>
      </c>
      <c r="C37" s="38">
        <v>38</v>
      </c>
      <c r="D37" s="38">
        <v>11</v>
      </c>
      <c r="E37" s="38">
        <v>17</v>
      </c>
      <c r="F37" s="157">
        <v>1.04</v>
      </c>
      <c r="G37" s="157">
        <v>1.27</v>
      </c>
      <c r="H37" s="157">
        <v>1.1400000000000001</v>
      </c>
    </row>
    <row r="38" spans="1:8">
      <c r="A38" s="156" t="s">
        <v>419</v>
      </c>
      <c r="B38" s="38" t="s">
        <v>466</v>
      </c>
      <c r="C38" s="38">
        <v>42</v>
      </c>
      <c r="D38" s="38">
        <v>11</v>
      </c>
      <c r="E38" s="38">
        <v>19</v>
      </c>
      <c r="F38" s="157">
        <v>1.08</v>
      </c>
      <c r="G38" s="157">
        <v>1.32</v>
      </c>
      <c r="H38" s="157">
        <v>1.32</v>
      </c>
    </row>
    <row r="39" spans="1:8">
      <c r="A39" s="156" t="s">
        <v>410</v>
      </c>
      <c r="B39" s="38" t="s">
        <v>466</v>
      </c>
      <c r="C39" s="38">
        <v>35</v>
      </c>
      <c r="D39" s="38">
        <v>17</v>
      </c>
      <c r="E39" s="38">
        <v>31</v>
      </c>
      <c r="F39" s="157">
        <v>1.08</v>
      </c>
      <c r="G39" s="157">
        <v>1.32</v>
      </c>
      <c r="H39" s="157">
        <v>1.06</v>
      </c>
    </row>
    <row r="40" spans="1:8">
      <c r="A40" s="156" t="s">
        <v>453</v>
      </c>
      <c r="B40" s="38" t="s">
        <v>618</v>
      </c>
      <c r="C40" s="38">
        <v>101</v>
      </c>
      <c r="D40" s="38">
        <v>6</v>
      </c>
      <c r="E40" s="38">
        <v>9</v>
      </c>
      <c r="F40" s="157">
        <v>0.89</v>
      </c>
      <c r="G40" s="157">
        <v>0.95000000000000007</v>
      </c>
      <c r="H40" s="157">
        <v>1.19</v>
      </c>
    </row>
    <row r="41" spans="1:8">
      <c r="A41" s="156" t="s">
        <v>451</v>
      </c>
      <c r="B41" s="38" t="s">
        <v>618</v>
      </c>
      <c r="C41" s="38">
        <v>911</v>
      </c>
      <c r="D41" s="38">
        <v>163</v>
      </c>
      <c r="E41" s="38">
        <v>365</v>
      </c>
      <c r="F41" s="157">
        <v>0.92</v>
      </c>
      <c r="G41" s="157">
        <v>1.01</v>
      </c>
      <c r="H41" s="157">
        <v>1.1300000000000001</v>
      </c>
    </row>
    <row r="42" spans="1:8">
      <c r="A42" s="156" t="s">
        <v>452</v>
      </c>
      <c r="B42" s="38" t="s">
        <v>618</v>
      </c>
      <c r="C42" s="38">
        <v>59</v>
      </c>
      <c r="D42" s="38">
        <v>15</v>
      </c>
      <c r="E42" s="38">
        <v>38</v>
      </c>
      <c r="F42" s="157">
        <v>0.97</v>
      </c>
      <c r="G42" s="157">
        <v>1.04</v>
      </c>
      <c r="H42" s="157">
        <v>0.99</v>
      </c>
    </row>
    <row r="43" spans="1:8">
      <c r="A43" s="156" t="s">
        <v>458</v>
      </c>
      <c r="B43" s="38" t="s">
        <v>618</v>
      </c>
      <c r="C43" s="38">
        <v>8</v>
      </c>
      <c r="D43" s="38">
        <v>4</v>
      </c>
      <c r="E43" s="38">
        <v>11</v>
      </c>
      <c r="F43" s="157">
        <v>1.1500000000000001</v>
      </c>
      <c r="G43" s="157">
        <v>1.23</v>
      </c>
      <c r="H43" s="157">
        <v>1.2</v>
      </c>
    </row>
    <row r="44" spans="1:8">
      <c r="A44" s="156" t="s">
        <v>457</v>
      </c>
      <c r="B44" s="38" t="s">
        <v>618</v>
      </c>
      <c r="C44" s="38">
        <v>46</v>
      </c>
      <c r="D44" s="38">
        <v>38</v>
      </c>
      <c r="E44" s="38">
        <v>90</v>
      </c>
      <c r="F44" s="157">
        <v>1.17</v>
      </c>
      <c r="G44" s="157">
        <v>1.24</v>
      </c>
      <c r="H44" s="157">
        <v>1.01</v>
      </c>
    </row>
    <row r="45" spans="1:8">
      <c r="A45" s="156" t="s">
        <v>450</v>
      </c>
      <c r="B45" s="38" t="s">
        <v>618</v>
      </c>
      <c r="C45" s="38">
        <v>547</v>
      </c>
      <c r="D45" s="38">
        <v>95</v>
      </c>
      <c r="E45" s="38">
        <v>183</v>
      </c>
      <c r="F45" s="157">
        <v>0.96</v>
      </c>
      <c r="G45" s="157">
        <v>1.03</v>
      </c>
      <c r="H45" s="157">
        <v>1.1000000000000001</v>
      </c>
    </row>
    <row r="46" spans="1:8">
      <c r="A46" s="156" t="s">
        <v>449</v>
      </c>
      <c r="B46" s="38" t="s">
        <v>618</v>
      </c>
      <c r="C46" s="38">
        <v>1449</v>
      </c>
      <c r="D46" s="38">
        <v>128</v>
      </c>
      <c r="E46" s="38">
        <v>302</v>
      </c>
      <c r="F46" s="157">
        <v>1.08</v>
      </c>
      <c r="G46" s="157">
        <v>1.1300000000000001</v>
      </c>
      <c r="H46" s="157">
        <v>1.01</v>
      </c>
    </row>
    <row r="47" spans="1:8">
      <c r="A47" s="156" t="s">
        <v>454</v>
      </c>
      <c r="B47" s="38" t="s">
        <v>618</v>
      </c>
      <c r="C47" s="38">
        <v>53</v>
      </c>
      <c r="D47" s="38">
        <v>12</v>
      </c>
      <c r="E47" s="38">
        <v>26</v>
      </c>
      <c r="F47" s="157">
        <v>0.77</v>
      </c>
      <c r="G47" s="157">
        <v>0.82000000000000006</v>
      </c>
      <c r="H47" s="157">
        <v>1.06</v>
      </c>
    </row>
  </sheetData>
  <mergeCells count="1">
    <mergeCell ref="A1:H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R67"/>
  <sheetViews>
    <sheetView tabSelected="1" zoomScaleNormal="100" workbookViewId="0">
      <selection sqref="A1:R1"/>
    </sheetView>
  </sheetViews>
  <sheetFormatPr defaultColWidth="8.88671875" defaultRowHeight="13.2"/>
  <cols>
    <col min="1" max="1" width="15.44140625" style="110" bestFit="1" customWidth="1"/>
    <col min="2" max="2" width="50.44140625" style="110" customWidth="1"/>
    <col min="3" max="3" width="11.109375" style="109" bestFit="1" customWidth="1"/>
    <col min="4" max="4" width="7.88671875" style="109" bestFit="1" customWidth="1"/>
    <col min="5" max="5" width="8.6640625" style="109" bestFit="1" customWidth="1"/>
    <col min="6" max="6" width="10.44140625" style="109" customWidth="1"/>
    <col min="7" max="8" width="7.33203125" style="109" customWidth="1"/>
    <col min="9" max="13" width="7.109375" style="109" customWidth="1"/>
    <col min="14" max="15" width="8" style="109" customWidth="1"/>
    <col min="16" max="17" width="8.88671875" style="109"/>
    <col min="18" max="18" width="8.109375" style="109" customWidth="1"/>
    <col min="19" max="16384" width="8.88671875" style="109"/>
  </cols>
  <sheetData>
    <row r="1" spans="1:18" ht="113.25" customHeight="1">
      <c r="A1" s="220" t="s">
        <v>793</v>
      </c>
      <c r="B1" s="221"/>
      <c r="C1" s="221"/>
      <c r="D1" s="221"/>
      <c r="E1" s="221"/>
      <c r="F1" s="221"/>
      <c r="G1" s="221"/>
      <c r="H1" s="221"/>
      <c r="I1" s="221"/>
      <c r="J1" s="221"/>
      <c r="K1" s="221"/>
      <c r="L1" s="221"/>
      <c r="M1" s="221"/>
      <c r="N1" s="221"/>
      <c r="O1" s="221"/>
      <c r="P1" s="221"/>
      <c r="Q1" s="221"/>
      <c r="R1" s="222"/>
    </row>
    <row r="2" spans="1:18" ht="51" customHeight="1">
      <c r="A2" s="137" t="s">
        <v>378</v>
      </c>
      <c r="B2" s="137" t="s">
        <v>470</v>
      </c>
      <c r="C2" s="137" t="s">
        <v>409</v>
      </c>
      <c r="D2" s="137" t="s">
        <v>368</v>
      </c>
      <c r="E2" s="137" t="s">
        <v>369</v>
      </c>
      <c r="F2" s="137" t="s">
        <v>380</v>
      </c>
      <c r="G2" s="137" t="s">
        <v>370</v>
      </c>
      <c r="H2" s="137" t="s">
        <v>357</v>
      </c>
      <c r="I2" s="137" t="s">
        <v>358</v>
      </c>
      <c r="J2" s="137" t="s">
        <v>359</v>
      </c>
      <c r="K2" s="137" t="s">
        <v>360</v>
      </c>
      <c r="L2" s="137" t="s">
        <v>361</v>
      </c>
      <c r="M2" s="137" t="s">
        <v>364</v>
      </c>
      <c r="N2" s="137" t="s">
        <v>371</v>
      </c>
      <c r="O2" s="137" t="s">
        <v>381</v>
      </c>
      <c r="P2" s="137" t="s">
        <v>471</v>
      </c>
      <c r="Q2" s="137" t="s">
        <v>472</v>
      </c>
      <c r="R2" s="138" t="s">
        <v>384</v>
      </c>
    </row>
    <row r="3" spans="1:18">
      <c r="A3" s="114" t="s">
        <v>396</v>
      </c>
      <c r="B3" s="114" t="s">
        <v>475</v>
      </c>
      <c r="C3" s="115">
        <v>1.29</v>
      </c>
      <c r="D3" s="115">
        <v>6</v>
      </c>
      <c r="E3" s="115">
        <v>6</v>
      </c>
      <c r="F3" s="116">
        <v>17.166666666666668</v>
      </c>
      <c r="G3" s="116">
        <v>1</v>
      </c>
      <c r="H3" s="116">
        <v>100</v>
      </c>
      <c r="I3" s="116">
        <v>0</v>
      </c>
      <c r="J3" s="116">
        <v>0</v>
      </c>
      <c r="K3" s="116">
        <v>0</v>
      </c>
      <c r="L3" s="116">
        <v>0</v>
      </c>
      <c r="M3" s="116">
        <v>0</v>
      </c>
      <c r="N3" s="116">
        <v>0</v>
      </c>
      <c r="O3" s="116">
        <v>0.15</v>
      </c>
      <c r="P3" s="116">
        <v>0.19</v>
      </c>
      <c r="Q3" s="116">
        <v>100</v>
      </c>
      <c r="R3" s="116">
        <v>1.26</v>
      </c>
    </row>
    <row r="4" spans="1:18">
      <c r="A4" s="114" t="s">
        <v>385</v>
      </c>
      <c r="B4" s="114" t="s">
        <v>482</v>
      </c>
      <c r="C4" s="115">
        <v>1.29</v>
      </c>
      <c r="D4" s="115">
        <v>6</v>
      </c>
      <c r="E4" s="115">
        <v>6</v>
      </c>
      <c r="F4" s="116">
        <v>3</v>
      </c>
      <c r="G4" s="116">
        <v>1</v>
      </c>
      <c r="H4" s="116">
        <v>100</v>
      </c>
      <c r="I4" s="116">
        <v>0</v>
      </c>
      <c r="J4" s="116">
        <v>0</v>
      </c>
      <c r="K4" s="116">
        <v>0</v>
      </c>
      <c r="L4" s="116">
        <v>0</v>
      </c>
      <c r="M4" s="116">
        <v>0</v>
      </c>
      <c r="N4" s="116">
        <v>0</v>
      </c>
      <c r="O4" s="116">
        <v>0.15</v>
      </c>
      <c r="P4" s="116">
        <v>0.19</v>
      </c>
      <c r="Q4" s="116">
        <v>100</v>
      </c>
      <c r="R4" s="116">
        <v>1.26</v>
      </c>
    </row>
    <row r="5" spans="1:18">
      <c r="A5" s="114" t="s">
        <v>394</v>
      </c>
      <c r="B5" s="114" t="s">
        <v>504</v>
      </c>
      <c r="C5" s="115">
        <v>1.29</v>
      </c>
      <c r="D5" s="115">
        <v>5</v>
      </c>
      <c r="E5" s="115">
        <v>5</v>
      </c>
      <c r="F5" s="116">
        <v>16.2</v>
      </c>
      <c r="G5" s="116">
        <v>1</v>
      </c>
      <c r="H5" s="116">
        <v>100</v>
      </c>
      <c r="I5" s="116">
        <v>0</v>
      </c>
      <c r="J5" s="116">
        <v>0</v>
      </c>
      <c r="K5" s="116">
        <v>0</v>
      </c>
      <c r="L5" s="116">
        <v>0</v>
      </c>
      <c r="M5" s="116">
        <v>0</v>
      </c>
      <c r="N5" s="116">
        <v>0</v>
      </c>
      <c r="O5" s="116">
        <v>0.13</v>
      </c>
      <c r="P5" s="116">
        <v>0.16</v>
      </c>
      <c r="Q5" s="116">
        <v>100</v>
      </c>
      <c r="R5" s="116">
        <v>1.26</v>
      </c>
    </row>
    <row r="6" spans="1:18">
      <c r="A6" s="114" t="s">
        <v>389</v>
      </c>
      <c r="B6" s="114" t="s">
        <v>522</v>
      </c>
      <c r="C6" s="115">
        <v>1.29</v>
      </c>
      <c r="D6" s="115">
        <v>5</v>
      </c>
      <c r="E6" s="115">
        <v>5</v>
      </c>
      <c r="F6" s="116">
        <v>2</v>
      </c>
      <c r="G6" s="116">
        <v>1</v>
      </c>
      <c r="H6" s="116">
        <v>100</v>
      </c>
      <c r="I6" s="116">
        <v>0</v>
      </c>
      <c r="J6" s="116">
        <v>0</v>
      </c>
      <c r="K6" s="116">
        <v>0</v>
      </c>
      <c r="L6" s="116">
        <v>0</v>
      </c>
      <c r="M6" s="116">
        <v>0</v>
      </c>
      <c r="N6" s="116">
        <v>0</v>
      </c>
      <c r="O6" s="116">
        <v>0.13</v>
      </c>
      <c r="P6" s="116">
        <v>0.16</v>
      </c>
      <c r="Q6" s="116">
        <v>100</v>
      </c>
      <c r="R6" s="116">
        <v>1.26</v>
      </c>
    </row>
    <row r="7" spans="1:18">
      <c r="A7" s="114" t="s">
        <v>391</v>
      </c>
      <c r="B7" s="114" t="s">
        <v>477</v>
      </c>
      <c r="C7" s="115">
        <v>1.26</v>
      </c>
      <c r="D7" s="115">
        <v>14.7</v>
      </c>
      <c r="E7" s="115">
        <v>15</v>
      </c>
      <c r="F7" s="116">
        <v>1.8</v>
      </c>
      <c r="G7" s="116">
        <v>0.98</v>
      </c>
      <c r="H7" s="116">
        <v>93.33</v>
      </c>
      <c r="I7" s="116">
        <v>6.67</v>
      </c>
      <c r="J7" s="116">
        <v>0</v>
      </c>
      <c r="K7" s="116">
        <v>0</v>
      </c>
      <c r="L7" s="116">
        <v>0</v>
      </c>
      <c r="M7" s="116">
        <v>0</v>
      </c>
      <c r="N7" s="116">
        <v>0</v>
      </c>
      <c r="O7" s="116">
        <v>0.38</v>
      </c>
      <c r="P7" s="116">
        <v>0.48</v>
      </c>
      <c r="Q7" s="116">
        <v>100</v>
      </c>
      <c r="R7" s="116">
        <v>1.26</v>
      </c>
    </row>
    <row r="8" spans="1:18">
      <c r="A8" s="114" t="s">
        <v>386</v>
      </c>
      <c r="B8" s="114" t="s">
        <v>474</v>
      </c>
      <c r="C8" s="115">
        <v>1.22</v>
      </c>
      <c r="D8" s="115">
        <v>22.7</v>
      </c>
      <c r="E8" s="115">
        <v>24</v>
      </c>
      <c r="F8" s="116">
        <v>9.9583333333333339</v>
      </c>
      <c r="G8" s="116">
        <v>0.95000000000000007</v>
      </c>
      <c r="H8" s="116">
        <v>95.83</v>
      </c>
      <c r="I8" s="116">
        <v>4.17</v>
      </c>
      <c r="J8" s="116">
        <v>0</v>
      </c>
      <c r="K8" s="116">
        <v>0</v>
      </c>
      <c r="L8" s="116">
        <v>0</v>
      </c>
      <c r="M8" s="116">
        <v>0</v>
      </c>
      <c r="N8" s="116">
        <v>0</v>
      </c>
      <c r="O8" s="116">
        <v>0.6</v>
      </c>
      <c r="P8" s="116">
        <v>0.74</v>
      </c>
      <c r="Q8" s="116">
        <v>100</v>
      </c>
      <c r="R8" s="116">
        <v>1.26</v>
      </c>
    </row>
    <row r="9" spans="1:18">
      <c r="A9" s="114" t="s">
        <v>388</v>
      </c>
      <c r="B9" s="114" t="s">
        <v>481</v>
      </c>
      <c r="C9" s="115">
        <v>1.22</v>
      </c>
      <c r="D9" s="115">
        <v>20.799999999999997</v>
      </c>
      <c r="E9" s="115">
        <v>22</v>
      </c>
      <c r="F9" s="116">
        <v>1.1818181818181819</v>
      </c>
      <c r="G9" s="116">
        <v>0.95000000000000007</v>
      </c>
      <c r="H9" s="116">
        <v>86.36</v>
      </c>
      <c r="I9" s="116">
        <v>9.09</v>
      </c>
      <c r="J9" s="116">
        <v>4.55</v>
      </c>
      <c r="K9" s="116">
        <v>0</v>
      </c>
      <c r="L9" s="116">
        <v>0</v>
      </c>
      <c r="M9" s="116">
        <v>0</v>
      </c>
      <c r="N9" s="116">
        <v>0</v>
      </c>
      <c r="O9" s="116">
        <v>0.55000000000000004</v>
      </c>
      <c r="P9" s="116">
        <v>0.67</v>
      </c>
      <c r="Q9" s="116">
        <v>95.45</v>
      </c>
      <c r="R9" s="116">
        <v>1.21</v>
      </c>
    </row>
    <row r="10" spans="1:18">
      <c r="A10" s="114" t="s">
        <v>439</v>
      </c>
      <c r="B10" s="114" t="s">
        <v>516</v>
      </c>
      <c r="C10" s="115">
        <v>1.22</v>
      </c>
      <c r="D10" s="115">
        <v>5.7</v>
      </c>
      <c r="E10" s="115">
        <v>6</v>
      </c>
      <c r="F10" s="116">
        <v>1.5</v>
      </c>
      <c r="G10" s="116">
        <v>0.95000000000000007</v>
      </c>
      <c r="H10" s="116">
        <v>83.33</v>
      </c>
      <c r="I10" s="116">
        <v>16.670000000000002</v>
      </c>
      <c r="J10" s="116">
        <v>0</v>
      </c>
      <c r="K10" s="116">
        <v>0</v>
      </c>
      <c r="L10" s="116">
        <v>0</v>
      </c>
      <c r="M10" s="116">
        <v>0</v>
      </c>
      <c r="N10" s="116">
        <v>0</v>
      </c>
      <c r="O10" s="116">
        <v>0.15</v>
      </c>
      <c r="P10" s="116">
        <v>0.18</v>
      </c>
      <c r="Q10" s="116">
        <v>100</v>
      </c>
      <c r="R10" s="116">
        <v>1.26</v>
      </c>
    </row>
    <row r="11" spans="1:18">
      <c r="A11" s="114" t="s">
        <v>410</v>
      </c>
      <c r="B11" s="114" t="s">
        <v>526</v>
      </c>
      <c r="C11" s="115">
        <v>1.22</v>
      </c>
      <c r="D11" s="115">
        <v>62.900000000000006</v>
      </c>
      <c r="E11" s="115">
        <v>66</v>
      </c>
      <c r="F11" s="116">
        <v>1.5151515151515151</v>
      </c>
      <c r="G11" s="116">
        <v>0.95000000000000007</v>
      </c>
      <c r="H11" s="116">
        <v>87.88</v>
      </c>
      <c r="I11" s="116">
        <v>10.61</v>
      </c>
      <c r="J11" s="116">
        <v>0</v>
      </c>
      <c r="K11" s="116">
        <v>0</v>
      </c>
      <c r="L11" s="116">
        <v>0</v>
      </c>
      <c r="M11" s="116">
        <v>1.52</v>
      </c>
      <c r="N11" s="116">
        <v>0</v>
      </c>
      <c r="O11" s="116">
        <v>1.6600000000000001</v>
      </c>
      <c r="P11" s="116">
        <v>2.04</v>
      </c>
      <c r="Q11" s="116">
        <v>98.48</v>
      </c>
      <c r="R11" s="116">
        <v>1.24</v>
      </c>
    </row>
    <row r="12" spans="1:18">
      <c r="A12" s="114" t="s">
        <v>411</v>
      </c>
      <c r="B12" s="114" t="s">
        <v>494</v>
      </c>
      <c r="C12" s="115">
        <v>1.19</v>
      </c>
      <c r="D12" s="115">
        <v>58.300000000000004</v>
      </c>
      <c r="E12" s="115">
        <v>63</v>
      </c>
      <c r="F12" s="116">
        <v>5.3174603174603172</v>
      </c>
      <c r="G12" s="116">
        <v>0.93</v>
      </c>
      <c r="H12" s="116">
        <v>84.13</v>
      </c>
      <c r="I12" s="116">
        <v>11.11</v>
      </c>
      <c r="J12" s="116">
        <v>1.59</v>
      </c>
      <c r="K12" s="116">
        <v>0</v>
      </c>
      <c r="L12" s="116">
        <v>1.59</v>
      </c>
      <c r="M12" s="116">
        <v>1.59</v>
      </c>
      <c r="N12" s="116">
        <v>0</v>
      </c>
      <c r="O12" s="116">
        <v>1.59</v>
      </c>
      <c r="P12" s="116">
        <v>1.8900000000000001</v>
      </c>
      <c r="Q12" s="116">
        <v>95.24</v>
      </c>
      <c r="R12" s="116">
        <v>1.2</v>
      </c>
    </row>
    <row r="13" spans="1:18">
      <c r="A13" s="114" t="s">
        <v>390</v>
      </c>
      <c r="B13" s="114" t="s">
        <v>512</v>
      </c>
      <c r="C13" s="115">
        <v>1.1599999999999999</v>
      </c>
      <c r="D13" s="115">
        <v>23.4</v>
      </c>
      <c r="E13" s="115">
        <v>26</v>
      </c>
      <c r="F13" s="116">
        <v>5.083333333333333</v>
      </c>
      <c r="G13" s="116">
        <v>0.9</v>
      </c>
      <c r="H13" s="116">
        <v>84.62</v>
      </c>
      <c r="I13" s="116">
        <v>7.69</v>
      </c>
      <c r="J13" s="116">
        <v>0</v>
      </c>
      <c r="K13" s="116">
        <v>0</v>
      </c>
      <c r="L13" s="116">
        <v>0</v>
      </c>
      <c r="M13" s="116">
        <v>7.69</v>
      </c>
      <c r="N13" s="116">
        <v>7.69</v>
      </c>
      <c r="O13" s="116">
        <v>0.66</v>
      </c>
      <c r="P13" s="116">
        <v>0.76</v>
      </c>
      <c r="Q13" s="116">
        <v>92.31</v>
      </c>
      <c r="R13" s="116">
        <v>1.17</v>
      </c>
    </row>
    <row r="14" spans="1:18">
      <c r="A14" s="114" t="s">
        <v>411</v>
      </c>
      <c r="B14" s="114" t="s">
        <v>496</v>
      </c>
      <c r="C14" s="115">
        <v>1.1400000000000001</v>
      </c>
      <c r="D14" s="115">
        <v>29.399999999999995</v>
      </c>
      <c r="E14" s="115">
        <v>33</v>
      </c>
      <c r="F14" s="116">
        <v>1.303030303030303</v>
      </c>
      <c r="G14" s="116">
        <v>0.89</v>
      </c>
      <c r="H14" s="116">
        <v>69.7</v>
      </c>
      <c r="I14" s="116">
        <v>24.240000000000002</v>
      </c>
      <c r="J14" s="116">
        <v>6.0600000000000005</v>
      </c>
      <c r="K14" s="116">
        <v>0</v>
      </c>
      <c r="L14" s="116">
        <v>0</v>
      </c>
      <c r="M14" s="116">
        <v>0</v>
      </c>
      <c r="N14" s="116">
        <v>0</v>
      </c>
      <c r="O14" s="116">
        <v>0.83000000000000007</v>
      </c>
      <c r="P14" s="116">
        <v>0.95000000000000007</v>
      </c>
      <c r="Q14" s="116">
        <v>93.94</v>
      </c>
      <c r="R14" s="116">
        <v>1.19</v>
      </c>
    </row>
    <row r="15" spans="1:18">
      <c r="A15" s="114" t="s">
        <v>413</v>
      </c>
      <c r="B15" s="114" t="s">
        <v>483</v>
      </c>
      <c r="C15" s="115">
        <v>1.1300000000000001</v>
      </c>
      <c r="D15" s="115">
        <v>52.800000000000011</v>
      </c>
      <c r="E15" s="115">
        <v>60</v>
      </c>
      <c r="F15" s="116">
        <v>3.4666666666666668</v>
      </c>
      <c r="G15" s="116">
        <v>0.88</v>
      </c>
      <c r="H15" s="116">
        <v>75</v>
      </c>
      <c r="I15" s="116">
        <v>13.33</v>
      </c>
      <c r="J15" s="116">
        <v>8.33</v>
      </c>
      <c r="K15" s="116">
        <v>3.33</v>
      </c>
      <c r="L15" s="116">
        <v>0</v>
      </c>
      <c r="M15" s="116">
        <v>0</v>
      </c>
      <c r="N15" s="116">
        <v>0</v>
      </c>
      <c r="O15" s="116">
        <v>1.51</v>
      </c>
      <c r="P15" s="116">
        <v>1.71</v>
      </c>
      <c r="Q15" s="116">
        <v>88.33</v>
      </c>
      <c r="R15" s="116">
        <v>1.1200000000000001</v>
      </c>
    </row>
    <row r="16" spans="1:18">
      <c r="A16" s="114" t="s">
        <v>407</v>
      </c>
      <c r="B16" s="114" t="s">
        <v>488</v>
      </c>
      <c r="C16" s="115">
        <v>1.1300000000000001</v>
      </c>
      <c r="D16" s="115">
        <v>4.4000000000000004</v>
      </c>
      <c r="E16" s="115">
        <v>5</v>
      </c>
      <c r="F16" s="116">
        <v>2.6</v>
      </c>
      <c r="G16" s="116">
        <v>0.88</v>
      </c>
      <c r="H16" s="116">
        <v>60</v>
      </c>
      <c r="I16" s="116">
        <v>40</v>
      </c>
      <c r="J16" s="116">
        <v>0</v>
      </c>
      <c r="K16" s="116">
        <v>0</v>
      </c>
      <c r="L16" s="116">
        <v>0</v>
      </c>
      <c r="M16" s="116">
        <v>0</v>
      </c>
      <c r="N16" s="116">
        <v>0</v>
      </c>
      <c r="O16" s="116">
        <v>0.13</v>
      </c>
      <c r="P16" s="116">
        <v>0.14000000000000001</v>
      </c>
      <c r="Q16" s="116">
        <v>100</v>
      </c>
      <c r="R16" s="116">
        <v>1.26</v>
      </c>
    </row>
    <row r="17" spans="1:18">
      <c r="A17" s="114" t="s">
        <v>421</v>
      </c>
      <c r="B17" s="114" t="s">
        <v>518</v>
      </c>
      <c r="C17" s="115">
        <v>1.1200000000000001</v>
      </c>
      <c r="D17" s="115">
        <v>40</v>
      </c>
      <c r="E17" s="115">
        <v>46</v>
      </c>
      <c r="F17" s="116">
        <v>3.7173913043478262</v>
      </c>
      <c r="G17" s="116">
        <v>0.87</v>
      </c>
      <c r="H17" s="116">
        <v>76.09</v>
      </c>
      <c r="I17" s="116">
        <v>10.870000000000001</v>
      </c>
      <c r="J17" s="116">
        <v>6.5200000000000005</v>
      </c>
      <c r="K17" s="116">
        <v>6.5200000000000005</v>
      </c>
      <c r="L17" s="116">
        <v>0</v>
      </c>
      <c r="M17" s="116">
        <v>0</v>
      </c>
      <c r="N17" s="116">
        <v>0</v>
      </c>
      <c r="O17" s="116">
        <v>1.1599999999999999</v>
      </c>
      <c r="P17" s="116">
        <v>1.3</v>
      </c>
      <c r="Q17" s="116">
        <v>86.960000000000008</v>
      </c>
      <c r="R17" s="116">
        <v>1.1000000000000001</v>
      </c>
    </row>
    <row r="18" spans="1:18">
      <c r="A18" s="114" t="s">
        <v>437</v>
      </c>
      <c r="B18" s="114" t="s">
        <v>493</v>
      </c>
      <c r="C18" s="115">
        <v>1.1100000000000001</v>
      </c>
      <c r="D18" s="115">
        <v>11.199999999999998</v>
      </c>
      <c r="E18" s="115">
        <v>13</v>
      </c>
      <c r="F18" s="116">
        <v>1.3076923076923077</v>
      </c>
      <c r="G18" s="116">
        <v>0.86</v>
      </c>
      <c r="H18" s="116">
        <v>61.54</v>
      </c>
      <c r="I18" s="116">
        <v>30.77</v>
      </c>
      <c r="J18" s="116">
        <v>7.69</v>
      </c>
      <c r="K18" s="116">
        <v>0</v>
      </c>
      <c r="L18" s="116">
        <v>0</v>
      </c>
      <c r="M18" s="116">
        <v>0</v>
      </c>
      <c r="N18" s="116">
        <v>0</v>
      </c>
      <c r="O18" s="116">
        <v>0.33</v>
      </c>
      <c r="P18" s="116">
        <v>0.36</v>
      </c>
      <c r="Q18" s="116">
        <v>92.31</v>
      </c>
      <c r="R18" s="116">
        <v>1.17</v>
      </c>
    </row>
    <row r="19" spans="1:18">
      <c r="A19" s="114" t="s">
        <v>415</v>
      </c>
      <c r="B19" s="114" t="s">
        <v>510</v>
      </c>
      <c r="C19" s="115">
        <v>1.1000000000000001</v>
      </c>
      <c r="D19" s="115">
        <v>45.3</v>
      </c>
      <c r="E19" s="115">
        <v>53</v>
      </c>
      <c r="F19" s="116">
        <v>5.9803921568627452</v>
      </c>
      <c r="G19" s="116">
        <v>0.85</v>
      </c>
      <c r="H19" s="116">
        <v>67.92</v>
      </c>
      <c r="I19" s="116">
        <v>20.75</v>
      </c>
      <c r="J19" s="116">
        <v>7.55</v>
      </c>
      <c r="K19" s="116">
        <v>0</v>
      </c>
      <c r="L19" s="116">
        <v>0</v>
      </c>
      <c r="M19" s="116">
        <v>3.77</v>
      </c>
      <c r="N19" s="116">
        <v>3.77</v>
      </c>
      <c r="O19" s="116">
        <v>1.34</v>
      </c>
      <c r="P19" s="116">
        <v>1.47</v>
      </c>
      <c r="Q19" s="116">
        <v>88.68</v>
      </c>
      <c r="R19" s="116">
        <v>1.1200000000000001</v>
      </c>
    </row>
    <row r="20" spans="1:18">
      <c r="A20" s="114" t="s">
        <v>412</v>
      </c>
      <c r="B20" s="114" t="s">
        <v>479</v>
      </c>
      <c r="C20" s="115">
        <v>1.1000000000000001</v>
      </c>
      <c r="D20" s="115">
        <v>57.500000000000014</v>
      </c>
      <c r="E20" s="115">
        <v>67</v>
      </c>
      <c r="F20" s="116">
        <v>2.8636363636363638</v>
      </c>
      <c r="G20" s="116">
        <v>0.86</v>
      </c>
      <c r="H20" s="116">
        <v>67.16</v>
      </c>
      <c r="I20" s="116">
        <v>23.88</v>
      </c>
      <c r="J20" s="116">
        <v>4.4800000000000004</v>
      </c>
      <c r="K20" s="116">
        <v>1.49</v>
      </c>
      <c r="L20" s="116">
        <v>1.49</v>
      </c>
      <c r="M20" s="116">
        <v>1.49</v>
      </c>
      <c r="N20" s="116">
        <v>1.49</v>
      </c>
      <c r="O20" s="116">
        <v>1.69</v>
      </c>
      <c r="P20" s="116">
        <v>1.86</v>
      </c>
      <c r="Q20" s="116">
        <v>91.04</v>
      </c>
      <c r="R20" s="116">
        <v>1.1500000000000001</v>
      </c>
    </row>
    <row r="21" spans="1:18">
      <c r="A21" s="114" t="s">
        <v>396</v>
      </c>
      <c r="B21" s="114" t="s">
        <v>476</v>
      </c>
      <c r="C21" s="115">
        <v>1.0900000000000001</v>
      </c>
      <c r="D21" s="115">
        <v>10.199999999999999</v>
      </c>
      <c r="E21" s="115">
        <v>12</v>
      </c>
      <c r="F21" s="116">
        <v>1.6666666666666667</v>
      </c>
      <c r="G21" s="116">
        <v>0.85</v>
      </c>
      <c r="H21" s="116">
        <v>58.33</v>
      </c>
      <c r="I21" s="116">
        <v>33.33</v>
      </c>
      <c r="J21" s="116">
        <v>8.33</v>
      </c>
      <c r="K21" s="116">
        <v>0</v>
      </c>
      <c r="L21" s="116">
        <v>0</v>
      </c>
      <c r="M21" s="116">
        <v>0</v>
      </c>
      <c r="N21" s="116">
        <v>0</v>
      </c>
      <c r="O21" s="116">
        <v>0.3</v>
      </c>
      <c r="P21" s="116">
        <v>0.33</v>
      </c>
      <c r="Q21" s="116">
        <v>91.67</v>
      </c>
      <c r="R21" s="116">
        <v>1.1599999999999999</v>
      </c>
    </row>
    <row r="22" spans="1:18">
      <c r="A22" s="114" t="s">
        <v>391</v>
      </c>
      <c r="B22" s="114" t="s">
        <v>478</v>
      </c>
      <c r="C22" s="115">
        <v>1.0900000000000001</v>
      </c>
      <c r="D22" s="115">
        <v>5.1000000000000005</v>
      </c>
      <c r="E22" s="115">
        <v>6</v>
      </c>
      <c r="F22" s="116">
        <v>2</v>
      </c>
      <c r="G22" s="116">
        <v>0.85</v>
      </c>
      <c r="H22" s="116">
        <v>50</v>
      </c>
      <c r="I22" s="116">
        <v>50</v>
      </c>
      <c r="J22" s="116">
        <v>0</v>
      </c>
      <c r="K22" s="116">
        <v>0</v>
      </c>
      <c r="L22" s="116">
        <v>0</v>
      </c>
      <c r="M22" s="116">
        <v>0</v>
      </c>
      <c r="N22" s="116">
        <v>0</v>
      </c>
      <c r="O22" s="116">
        <v>0.15</v>
      </c>
      <c r="P22" s="116">
        <v>0.17</v>
      </c>
      <c r="Q22" s="116">
        <v>100</v>
      </c>
      <c r="R22" s="116">
        <v>1.26</v>
      </c>
    </row>
    <row r="23" spans="1:18">
      <c r="A23" s="114" t="s">
        <v>389</v>
      </c>
      <c r="B23" s="114" t="s">
        <v>521</v>
      </c>
      <c r="C23" s="115">
        <v>1.0900000000000001</v>
      </c>
      <c r="D23" s="115">
        <v>5.0999999999999996</v>
      </c>
      <c r="E23" s="115">
        <v>6</v>
      </c>
      <c r="F23" s="116">
        <v>7.833333333333333</v>
      </c>
      <c r="G23" s="116">
        <v>0.85</v>
      </c>
      <c r="H23" s="116">
        <v>66.67</v>
      </c>
      <c r="I23" s="116">
        <v>16.670000000000002</v>
      </c>
      <c r="J23" s="116">
        <v>16.670000000000002</v>
      </c>
      <c r="K23" s="116">
        <v>0</v>
      </c>
      <c r="L23" s="116">
        <v>0</v>
      </c>
      <c r="M23" s="116">
        <v>0</v>
      </c>
      <c r="N23" s="116">
        <v>0</v>
      </c>
      <c r="O23" s="116">
        <v>0.15</v>
      </c>
      <c r="P23" s="116">
        <v>0.17</v>
      </c>
      <c r="Q23" s="116">
        <v>83.33</v>
      </c>
      <c r="R23" s="116">
        <v>1.05</v>
      </c>
    </row>
    <row r="24" spans="1:18">
      <c r="A24" s="114" t="s">
        <v>402</v>
      </c>
      <c r="B24" s="114" t="s">
        <v>524</v>
      </c>
      <c r="C24" s="115">
        <v>1.08</v>
      </c>
      <c r="D24" s="115">
        <v>14.299999999999999</v>
      </c>
      <c r="E24" s="115">
        <v>17</v>
      </c>
      <c r="F24" s="116">
        <v>6.2352941176470589</v>
      </c>
      <c r="G24" s="116">
        <v>0.84</v>
      </c>
      <c r="H24" s="116">
        <v>70.59</v>
      </c>
      <c r="I24" s="116">
        <v>11.76</v>
      </c>
      <c r="J24" s="116">
        <v>11.76</v>
      </c>
      <c r="K24" s="116">
        <v>5.88</v>
      </c>
      <c r="L24" s="116">
        <v>0</v>
      </c>
      <c r="M24" s="116">
        <v>0</v>
      </c>
      <c r="N24" s="116">
        <v>0</v>
      </c>
      <c r="O24" s="116">
        <v>0.43</v>
      </c>
      <c r="P24" s="116">
        <v>0.46</v>
      </c>
      <c r="Q24" s="116">
        <v>82.350000000000009</v>
      </c>
      <c r="R24" s="116">
        <v>1.04</v>
      </c>
    </row>
    <row r="25" spans="1:18">
      <c r="A25" s="114" t="s">
        <v>416</v>
      </c>
      <c r="B25" s="114" t="s">
        <v>473</v>
      </c>
      <c r="C25" s="115">
        <v>1.07</v>
      </c>
      <c r="D25" s="115">
        <v>65.7</v>
      </c>
      <c r="E25" s="115">
        <v>79</v>
      </c>
      <c r="F25" s="116">
        <v>5.8974358974358978</v>
      </c>
      <c r="G25" s="116">
        <v>0.83000000000000007</v>
      </c>
      <c r="H25" s="116">
        <v>70.89</v>
      </c>
      <c r="I25" s="116">
        <v>13.92</v>
      </c>
      <c r="J25" s="116">
        <v>5.0600000000000005</v>
      </c>
      <c r="K25" s="116">
        <v>5.0600000000000005</v>
      </c>
      <c r="L25" s="116">
        <v>3.8000000000000003</v>
      </c>
      <c r="M25" s="116">
        <v>1.27</v>
      </c>
      <c r="N25" s="116">
        <v>1.27</v>
      </c>
      <c r="O25" s="116">
        <v>1.99</v>
      </c>
      <c r="P25" s="116">
        <v>2.13</v>
      </c>
      <c r="Q25" s="116">
        <v>84.81</v>
      </c>
      <c r="R25" s="116">
        <v>1.07</v>
      </c>
    </row>
    <row r="26" spans="1:18">
      <c r="A26" s="114" t="s">
        <v>395</v>
      </c>
      <c r="B26" s="114" t="s">
        <v>498</v>
      </c>
      <c r="C26" s="115">
        <v>1.07</v>
      </c>
      <c r="D26" s="115">
        <v>16.7</v>
      </c>
      <c r="E26" s="115">
        <v>20</v>
      </c>
      <c r="F26" s="116">
        <v>1.2</v>
      </c>
      <c r="G26" s="116">
        <v>0.84</v>
      </c>
      <c r="H26" s="116">
        <v>55</v>
      </c>
      <c r="I26" s="116">
        <v>35</v>
      </c>
      <c r="J26" s="116">
        <v>10</v>
      </c>
      <c r="K26" s="116">
        <v>0</v>
      </c>
      <c r="L26" s="116">
        <v>0</v>
      </c>
      <c r="M26" s="116">
        <v>0</v>
      </c>
      <c r="N26" s="116">
        <v>0</v>
      </c>
      <c r="O26" s="116">
        <v>0.5</v>
      </c>
      <c r="P26" s="116">
        <v>0.54</v>
      </c>
      <c r="Q26" s="116">
        <v>90</v>
      </c>
      <c r="R26" s="116">
        <v>1.1400000000000001</v>
      </c>
    </row>
    <row r="27" spans="1:18">
      <c r="A27" s="114" t="s">
        <v>393</v>
      </c>
      <c r="B27" s="114" t="s">
        <v>480</v>
      </c>
      <c r="C27" s="115">
        <v>1.06</v>
      </c>
      <c r="D27" s="115">
        <v>25.499999999999996</v>
      </c>
      <c r="E27" s="115">
        <v>31</v>
      </c>
      <c r="F27" s="116">
        <v>2.0666666666666669</v>
      </c>
      <c r="G27" s="116">
        <v>0.82000000000000006</v>
      </c>
      <c r="H27" s="116">
        <v>70.97</v>
      </c>
      <c r="I27" s="116">
        <v>6.45</v>
      </c>
      <c r="J27" s="116">
        <v>16.13</v>
      </c>
      <c r="K27" s="116">
        <v>3.23</v>
      </c>
      <c r="L27" s="116">
        <v>0</v>
      </c>
      <c r="M27" s="116">
        <v>3.23</v>
      </c>
      <c r="N27" s="116">
        <v>3.23</v>
      </c>
      <c r="O27" s="116">
        <v>0.78</v>
      </c>
      <c r="P27" s="116">
        <v>0.83000000000000007</v>
      </c>
      <c r="Q27" s="116">
        <v>77.42</v>
      </c>
      <c r="R27" s="116">
        <v>0.98</v>
      </c>
    </row>
    <row r="28" spans="1:18">
      <c r="A28" s="114" t="s">
        <v>411</v>
      </c>
      <c r="B28" s="114" t="s">
        <v>495</v>
      </c>
      <c r="C28" s="115">
        <v>1.05</v>
      </c>
      <c r="D28" s="115">
        <v>4.0999999999999996</v>
      </c>
      <c r="E28" s="115">
        <v>5</v>
      </c>
      <c r="F28" s="116">
        <v>1</v>
      </c>
      <c r="G28" s="116">
        <v>0.82000000000000006</v>
      </c>
      <c r="H28" s="116">
        <v>40</v>
      </c>
      <c r="I28" s="116">
        <v>60</v>
      </c>
      <c r="J28" s="116">
        <v>0</v>
      </c>
      <c r="K28" s="116">
        <v>0</v>
      </c>
      <c r="L28" s="116">
        <v>0</v>
      </c>
      <c r="M28" s="116">
        <v>0</v>
      </c>
      <c r="N28" s="116">
        <v>0</v>
      </c>
      <c r="O28" s="116">
        <v>0.13</v>
      </c>
      <c r="P28" s="116">
        <v>0.13</v>
      </c>
      <c r="Q28" s="116">
        <v>100</v>
      </c>
      <c r="R28" s="116">
        <v>1.26</v>
      </c>
    </row>
    <row r="29" spans="1:18">
      <c r="A29" s="114" t="s">
        <v>399</v>
      </c>
      <c r="B29" s="114" t="s">
        <v>485</v>
      </c>
      <c r="C29" s="115">
        <v>1.04</v>
      </c>
      <c r="D29" s="115">
        <v>26.7</v>
      </c>
      <c r="E29" s="115">
        <v>33</v>
      </c>
      <c r="F29" s="116">
        <v>3.28125</v>
      </c>
      <c r="G29" s="116">
        <v>0.81</v>
      </c>
      <c r="H29" s="116">
        <v>66.67</v>
      </c>
      <c r="I29" s="116">
        <v>18.18</v>
      </c>
      <c r="J29" s="116">
        <v>3.0300000000000002</v>
      </c>
      <c r="K29" s="116">
        <v>3.0300000000000002</v>
      </c>
      <c r="L29" s="116">
        <v>6.0600000000000005</v>
      </c>
      <c r="M29" s="116">
        <v>3.0300000000000002</v>
      </c>
      <c r="N29" s="116">
        <v>3.0300000000000002</v>
      </c>
      <c r="O29" s="116">
        <v>0.83000000000000007</v>
      </c>
      <c r="P29" s="116">
        <v>0.86</v>
      </c>
      <c r="Q29" s="116">
        <v>84.850000000000009</v>
      </c>
      <c r="R29" s="116">
        <v>1.07</v>
      </c>
    </row>
    <row r="30" spans="1:18">
      <c r="A30" s="114" t="s">
        <v>435</v>
      </c>
      <c r="B30" s="114" t="s">
        <v>513</v>
      </c>
      <c r="C30" s="115">
        <v>1.03</v>
      </c>
      <c r="D30" s="115">
        <v>4.8</v>
      </c>
      <c r="E30" s="115">
        <v>6</v>
      </c>
      <c r="F30" s="116">
        <v>1.1666666666666667</v>
      </c>
      <c r="G30" s="116">
        <v>0.8</v>
      </c>
      <c r="H30" s="116">
        <v>66.67</v>
      </c>
      <c r="I30" s="116">
        <v>16.670000000000002</v>
      </c>
      <c r="J30" s="116">
        <v>0</v>
      </c>
      <c r="K30" s="116">
        <v>16.670000000000002</v>
      </c>
      <c r="L30" s="116">
        <v>0</v>
      </c>
      <c r="M30" s="116">
        <v>0</v>
      </c>
      <c r="N30" s="116">
        <v>0</v>
      </c>
      <c r="O30" s="116">
        <v>0.15</v>
      </c>
      <c r="P30" s="116">
        <v>0.16</v>
      </c>
      <c r="Q30" s="116">
        <v>83.33</v>
      </c>
      <c r="R30" s="116">
        <v>1.05</v>
      </c>
    </row>
    <row r="31" spans="1:18">
      <c r="A31" s="114" t="s">
        <v>404</v>
      </c>
      <c r="B31" s="114" t="s">
        <v>529</v>
      </c>
      <c r="C31" s="115">
        <v>1.03</v>
      </c>
      <c r="D31" s="115">
        <v>4.8000000000000007</v>
      </c>
      <c r="E31" s="115">
        <v>6</v>
      </c>
      <c r="F31" s="116">
        <v>2.1666666666666665</v>
      </c>
      <c r="G31" s="116">
        <v>0.8</v>
      </c>
      <c r="H31" s="116">
        <v>50</v>
      </c>
      <c r="I31" s="116">
        <v>33.33</v>
      </c>
      <c r="J31" s="116">
        <v>16.670000000000002</v>
      </c>
      <c r="K31" s="116">
        <v>0</v>
      </c>
      <c r="L31" s="116">
        <v>0</v>
      </c>
      <c r="M31" s="116">
        <v>0</v>
      </c>
      <c r="N31" s="116">
        <v>0</v>
      </c>
      <c r="O31" s="116">
        <v>0.15</v>
      </c>
      <c r="P31" s="116">
        <v>0.16</v>
      </c>
      <c r="Q31" s="116">
        <v>83.33</v>
      </c>
      <c r="R31" s="116">
        <v>1.05</v>
      </c>
    </row>
    <row r="32" spans="1:18">
      <c r="A32" s="114" t="s">
        <v>397</v>
      </c>
      <c r="B32" s="114" t="s">
        <v>532</v>
      </c>
      <c r="C32" s="115">
        <v>1.03</v>
      </c>
      <c r="D32" s="115">
        <v>12</v>
      </c>
      <c r="E32" s="115">
        <v>15</v>
      </c>
      <c r="F32" s="116">
        <v>1.4</v>
      </c>
      <c r="G32" s="116">
        <v>0.8</v>
      </c>
      <c r="H32" s="116">
        <v>46.67</v>
      </c>
      <c r="I32" s="116">
        <v>40</v>
      </c>
      <c r="J32" s="116">
        <v>13.33</v>
      </c>
      <c r="K32" s="116">
        <v>0</v>
      </c>
      <c r="L32" s="116">
        <v>0</v>
      </c>
      <c r="M32" s="116">
        <v>0</v>
      </c>
      <c r="N32" s="116">
        <v>0</v>
      </c>
      <c r="O32" s="116">
        <v>0.38</v>
      </c>
      <c r="P32" s="116">
        <v>0.39</v>
      </c>
      <c r="Q32" s="116">
        <v>86.67</v>
      </c>
      <c r="R32" s="116">
        <v>1.1000000000000001</v>
      </c>
    </row>
    <row r="33" spans="1:18">
      <c r="A33" s="114" t="s">
        <v>395</v>
      </c>
      <c r="B33" s="114" t="s">
        <v>497</v>
      </c>
      <c r="C33" s="115">
        <v>1.02</v>
      </c>
      <c r="D33" s="115">
        <v>10.299999999999999</v>
      </c>
      <c r="E33" s="115">
        <v>13</v>
      </c>
      <c r="F33" s="116">
        <v>1.6923076923076923</v>
      </c>
      <c r="G33" s="116">
        <v>0.79</v>
      </c>
      <c r="H33" s="116">
        <v>46.15</v>
      </c>
      <c r="I33" s="116">
        <v>38.46</v>
      </c>
      <c r="J33" s="116">
        <v>15.38</v>
      </c>
      <c r="K33" s="116">
        <v>0</v>
      </c>
      <c r="L33" s="116">
        <v>0</v>
      </c>
      <c r="M33" s="116">
        <v>0</v>
      </c>
      <c r="N33" s="116">
        <v>0</v>
      </c>
      <c r="O33" s="116">
        <v>0.33</v>
      </c>
      <c r="P33" s="116">
        <v>0.33</v>
      </c>
      <c r="Q33" s="116">
        <v>84.62</v>
      </c>
      <c r="R33" s="116">
        <v>1.07</v>
      </c>
    </row>
    <row r="34" spans="1:18">
      <c r="A34" s="114" t="s">
        <v>418</v>
      </c>
      <c r="B34" s="114" t="s">
        <v>509</v>
      </c>
      <c r="C34" s="115">
        <v>1.02</v>
      </c>
      <c r="D34" s="115">
        <v>12.7</v>
      </c>
      <c r="E34" s="115">
        <v>16</v>
      </c>
      <c r="F34" s="116">
        <v>1.1875</v>
      </c>
      <c r="G34" s="116">
        <v>0.79</v>
      </c>
      <c r="H34" s="116">
        <v>62.5</v>
      </c>
      <c r="I34" s="116">
        <v>18.75</v>
      </c>
      <c r="J34" s="116">
        <v>6.25</v>
      </c>
      <c r="K34" s="116">
        <v>12.5</v>
      </c>
      <c r="L34" s="116">
        <v>0</v>
      </c>
      <c r="M34" s="116">
        <v>0</v>
      </c>
      <c r="N34" s="116">
        <v>0</v>
      </c>
      <c r="O34" s="116">
        <v>0.4</v>
      </c>
      <c r="P34" s="116">
        <v>0.41000000000000003</v>
      </c>
      <c r="Q34" s="116">
        <v>81.25</v>
      </c>
      <c r="R34" s="116">
        <v>1.03</v>
      </c>
    </row>
    <row r="35" spans="1:18">
      <c r="A35" s="114" t="s">
        <v>400</v>
      </c>
      <c r="B35" s="114" t="s">
        <v>502</v>
      </c>
      <c r="C35" s="115">
        <v>1.01</v>
      </c>
      <c r="D35" s="115">
        <v>15.7</v>
      </c>
      <c r="E35" s="115">
        <v>20</v>
      </c>
      <c r="F35" s="116">
        <v>2.5263157894736841</v>
      </c>
      <c r="G35" s="116">
        <v>0.78</v>
      </c>
      <c r="H35" s="116">
        <v>65</v>
      </c>
      <c r="I35" s="116">
        <v>10</v>
      </c>
      <c r="J35" s="116">
        <v>15</v>
      </c>
      <c r="K35" s="116">
        <v>5</v>
      </c>
      <c r="L35" s="116">
        <v>0</v>
      </c>
      <c r="M35" s="116">
        <v>5</v>
      </c>
      <c r="N35" s="116">
        <v>5</v>
      </c>
      <c r="O35" s="116">
        <v>0.5</v>
      </c>
      <c r="P35" s="116">
        <v>0.51</v>
      </c>
      <c r="Q35" s="116">
        <v>75</v>
      </c>
      <c r="R35" s="116">
        <v>0.95000000000000007</v>
      </c>
    </row>
    <row r="36" spans="1:18">
      <c r="A36" s="114" t="s">
        <v>420</v>
      </c>
      <c r="B36" s="114" t="s">
        <v>525</v>
      </c>
      <c r="C36" s="115">
        <v>1.01</v>
      </c>
      <c r="D36" s="115">
        <v>58.100000000000016</v>
      </c>
      <c r="E36" s="115">
        <v>74</v>
      </c>
      <c r="F36" s="116">
        <v>1.6351351351351351</v>
      </c>
      <c r="G36" s="116">
        <v>0.79</v>
      </c>
      <c r="H36" s="116">
        <v>45.95</v>
      </c>
      <c r="I36" s="116">
        <v>37.840000000000003</v>
      </c>
      <c r="J36" s="116">
        <v>14.86</v>
      </c>
      <c r="K36" s="116">
        <v>1.35</v>
      </c>
      <c r="L36" s="116">
        <v>0</v>
      </c>
      <c r="M36" s="116">
        <v>0</v>
      </c>
      <c r="N36" s="116">
        <v>0</v>
      </c>
      <c r="O36" s="116">
        <v>1.86</v>
      </c>
      <c r="P36" s="116">
        <v>1.8800000000000001</v>
      </c>
      <c r="Q36" s="116">
        <v>83.78</v>
      </c>
      <c r="R36" s="116">
        <v>1.06</v>
      </c>
    </row>
    <row r="37" spans="1:18">
      <c r="A37" s="114" t="s">
        <v>434</v>
      </c>
      <c r="B37" s="114" t="s">
        <v>484</v>
      </c>
      <c r="C37" s="115">
        <v>1</v>
      </c>
      <c r="D37" s="115">
        <v>7.8000000000000007</v>
      </c>
      <c r="E37" s="115">
        <v>10</v>
      </c>
      <c r="F37" s="116">
        <v>1.7777777777777777</v>
      </c>
      <c r="G37" s="116">
        <v>0.78</v>
      </c>
      <c r="H37" s="116">
        <v>50</v>
      </c>
      <c r="I37" s="116">
        <v>40</v>
      </c>
      <c r="J37" s="116">
        <v>0</v>
      </c>
      <c r="K37" s="116">
        <v>0</v>
      </c>
      <c r="L37" s="116">
        <v>0</v>
      </c>
      <c r="M37" s="116">
        <v>10</v>
      </c>
      <c r="N37" s="116">
        <v>10</v>
      </c>
      <c r="O37" s="116">
        <v>0.25</v>
      </c>
      <c r="P37" s="116">
        <v>0.25</v>
      </c>
      <c r="Q37" s="116">
        <v>90</v>
      </c>
      <c r="R37" s="116">
        <v>1.1400000000000001</v>
      </c>
    </row>
    <row r="38" spans="1:18">
      <c r="A38" s="114" t="s">
        <v>398</v>
      </c>
      <c r="B38" s="114" t="s">
        <v>531</v>
      </c>
      <c r="C38" s="115">
        <v>1</v>
      </c>
      <c r="D38" s="115">
        <v>9.3000000000000007</v>
      </c>
      <c r="E38" s="115">
        <v>12</v>
      </c>
      <c r="F38" s="116">
        <v>1.25</v>
      </c>
      <c r="G38" s="116">
        <v>0.78</v>
      </c>
      <c r="H38" s="116">
        <v>33.33</v>
      </c>
      <c r="I38" s="116">
        <v>58.33</v>
      </c>
      <c r="J38" s="116">
        <v>8.33</v>
      </c>
      <c r="K38" s="116">
        <v>0</v>
      </c>
      <c r="L38" s="116">
        <v>0</v>
      </c>
      <c r="M38" s="116">
        <v>0</v>
      </c>
      <c r="N38" s="116">
        <v>0</v>
      </c>
      <c r="O38" s="116">
        <v>0.3</v>
      </c>
      <c r="P38" s="116">
        <v>0.3</v>
      </c>
      <c r="Q38" s="116">
        <v>91.67</v>
      </c>
      <c r="R38" s="116">
        <v>1.1599999999999999</v>
      </c>
    </row>
    <row r="39" spans="1:18">
      <c r="A39" s="114" t="s">
        <v>425</v>
      </c>
      <c r="B39" s="114" t="s">
        <v>487</v>
      </c>
      <c r="C39" s="115">
        <v>0.97</v>
      </c>
      <c r="D39" s="115">
        <v>43.8</v>
      </c>
      <c r="E39" s="115">
        <v>58</v>
      </c>
      <c r="F39" s="116">
        <v>2.0877192982456139</v>
      </c>
      <c r="G39" s="116">
        <v>0.76</v>
      </c>
      <c r="H39" s="116">
        <v>60.34</v>
      </c>
      <c r="I39" s="116">
        <v>10.34</v>
      </c>
      <c r="J39" s="116">
        <v>17.240000000000002</v>
      </c>
      <c r="K39" s="116">
        <v>10.34</v>
      </c>
      <c r="L39" s="116">
        <v>0</v>
      </c>
      <c r="M39" s="116">
        <v>1.72</v>
      </c>
      <c r="N39" s="116">
        <v>1.72</v>
      </c>
      <c r="O39" s="116">
        <v>1.46</v>
      </c>
      <c r="P39" s="116">
        <v>1.42</v>
      </c>
      <c r="Q39" s="116">
        <v>70.69</v>
      </c>
      <c r="R39" s="116">
        <v>0.89</v>
      </c>
    </row>
    <row r="40" spans="1:18">
      <c r="A40" s="114" t="s">
        <v>400</v>
      </c>
      <c r="B40" s="114" t="s">
        <v>503</v>
      </c>
      <c r="C40" s="115">
        <v>0.96</v>
      </c>
      <c r="D40" s="115">
        <v>4.5</v>
      </c>
      <c r="E40" s="115">
        <v>6</v>
      </c>
      <c r="F40" s="116">
        <v>1.8333333333333333</v>
      </c>
      <c r="G40" s="116">
        <v>0.75</v>
      </c>
      <c r="H40" s="116">
        <v>16.670000000000002</v>
      </c>
      <c r="I40" s="116">
        <v>83.33</v>
      </c>
      <c r="J40" s="116">
        <v>0</v>
      </c>
      <c r="K40" s="116">
        <v>0</v>
      </c>
      <c r="L40" s="116">
        <v>0</v>
      </c>
      <c r="M40" s="116">
        <v>0</v>
      </c>
      <c r="N40" s="116">
        <v>0</v>
      </c>
      <c r="O40" s="116">
        <v>0.15</v>
      </c>
      <c r="P40" s="116">
        <v>0.15</v>
      </c>
      <c r="Q40" s="116">
        <v>100</v>
      </c>
      <c r="R40" s="116">
        <v>1.26</v>
      </c>
    </row>
    <row r="41" spans="1:18">
      <c r="A41" s="114" t="s">
        <v>432</v>
      </c>
      <c r="B41" s="114" t="s">
        <v>477</v>
      </c>
      <c r="C41" s="115">
        <v>0.96</v>
      </c>
      <c r="D41" s="115">
        <v>6</v>
      </c>
      <c r="E41" s="115">
        <v>8</v>
      </c>
      <c r="F41" s="116">
        <v>1.6666666666666667</v>
      </c>
      <c r="G41" s="116">
        <v>0.75</v>
      </c>
      <c r="H41" s="116">
        <v>75</v>
      </c>
      <c r="I41" s="116">
        <v>0</v>
      </c>
      <c r="J41" s="116">
        <v>0</v>
      </c>
      <c r="K41" s="116">
        <v>0</v>
      </c>
      <c r="L41" s="116">
        <v>0</v>
      </c>
      <c r="M41" s="116">
        <v>25</v>
      </c>
      <c r="N41" s="116">
        <v>25</v>
      </c>
      <c r="O41" s="116">
        <v>0.2</v>
      </c>
      <c r="P41" s="116">
        <v>0.19</v>
      </c>
      <c r="Q41" s="116">
        <v>75</v>
      </c>
      <c r="R41" s="116">
        <v>0.95000000000000007</v>
      </c>
    </row>
    <row r="42" spans="1:18">
      <c r="A42" s="114" t="s">
        <v>435</v>
      </c>
      <c r="B42" s="114" t="s">
        <v>514</v>
      </c>
      <c r="C42" s="115">
        <v>0.96</v>
      </c>
      <c r="D42" s="115">
        <v>31.399999999999991</v>
      </c>
      <c r="E42" s="115">
        <v>42</v>
      </c>
      <c r="F42" s="116">
        <v>3.4210526315789473</v>
      </c>
      <c r="G42" s="116">
        <v>0.75</v>
      </c>
      <c r="H42" s="116">
        <v>54.76</v>
      </c>
      <c r="I42" s="116">
        <v>19.05</v>
      </c>
      <c r="J42" s="116">
        <v>16.670000000000002</v>
      </c>
      <c r="K42" s="116">
        <v>0</v>
      </c>
      <c r="L42" s="116">
        <v>0</v>
      </c>
      <c r="M42" s="116">
        <v>9.52</v>
      </c>
      <c r="N42" s="116">
        <v>9.52</v>
      </c>
      <c r="O42" s="116">
        <v>1.06</v>
      </c>
      <c r="P42" s="116">
        <v>1.02</v>
      </c>
      <c r="Q42" s="116">
        <v>73.81</v>
      </c>
      <c r="R42" s="116">
        <v>0.93</v>
      </c>
    </row>
    <row r="43" spans="1:18">
      <c r="A43" s="114" t="s">
        <v>421</v>
      </c>
      <c r="B43" s="114" t="s">
        <v>490</v>
      </c>
      <c r="C43" s="115">
        <v>0.96</v>
      </c>
      <c r="D43" s="115">
        <v>4.5</v>
      </c>
      <c r="E43" s="115">
        <v>6</v>
      </c>
      <c r="F43" s="116">
        <v>1.1666666666666667</v>
      </c>
      <c r="G43" s="116">
        <v>0.75</v>
      </c>
      <c r="H43" s="116">
        <v>33.33</v>
      </c>
      <c r="I43" s="116">
        <v>50</v>
      </c>
      <c r="J43" s="116">
        <v>16.670000000000002</v>
      </c>
      <c r="K43" s="116">
        <v>0</v>
      </c>
      <c r="L43" s="116">
        <v>0</v>
      </c>
      <c r="M43" s="116">
        <v>0</v>
      </c>
      <c r="N43" s="116">
        <v>0</v>
      </c>
      <c r="O43" s="116">
        <v>0.15</v>
      </c>
      <c r="P43" s="116">
        <v>0.15</v>
      </c>
      <c r="Q43" s="116">
        <v>83.33</v>
      </c>
      <c r="R43" s="116">
        <v>1.05</v>
      </c>
    </row>
    <row r="44" spans="1:18">
      <c r="A44" s="114" t="s">
        <v>400</v>
      </c>
      <c r="B44" s="114" t="s">
        <v>501</v>
      </c>
      <c r="C44" s="115">
        <v>0.95000000000000007</v>
      </c>
      <c r="D44" s="115">
        <v>5.9</v>
      </c>
      <c r="E44" s="115">
        <v>8</v>
      </c>
      <c r="F44" s="116">
        <v>1.625</v>
      </c>
      <c r="G44" s="116">
        <v>0.74</v>
      </c>
      <c r="H44" s="116">
        <v>37.5</v>
      </c>
      <c r="I44" s="116">
        <v>37.5</v>
      </c>
      <c r="J44" s="116">
        <v>25</v>
      </c>
      <c r="K44" s="116">
        <v>0</v>
      </c>
      <c r="L44" s="116">
        <v>0</v>
      </c>
      <c r="M44" s="116">
        <v>0</v>
      </c>
      <c r="N44" s="116">
        <v>0</v>
      </c>
      <c r="O44" s="116">
        <v>0.2</v>
      </c>
      <c r="P44" s="116">
        <v>0.19</v>
      </c>
      <c r="Q44" s="116">
        <v>75</v>
      </c>
      <c r="R44" s="116">
        <v>0.95000000000000007</v>
      </c>
    </row>
    <row r="45" spans="1:18">
      <c r="A45" s="114" t="s">
        <v>403</v>
      </c>
      <c r="B45" s="114" t="s">
        <v>527</v>
      </c>
      <c r="C45" s="115">
        <v>0.95000000000000007</v>
      </c>
      <c r="D45" s="115">
        <v>5.2</v>
      </c>
      <c r="E45" s="115">
        <v>7</v>
      </c>
      <c r="F45" s="116">
        <v>1.7142857142857142</v>
      </c>
      <c r="G45" s="116">
        <v>0.74</v>
      </c>
      <c r="H45" s="116">
        <v>28.57</v>
      </c>
      <c r="I45" s="116">
        <v>57.14</v>
      </c>
      <c r="J45" s="116">
        <v>14.290000000000001</v>
      </c>
      <c r="K45" s="116">
        <v>0</v>
      </c>
      <c r="L45" s="116">
        <v>0</v>
      </c>
      <c r="M45" s="116">
        <v>0</v>
      </c>
      <c r="N45" s="116">
        <v>0</v>
      </c>
      <c r="O45" s="116">
        <v>0.18</v>
      </c>
      <c r="P45" s="116">
        <v>0.17</v>
      </c>
      <c r="Q45" s="116">
        <v>85.710000000000008</v>
      </c>
      <c r="R45" s="116">
        <v>1.08</v>
      </c>
    </row>
    <row r="46" spans="1:18">
      <c r="A46" s="114" t="s">
        <v>404</v>
      </c>
      <c r="B46" s="114" t="s">
        <v>528</v>
      </c>
      <c r="C46" s="115">
        <v>0.95000000000000007</v>
      </c>
      <c r="D46" s="115">
        <v>13.299999999999999</v>
      </c>
      <c r="E46" s="115">
        <v>18</v>
      </c>
      <c r="F46" s="116">
        <v>7.8125</v>
      </c>
      <c r="G46" s="116">
        <v>0.74</v>
      </c>
      <c r="H46" s="116">
        <v>66.67</v>
      </c>
      <c r="I46" s="116">
        <v>5.5600000000000005</v>
      </c>
      <c r="J46" s="116">
        <v>5.5600000000000005</v>
      </c>
      <c r="K46" s="116">
        <v>11.11</v>
      </c>
      <c r="L46" s="116">
        <v>0</v>
      </c>
      <c r="M46" s="116">
        <v>11.11</v>
      </c>
      <c r="N46" s="116">
        <v>11.11</v>
      </c>
      <c r="O46" s="116">
        <v>0.45</v>
      </c>
      <c r="P46" s="116">
        <v>0.43</v>
      </c>
      <c r="Q46" s="116">
        <v>72.22</v>
      </c>
      <c r="R46" s="116">
        <v>0.91</v>
      </c>
    </row>
    <row r="47" spans="1:18">
      <c r="A47" s="114" t="s">
        <v>423</v>
      </c>
      <c r="B47" s="114" t="s">
        <v>479</v>
      </c>
      <c r="C47" s="115">
        <v>0.93</v>
      </c>
      <c r="D47" s="115">
        <v>51.600000000000009</v>
      </c>
      <c r="E47" s="115">
        <v>71</v>
      </c>
      <c r="F47" s="116">
        <v>3.1538461538461537</v>
      </c>
      <c r="G47" s="116">
        <v>0.73</v>
      </c>
      <c r="H47" s="116">
        <v>47.89</v>
      </c>
      <c r="I47" s="116">
        <v>29.580000000000002</v>
      </c>
      <c r="J47" s="116">
        <v>9.86</v>
      </c>
      <c r="K47" s="116">
        <v>1.41</v>
      </c>
      <c r="L47" s="116">
        <v>2.82</v>
      </c>
      <c r="M47" s="116">
        <v>8.4499999999999993</v>
      </c>
      <c r="N47" s="116">
        <v>8.4499999999999993</v>
      </c>
      <c r="O47" s="116">
        <v>1.79</v>
      </c>
      <c r="P47" s="116">
        <v>1.67</v>
      </c>
      <c r="Q47" s="116">
        <v>77.460000000000008</v>
      </c>
      <c r="R47" s="116">
        <v>0.98</v>
      </c>
    </row>
    <row r="48" spans="1:18">
      <c r="A48" s="114" t="s">
        <v>424</v>
      </c>
      <c r="B48" s="114" t="s">
        <v>507</v>
      </c>
      <c r="C48" s="115">
        <v>0.93</v>
      </c>
      <c r="D48" s="115">
        <v>48.29999999999999</v>
      </c>
      <c r="E48" s="115">
        <v>67</v>
      </c>
      <c r="F48" s="116">
        <v>1.5074626865671641</v>
      </c>
      <c r="G48" s="116">
        <v>0.72</v>
      </c>
      <c r="H48" s="116">
        <v>46.27</v>
      </c>
      <c r="I48" s="116">
        <v>25.37</v>
      </c>
      <c r="J48" s="116">
        <v>17.91</v>
      </c>
      <c r="K48" s="116">
        <v>8.9600000000000009</v>
      </c>
      <c r="L48" s="116">
        <v>1.49</v>
      </c>
      <c r="M48" s="116">
        <v>0</v>
      </c>
      <c r="N48" s="116">
        <v>0</v>
      </c>
      <c r="O48" s="116">
        <v>1.69</v>
      </c>
      <c r="P48" s="116">
        <v>1.56</v>
      </c>
      <c r="Q48" s="116">
        <v>71.64</v>
      </c>
      <c r="R48" s="116">
        <v>0.91</v>
      </c>
    </row>
    <row r="49" spans="1:18">
      <c r="A49" s="114" t="s">
        <v>426</v>
      </c>
      <c r="B49" s="114" t="s">
        <v>500</v>
      </c>
      <c r="C49" s="115">
        <v>0.92</v>
      </c>
      <c r="D49" s="115">
        <v>31.599999999999998</v>
      </c>
      <c r="E49" s="115">
        <v>44</v>
      </c>
      <c r="F49" s="116">
        <v>2.1627906976744184</v>
      </c>
      <c r="G49" s="116">
        <v>0.72</v>
      </c>
      <c r="H49" s="116">
        <v>52.27</v>
      </c>
      <c r="I49" s="116">
        <v>15.91</v>
      </c>
      <c r="J49" s="116">
        <v>22.73</v>
      </c>
      <c r="K49" s="116">
        <v>4.55</v>
      </c>
      <c r="L49" s="116">
        <v>2.27</v>
      </c>
      <c r="M49" s="116">
        <v>2.27</v>
      </c>
      <c r="N49" s="116">
        <v>2.27</v>
      </c>
      <c r="O49" s="116">
        <v>1.1100000000000001</v>
      </c>
      <c r="P49" s="116">
        <v>1.02</v>
      </c>
      <c r="Q49" s="116">
        <v>68.180000000000007</v>
      </c>
      <c r="R49" s="116">
        <v>0.86</v>
      </c>
    </row>
    <row r="50" spans="1:18">
      <c r="A50" s="114" t="s">
        <v>414</v>
      </c>
      <c r="B50" s="114" t="s">
        <v>499</v>
      </c>
      <c r="C50" s="115">
        <v>0.91</v>
      </c>
      <c r="D50" s="115">
        <v>8.5</v>
      </c>
      <c r="E50" s="115">
        <v>12</v>
      </c>
      <c r="F50" s="116">
        <v>1.4</v>
      </c>
      <c r="G50" s="116">
        <v>0.71</v>
      </c>
      <c r="H50" s="116">
        <v>50</v>
      </c>
      <c r="I50" s="116">
        <v>25</v>
      </c>
      <c r="J50" s="116">
        <v>8.33</v>
      </c>
      <c r="K50" s="116">
        <v>0</v>
      </c>
      <c r="L50" s="116">
        <v>0</v>
      </c>
      <c r="M50" s="116">
        <v>16.670000000000002</v>
      </c>
      <c r="N50" s="116">
        <v>16.670000000000002</v>
      </c>
      <c r="O50" s="116">
        <v>0.3</v>
      </c>
      <c r="P50" s="116">
        <v>0.28000000000000003</v>
      </c>
      <c r="Q50" s="116">
        <v>75</v>
      </c>
      <c r="R50" s="116">
        <v>0.95000000000000007</v>
      </c>
    </row>
    <row r="51" spans="1:18">
      <c r="A51" s="114" t="s">
        <v>394</v>
      </c>
      <c r="B51" s="114" t="s">
        <v>505</v>
      </c>
      <c r="C51" s="115">
        <v>0.9</v>
      </c>
      <c r="D51" s="115">
        <v>4.1999999999999993</v>
      </c>
      <c r="E51" s="115">
        <v>6</v>
      </c>
      <c r="F51" s="116">
        <v>1.8333333333333333</v>
      </c>
      <c r="G51" s="116">
        <v>0.70000000000000007</v>
      </c>
      <c r="H51" s="116">
        <v>33.33</v>
      </c>
      <c r="I51" s="116">
        <v>50</v>
      </c>
      <c r="J51" s="116">
        <v>0</v>
      </c>
      <c r="K51" s="116">
        <v>16.670000000000002</v>
      </c>
      <c r="L51" s="116">
        <v>0</v>
      </c>
      <c r="M51" s="116">
        <v>0</v>
      </c>
      <c r="N51" s="116">
        <v>0</v>
      </c>
      <c r="O51" s="116">
        <v>0.15</v>
      </c>
      <c r="P51" s="116">
        <v>0.14000000000000001</v>
      </c>
      <c r="Q51" s="116">
        <v>83.33</v>
      </c>
      <c r="R51" s="116">
        <v>1.05</v>
      </c>
    </row>
    <row r="52" spans="1:18">
      <c r="A52" s="114" t="s">
        <v>429</v>
      </c>
      <c r="B52" s="114" t="s">
        <v>519</v>
      </c>
      <c r="C52" s="115">
        <v>0.9</v>
      </c>
      <c r="D52" s="115">
        <v>4.2</v>
      </c>
      <c r="E52" s="115">
        <v>6</v>
      </c>
      <c r="F52" s="116">
        <v>1</v>
      </c>
      <c r="G52" s="116">
        <v>0.70000000000000007</v>
      </c>
      <c r="H52" s="116">
        <v>33.33</v>
      </c>
      <c r="I52" s="116">
        <v>33.33</v>
      </c>
      <c r="J52" s="116">
        <v>33.33</v>
      </c>
      <c r="K52" s="116">
        <v>0</v>
      </c>
      <c r="L52" s="116">
        <v>0</v>
      </c>
      <c r="M52" s="116">
        <v>0</v>
      </c>
      <c r="N52" s="116">
        <v>0</v>
      </c>
      <c r="O52" s="116">
        <v>0.15</v>
      </c>
      <c r="P52" s="116">
        <v>0.14000000000000001</v>
      </c>
      <c r="Q52" s="116">
        <v>66.67</v>
      </c>
      <c r="R52" s="116">
        <v>0.84</v>
      </c>
    </row>
    <row r="53" spans="1:18">
      <c r="A53" s="114" t="s">
        <v>431</v>
      </c>
      <c r="B53" s="114" t="s">
        <v>492</v>
      </c>
      <c r="C53" s="115">
        <v>0.86</v>
      </c>
      <c r="D53" s="115">
        <v>40.099999999999987</v>
      </c>
      <c r="E53" s="115">
        <v>60</v>
      </c>
      <c r="F53" s="116">
        <v>1.5666666666666667</v>
      </c>
      <c r="G53" s="116">
        <v>0.67</v>
      </c>
      <c r="H53" s="116">
        <v>40</v>
      </c>
      <c r="I53" s="116">
        <v>21.67</v>
      </c>
      <c r="J53" s="116">
        <v>26.67</v>
      </c>
      <c r="K53" s="116">
        <v>10</v>
      </c>
      <c r="L53" s="116">
        <v>1.67</v>
      </c>
      <c r="M53" s="116">
        <v>0</v>
      </c>
      <c r="N53" s="116">
        <v>0</v>
      </c>
      <c r="O53" s="116">
        <v>1.51</v>
      </c>
      <c r="P53" s="116">
        <v>1.3</v>
      </c>
      <c r="Q53" s="116">
        <v>61.67</v>
      </c>
      <c r="R53" s="116">
        <v>0.78</v>
      </c>
    </row>
    <row r="54" spans="1:18">
      <c r="A54" s="114" t="s">
        <v>401</v>
      </c>
      <c r="B54" s="114" t="s">
        <v>511</v>
      </c>
      <c r="C54" s="115">
        <v>0.86</v>
      </c>
      <c r="D54" s="115">
        <v>14.800000000000002</v>
      </c>
      <c r="E54" s="115">
        <v>22</v>
      </c>
      <c r="F54" s="116">
        <v>4.0454545454545459</v>
      </c>
      <c r="G54" s="116">
        <v>0.67</v>
      </c>
      <c r="H54" s="116">
        <v>54.550000000000004</v>
      </c>
      <c r="I54" s="116">
        <v>0</v>
      </c>
      <c r="J54" s="116">
        <v>27.27</v>
      </c>
      <c r="K54" s="116">
        <v>18.18</v>
      </c>
      <c r="L54" s="116">
        <v>0</v>
      </c>
      <c r="M54" s="116">
        <v>0</v>
      </c>
      <c r="N54" s="116">
        <v>0</v>
      </c>
      <c r="O54" s="116">
        <v>0.55000000000000004</v>
      </c>
      <c r="P54" s="116">
        <v>0.48</v>
      </c>
      <c r="Q54" s="116">
        <v>54.550000000000004</v>
      </c>
      <c r="R54" s="116">
        <v>0.69000000000000006</v>
      </c>
    </row>
    <row r="55" spans="1:18">
      <c r="A55" s="114" t="s">
        <v>405</v>
      </c>
      <c r="B55" s="114" t="s">
        <v>515</v>
      </c>
      <c r="C55" s="115">
        <v>0.83000000000000007</v>
      </c>
      <c r="D55" s="115">
        <v>4.5</v>
      </c>
      <c r="E55" s="115">
        <v>7</v>
      </c>
      <c r="F55" s="116">
        <v>12.5</v>
      </c>
      <c r="G55" s="116">
        <v>0.64</v>
      </c>
      <c r="H55" s="116">
        <v>57.14</v>
      </c>
      <c r="I55" s="116">
        <v>0</v>
      </c>
      <c r="J55" s="116">
        <v>14.290000000000001</v>
      </c>
      <c r="K55" s="116">
        <v>14.290000000000001</v>
      </c>
      <c r="L55" s="116">
        <v>0</v>
      </c>
      <c r="M55" s="116">
        <v>14.290000000000001</v>
      </c>
      <c r="N55" s="116">
        <v>14.290000000000001</v>
      </c>
      <c r="O55" s="116">
        <v>0.18</v>
      </c>
      <c r="P55" s="116">
        <v>0.15</v>
      </c>
      <c r="Q55" s="116">
        <v>57.14</v>
      </c>
      <c r="R55" s="116">
        <v>0.72</v>
      </c>
    </row>
    <row r="56" spans="1:18">
      <c r="A56" s="114" t="s">
        <v>439</v>
      </c>
      <c r="B56" s="114" t="s">
        <v>517</v>
      </c>
      <c r="C56" s="115">
        <v>0.82000000000000006</v>
      </c>
      <c r="D56" s="115">
        <v>21.599999999999998</v>
      </c>
      <c r="E56" s="115">
        <v>34</v>
      </c>
      <c r="F56" s="116">
        <v>1.6363636363636365</v>
      </c>
      <c r="G56" s="116">
        <v>0.64</v>
      </c>
      <c r="H56" s="116">
        <v>29.41</v>
      </c>
      <c r="I56" s="116">
        <v>35.29</v>
      </c>
      <c r="J56" s="116">
        <v>20.59</v>
      </c>
      <c r="K56" s="116">
        <v>11.76</v>
      </c>
      <c r="L56" s="116">
        <v>0</v>
      </c>
      <c r="M56" s="116">
        <v>2.94</v>
      </c>
      <c r="N56" s="116">
        <v>2.94</v>
      </c>
      <c r="O56" s="116">
        <v>0.86</v>
      </c>
      <c r="P56" s="116">
        <v>0.70000000000000007</v>
      </c>
      <c r="Q56" s="116">
        <v>64.710000000000008</v>
      </c>
      <c r="R56" s="116">
        <v>0.82000000000000006</v>
      </c>
    </row>
    <row r="57" spans="1:18">
      <c r="A57" s="114" t="s">
        <v>428</v>
      </c>
      <c r="B57" s="114" t="s">
        <v>520</v>
      </c>
      <c r="C57" s="115">
        <v>0.82000000000000006</v>
      </c>
      <c r="D57" s="115">
        <v>36.550000000000004</v>
      </c>
      <c r="E57" s="115">
        <v>57</v>
      </c>
      <c r="F57" s="116">
        <v>3.1052631578947367</v>
      </c>
      <c r="G57" s="116">
        <v>0.64</v>
      </c>
      <c r="H57" s="116">
        <v>31.580000000000002</v>
      </c>
      <c r="I57" s="116">
        <v>31.580000000000002</v>
      </c>
      <c r="J57" s="116">
        <v>24.560000000000002</v>
      </c>
      <c r="K57" s="116">
        <v>10.53</v>
      </c>
      <c r="L57" s="116">
        <v>1.75</v>
      </c>
      <c r="M57" s="116">
        <v>0</v>
      </c>
      <c r="N57" s="116">
        <v>0</v>
      </c>
      <c r="O57" s="116">
        <v>1.44</v>
      </c>
      <c r="P57" s="116">
        <v>1.18</v>
      </c>
      <c r="Q57" s="116">
        <v>63.160000000000004</v>
      </c>
      <c r="R57" s="116">
        <v>0.8</v>
      </c>
    </row>
    <row r="58" spans="1:18">
      <c r="A58" s="114" t="s">
        <v>428</v>
      </c>
      <c r="B58" s="114" t="s">
        <v>517</v>
      </c>
      <c r="C58" s="115">
        <v>0.82000000000000006</v>
      </c>
      <c r="D58" s="115">
        <v>3.8499999999999996</v>
      </c>
      <c r="E58" s="115">
        <v>6</v>
      </c>
      <c r="F58" s="116">
        <v>1.5</v>
      </c>
      <c r="G58" s="116">
        <v>0.64</v>
      </c>
      <c r="H58" s="116">
        <v>16.670000000000002</v>
      </c>
      <c r="I58" s="116">
        <v>66.67</v>
      </c>
      <c r="J58" s="116">
        <v>16.670000000000002</v>
      </c>
      <c r="K58" s="116">
        <v>0</v>
      </c>
      <c r="L58" s="116">
        <v>0</v>
      </c>
      <c r="M58" s="116">
        <v>0</v>
      </c>
      <c r="N58" s="116">
        <v>0</v>
      </c>
      <c r="O58" s="116">
        <v>0.15</v>
      </c>
      <c r="P58" s="116">
        <v>0.12</v>
      </c>
      <c r="Q58" s="116">
        <v>83.33</v>
      </c>
      <c r="R58" s="116">
        <v>1.05</v>
      </c>
    </row>
    <row r="59" spans="1:18">
      <c r="A59" s="114" t="s">
        <v>406</v>
      </c>
      <c r="B59" s="114" t="s">
        <v>530</v>
      </c>
      <c r="C59" s="115">
        <v>0.81</v>
      </c>
      <c r="D59" s="115">
        <v>10.7</v>
      </c>
      <c r="E59" s="115">
        <v>17</v>
      </c>
      <c r="F59" s="116">
        <v>4.8181818181818183</v>
      </c>
      <c r="G59" s="116">
        <v>0.63</v>
      </c>
      <c r="H59" s="116">
        <v>58.82</v>
      </c>
      <c r="I59" s="116">
        <v>5.88</v>
      </c>
      <c r="J59" s="116">
        <v>0</v>
      </c>
      <c r="K59" s="116">
        <v>0</v>
      </c>
      <c r="L59" s="116">
        <v>0</v>
      </c>
      <c r="M59" s="116">
        <v>35.29</v>
      </c>
      <c r="N59" s="116">
        <v>35.29</v>
      </c>
      <c r="O59" s="116">
        <v>0.43</v>
      </c>
      <c r="P59" s="116">
        <v>0.35000000000000003</v>
      </c>
      <c r="Q59" s="116">
        <v>64.710000000000008</v>
      </c>
      <c r="R59" s="116">
        <v>0.82000000000000006</v>
      </c>
    </row>
    <row r="60" spans="1:18">
      <c r="A60" s="114" t="s">
        <v>421</v>
      </c>
      <c r="B60" s="114" t="s">
        <v>475</v>
      </c>
      <c r="C60" s="115">
        <v>0.78</v>
      </c>
      <c r="D60" s="115">
        <v>18.899999999999999</v>
      </c>
      <c r="E60" s="115">
        <v>31</v>
      </c>
      <c r="F60" s="116">
        <v>1.4137931034482758</v>
      </c>
      <c r="G60" s="116">
        <v>0.61</v>
      </c>
      <c r="H60" s="116">
        <v>32.26</v>
      </c>
      <c r="I60" s="116">
        <v>29.03</v>
      </c>
      <c r="J60" s="116">
        <v>19.350000000000001</v>
      </c>
      <c r="K60" s="116">
        <v>12.9</v>
      </c>
      <c r="L60" s="116">
        <v>0</v>
      </c>
      <c r="M60" s="116">
        <v>6.45</v>
      </c>
      <c r="N60" s="116">
        <v>6.45</v>
      </c>
      <c r="O60" s="116">
        <v>0.78</v>
      </c>
      <c r="P60" s="116">
        <v>0.61</v>
      </c>
      <c r="Q60" s="116">
        <v>61.29</v>
      </c>
      <c r="R60" s="116">
        <v>0.77</v>
      </c>
    </row>
    <row r="61" spans="1:18">
      <c r="A61" s="114" t="s">
        <v>407</v>
      </c>
      <c r="B61" s="114" t="s">
        <v>489</v>
      </c>
      <c r="C61" s="115">
        <v>0.75</v>
      </c>
      <c r="D61" s="115">
        <v>10.5</v>
      </c>
      <c r="E61" s="115">
        <v>18</v>
      </c>
      <c r="F61" s="116">
        <v>1.3333333333333333</v>
      </c>
      <c r="G61" s="116">
        <v>0.57999999999999996</v>
      </c>
      <c r="H61" s="116">
        <v>27.78</v>
      </c>
      <c r="I61" s="116">
        <v>22.22</v>
      </c>
      <c r="J61" s="116">
        <v>33.33</v>
      </c>
      <c r="K61" s="116">
        <v>16.670000000000002</v>
      </c>
      <c r="L61" s="116">
        <v>0</v>
      </c>
      <c r="M61" s="116">
        <v>0</v>
      </c>
      <c r="N61" s="116">
        <v>0</v>
      </c>
      <c r="O61" s="116">
        <v>0.45</v>
      </c>
      <c r="P61" s="116">
        <v>0.34</v>
      </c>
      <c r="Q61" s="116">
        <v>50</v>
      </c>
      <c r="R61" s="116">
        <v>0.63</v>
      </c>
    </row>
    <row r="62" spans="1:18">
      <c r="A62" s="114" t="s">
        <v>424</v>
      </c>
      <c r="B62" s="114" t="s">
        <v>508</v>
      </c>
      <c r="C62" s="115">
        <v>0.68</v>
      </c>
      <c r="D62" s="115">
        <v>3.6999999999999997</v>
      </c>
      <c r="E62" s="115">
        <v>7</v>
      </c>
      <c r="F62" s="116">
        <v>1.4285714285714286</v>
      </c>
      <c r="G62" s="116">
        <v>0.53</v>
      </c>
      <c r="H62" s="116">
        <v>14.290000000000001</v>
      </c>
      <c r="I62" s="116">
        <v>28.57</v>
      </c>
      <c r="J62" s="116">
        <v>42.86</v>
      </c>
      <c r="K62" s="116">
        <v>14.290000000000001</v>
      </c>
      <c r="L62" s="116">
        <v>0</v>
      </c>
      <c r="M62" s="116">
        <v>0</v>
      </c>
      <c r="N62" s="116">
        <v>0</v>
      </c>
      <c r="O62" s="116">
        <v>0.18</v>
      </c>
      <c r="P62" s="116">
        <v>0.12</v>
      </c>
      <c r="Q62" s="116">
        <v>42.86</v>
      </c>
      <c r="R62" s="116">
        <v>0.54</v>
      </c>
    </row>
    <row r="63" spans="1:18">
      <c r="A63" s="114" t="s">
        <v>402</v>
      </c>
      <c r="B63" s="114" t="s">
        <v>523</v>
      </c>
      <c r="C63" s="115">
        <v>0.51</v>
      </c>
      <c r="D63" s="115">
        <v>2</v>
      </c>
      <c r="E63" s="115">
        <v>5</v>
      </c>
      <c r="F63" s="116">
        <v>1</v>
      </c>
      <c r="G63" s="116">
        <v>0.4</v>
      </c>
      <c r="H63" s="116">
        <v>0</v>
      </c>
      <c r="I63" s="116">
        <v>20</v>
      </c>
      <c r="J63" s="116">
        <v>60</v>
      </c>
      <c r="K63" s="116">
        <v>20</v>
      </c>
      <c r="L63" s="116">
        <v>0</v>
      </c>
      <c r="M63" s="116">
        <v>0</v>
      </c>
      <c r="N63" s="116">
        <v>0</v>
      </c>
      <c r="O63" s="116">
        <v>0.13</v>
      </c>
      <c r="P63" s="116">
        <v>0.06</v>
      </c>
      <c r="Q63" s="116">
        <v>20</v>
      </c>
      <c r="R63" s="116">
        <v>0.25</v>
      </c>
    </row>
    <row r="64" spans="1:18">
      <c r="A64" s="114" t="s">
        <v>427</v>
      </c>
      <c r="B64" s="114" t="s">
        <v>506</v>
      </c>
      <c r="C64" s="115">
        <v>0.43</v>
      </c>
      <c r="D64" s="115">
        <v>2</v>
      </c>
      <c r="E64" s="115">
        <v>6</v>
      </c>
      <c r="F64" s="116">
        <v>1</v>
      </c>
      <c r="G64" s="116">
        <v>0.33</v>
      </c>
      <c r="H64" s="116">
        <v>16.670000000000002</v>
      </c>
      <c r="I64" s="116">
        <v>0</v>
      </c>
      <c r="J64" s="116">
        <v>33.33</v>
      </c>
      <c r="K64" s="116">
        <v>33.33</v>
      </c>
      <c r="L64" s="116">
        <v>16.670000000000002</v>
      </c>
      <c r="M64" s="116">
        <v>0</v>
      </c>
      <c r="N64" s="116">
        <v>0</v>
      </c>
      <c r="O64" s="116">
        <v>0.15</v>
      </c>
      <c r="P64" s="116">
        <v>0.06</v>
      </c>
      <c r="Q64" s="116">
        <v>16.670000000000002</v>
      </c>
      <c r="R64" s="116">
        <v>0.21</v>
      </c>
    </row>
    <row r="65" spans="1:18">
      <c r="A65" s="114" t="s">
        <v>425</v>
      </c>
      <c r="B65" s="114" t="s">
        <v>486</v>
      </c>
      <c r="C65" s="115">
        <v>0.34</v>
      </c>
      <c r="D65" s="115">
        <v>2.1</v>
      </c>
      <c r="E65" s="115">
        <v>8</v>
      </c>
      <c r="F65" s="116">
        <v>5</v>
      </c>
      <c r="G65" s="116">
        <v>0.26</v>
      </c>
      <c r="H65" s="116">
        <v>25</v>
      </c>
      <c r="I65" s="116">
        <v>0</v>
      </c>
      <c r="J65" s="116">
        <v>12.5</v>
      </c>
      <c r="K65" s="116">
        <v>25</v>
      </c>
      <c r="L65" s="116">
        <v>12.5</v>
      </c>
      <c r="M65" s="116">
        <v>25</v>
      </c>
      <c r="N65" s="116">
        <v>25</v>
      </c>
      <c r="O65" s="116">
        <v>0.2</v>
      </c>
      <c r="P65" s="116">
        <v>7.0000000000000007E-2</v>
      </c>
      <c r="Q65" s="116">
        <v>25</v>
      </c>
      <c r="R65" s="116">
        <v>0.32</v>
      </c>
    </row>
    <row r="66" spans="1:18">
      <c r="A66" s="114" t="s">
        <v>431</v>
      </c>
      <c r="B66" s="114" t="s">
        <v>490</v>
      </c>
      <c r="C66" s="115">
        <v>0.1</v>
      </c>
      <c r="D66" s="115">
        <v>0.79999999999999993</v>
      </c>
      <c r="E66" s="115">
        <v>10</v>
      </c>
      <c r="F66" s="116">
        <v>1</v>
      </c>
      <c r="G66" s="116">
        <v>0.08</v>
      </c>
      <c r="H66" s="116">
        <v>0</v>
      </c>
      <c r="I66" s="116">
        <v>10</v>
      </c>
      <c r="J66" s="116">
        <v>0</v>
      </c>
      <c r="K66" s="116">
        <v>10</v>
      </c>
      <c r="L66" s="116">
        <v>0</v>
      </c>
      <c r="M66" s="116">
        <v>80</v>
      </c>
      <c r="N66" s="116">
        <v>80</v>
      </c>
      <c r="O66" s="116">
        <v>0.25</v>
      </c>
      <c r="P66" s="116">
        <v>0.03</v>
      </c>
      <c r="Q66" s="116">
        <v>10</v>
      </c>
      <c r="R66" s="116">
        <v>0.13</v>
      </c>
    </row>
    <row r="67" spans="1:18">
      <c r="A67" s="114" t="s">
        <v>431</v>
      </c>
      <c r="B67" s="114" t="s">
        <v>491</v>
      </c>
      <c r="C67" s="115">
        <v>0.06</v>
      </c>
      <c r="D67" s="115">
        <v>0.6</v>
      </c>
      <c r="E67" s="115">
        <v>12</v>
      </c>
      <c r="F67" s="116">
        <v>1</v>
      </c>
      <c r="G67" s="116">
        <v>0.05</v>
      </c>
      <c r="H67" s="116">
        <v>0</v>
      </c>
      <c r="I67" s="116">
        <v>0</v>
      </c>
      <c r="J67" s="116">
        <v>8.33</v>
      </c>
      <c r="K67" s="116">
        <v>16.670000000000002</v>
      </c>
      <c r="L67" s="116">
        <v>75</v>
      </c>
      <c r="M67" s="116">
        <v>0</v>
      </c>
      <c r="N67" s="116">
        <v>0</v>
      </c>
      <c r="O67" s="116">
        <v>0.3</v>
      </c>
      <c r="P67" s="116">
        <v>0.02</v>
      </c>
      <c r="Q67" s="116">
        <v>0</v>
      </c>
      <c r="R67" s="116">
        <v>0</v>
      </c>
    </row>
  </sheetData>
  <mergeCells count="1">
    <mergeCell ref="A1:R1"/>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R15"/>
  <sheetViews>
    <sheetView topLeftCell="C1" workbookViewId="0">
      <selection activeCell="K20" sqref="K20"/>
    </sheetView>
  </sheetViews>
  <sheetFormatPr defaultColWidth="9.109375" defaultRowHeight="13.2"/>
  <cols>
    <col min="1" max="1" width="27.109375" style="118" customWidth="1"/>
    <col min="2" max="2" width="29" style="118" bestFit="1" customWidth="1"/>
    <col min="3" max="3" width="11" style="118" customWidth="1"/>
    <col min="4" max="5" width="9.109375" style="118"/>
    <col min="6" max="6" width="10.33203125" style="118" customWidth="1"/>
    <col min="7" max="14" width="8.109375" style="118" customWidth="1"/>
    <col min="15" max="16" width="9.109375" style="118"/>
    <col min="17" max="17" width="8.33203125" style="118" customWidth="1"/>
    <col min="18" max="16384" width="9.109375" style="118"/>
  </cols>
  <sheetData>
    <row r="1" spans="1:18" s="117" customFormat="1" ht="111.75" customHeight="1">
      <c r="A1" s="213" t="s">
        <v>794</v>
      </c>
      <c r="B1" s="213"/>
      <c r="C1" s="213"/>
      <c r="D1" s="213"/>
      <c r="E1" s="213"/>
      <c r="F1" s="213"/>
      <c r="G1" s="213"/>
      <c r="H1" s="213"/>
      <c r="I1" s="213"/>
      <c r="J1" s="213"/>
      <c r="K1" s="213"/>
      <c r="L1" s="213"/>
      <c r="M1" s="213"/>
      <c r="N1" s="213"/>
      <c r="O1" s="213"/>
      <c r="P1" s="213"/>
      <c r="Q1" s="213"/>
      <c r="R1" s="213"/>
    </row>
    <row r="2" spans="1:18" ht="52.8">
      <c r="A2" s="137" t="s">
        <v>378</v>
      </c>
      <c r="B2" s="137" t="s">
        <v>470</v>
      </c>
      <c r="C2" s="137" t="s">
        <v>409</v>
      </c>
      <c r="D2" s="137" t="s">
        <v>368</v>
      </c>
      <c r="E2" s="137" t="s">
        <v>369</v>
      </c>
      <c r="F2" s="137" t="s">
        <v>380</v>
      </c>
      <c r="G2" s="137" t="s">
        <v>370</v>
      </c>
      <c r="H2" s="137" t="s">
        <v>357</v>
      </c>
      <c r="I2" s="137" t="s">
        <v>358</v>
      </c>
      <c r="J2" s="137" t="s">
        <v>359</v>
      </c>
      <c r="K2" s="137" t="s">
        <v>360</v>
      </c>
      <c r="L2" s="137" t="s">
        <v>361</v>
      </c>
      <c r="M2" s="137" t="s">
        <v>364</v>
      </c>
      <c r="N2" s="137" t="s">
        <v>371</v>
      </c>
      <c r="O2" s="137" t="s">
        <v>381</v>
      </c>
      <c r="P2" s="137" t="s">
        <v>471</v>
      </c>
      <c r="Q2" s="137" t="s">
        <v>472</v>
      </c>
      <c r="R2" s="138" t="s">
        <v>384</v>
      </c>
    </row>
    <row r="3" spans="1:18">
      <c r="A3" s="119" t="s">
        <v>414</v>
      </c>
      <c r="B3" s="119" t="s">
        <v>479</v>
      </c>
      <c r="C3" s="115">
        <v>1.1400000000000001</v>
      </c>
      <c r="D3" s="115">
        <v>85.7</v>
      </c>
      <c r="E3" s="115">
        <v>97</v>
      </c>
      <c r="F3" s="116">
        <v>1.7684210526315789</v>
      </c>
      <c r="G3" s="116">
        <v>0.88</v>
      </c>
      <c r="H3" s="116">
        <v>77.320000000000007</v>
      </c>
      <c r="I3" s="116">
        <v>11.34</v>
      </c>
      <c r="J3" s="116">
        <v>7.22</v>
      </c>
      <c r="K3" s="116">
        <v>2.06</v>
      </c>
      <c r="L3" s="116">
        <v>0</v>
      </c>
      <c r="M3" s="116">
        <v>2.06</v>
      </c>
      <c r="N3" s="116">
        <v>2.06</v>
      </c>
      <c r="O3" s="116">
        <v>2.44</v>
      </c>
      <c r="P3" s="116">
        <v>2.77</v>
      </c>
      <c r="Q3" s="116">
        <v>88.66</v>
      </c>
      <c r="R3" s="116">
        <v>1.1200000000000001</v>
      </c>
    </row>
    <row r="4" spans="1:18">
      <c r="A4" s="119" t="s">
        <v>433</v>
      </c>
      <c r="B4" s="119" t="s">
        <v>479</v>
      </c>
      <c r="C4" s="115">
        <v>1.1000000000000001</v>
      </c>
      <c r="D4" s="115">
        <v>123.90000000000005</v>
      </c>
      <c r="E4" s="115">
        <v>145</v>
      </c>
      <c r="F4" s="116">
        <v>4.9787234042553195</v>
      </c>
      <c r="G4" s="116">
        <v>0.85</v>
      </c>
      <c r="H4" s="116">
        <v>75.17</v>
      </c>
      <c r="I4" s="116">
        <v>10.34</v>
      </c>
      <c r="J4" s="116">
        <v>6.9</v>
      </c>
      <c r="K4" s="116">
        <v>2.7600000000000002</v>
      </c>
      <c r="L4" s="116">
        <v>2.0699999999999998</v>
      </c>
      <c r="M4" s="116">
        <v>2.7600000000000002</v>
      </c>
      <c r="N4" s="116">
        <v>2.7600000000000002</v>
      </c>
      <c r="O4" s="116">
        <v>3.65</v>
      </c>
      <c r="P4" s="116">
        <v>4.01</v>
      </c>
      <c r="Q4" s="116">
        <v>85.52</v>
      </c>
      <c r="R4" s="116">
        <v>1.08</v>
      </c>
    </row>
    <row r="5" spans="1:18">
      <c r="A5" s="119" t="s">
        <v>418</v>
      </c>
      <c r="B5" s="119" t="s">
        <v>537</v>
      </c>
      <c r="C5" s="115">
        <v>1.08</v>
      </c>
      <c r="D5" s="115">
        <v>69.000000000000014</v>
      </c>
      <c r="E5" s="115">
        <v>82</v>
      </c>
      <c r="F5" s="116">
        <v>4.875</v>
      </c>
      <c r="G5" s="116">
        <v>0.84</v>
      </c>
      <c r="H5" s="116">
        <v>70.73</v>
      </c>
      <c r="I5" s="116">
        <v>14.63</v>
      </c>
      <c r="J5" s="116">
        <v>7.32</v>
      </c>
      <c r="K5" s="116">
        <v>2.44</v>
      </c>
      <c r="L5" s="116">
        <v>2.44</v>
      </c>
      <c r="M5" s="116">
        <v>2.44</v>
      </c>
      <c r="N5" s="116">
        <v>2.44</v>
      </c>
      <c r="O5" s="116">
        <v>2.0699999999999998</v>
      </c>
      <c r="P5" s="116">
        <v>2.23</v>
      </c>
      <c r="Q5" s="116">
        <v>85.37</v>
      </c>
      <c r="R5" s="116">
        <v>1.08</v>
      </c>
    </row>
    <row r="6" spans="1:18">
      <c r="A6" s="119" t="s">
        <v>417</v>
      </c>
      <c r="B6" s="119" t="s">
        <v>535</v>
      </c>
      <c r="C6" s="115">
        <v>1.07</v>
      </c>
      <c r="D6" s="115">
        <v>81.900000000000034</v>
      </c>
      <c r="E6" s="115">
        <v>98</v>
      </c>
      <c r="F6" s="116">
        <v>5.0714285714285712</v>
      </c>
      <c r="G6" s="116">
        <v>0.84</v>
      </c>
      <c r="H6" s="116">
        <v>63.27</v>
      </c>
      <c r="I6" s="116">
        <v>24.490000000000002</v>
      </c>
      <c r="J6" s="116">
        <v>7.1400000000000006</v>
      </c>
      <c r="K6" s="116">
        <v>3.06</v>
      </c>
      <c r="L6" s="116">
        <v>2.04</v>
      </c>
      <c r="M6" s="116">
        <v>0</v>
      </c>
      <c r="N6" s="116">
        <v>0</v>
      </c>
      <c r="O6" s="116">
        <v>2.4700000000000002</v>
      </c>
      <c r="P6" s="116">
        <v>2.65</v>
      </c>
      <c r="Q6" s="116">
        <v>87.76</v>
      </c>
      <c r="R6" s="116">
        <v>1.1100000000000001</v>
      </c>
    </row>
    <row r="7" spans="1:18">
      <c r="A7" s="119" t="s">
        <v>434</v>
      </c>
      <c r="B7" s="119" t="s">
        <v>534</v>
      </c>
      <c r="C7" s="115">
        <v>1.04</v>
      </c>
      <c r="D7" s="115">
        <v>106.80000000000004</v>
      </c>
      <c r="E7" s="115">
        <v>132</v>
      </c>
      <c r="F7" s="116">
        <v>3.3230769230769233</v>
      </c>
      <c r="G7" s="116">
        <v>0.81</v>
      </c>
      <c r="H7" s="116">
        <v>63.64</v>
      </c>
      <c r="I7" s="116">
        <v>19.7</v>
      </c>
      <c r="J7" s="116">
        <v>9.09</v>
      </c>
      <c r="K7" s="116">
        <v>3.79</v>
      </c>
      <c r="L7" s="116">
        <v>2.27</v>
      </c>
      <c r="M7" s="116">
        <v>1.52</v>
      </c>
      <c r="N7" s="116">
        <v>1.52</v>
      </c>
      <c r="O7" s="116">
        <v>3.33</v>
      </c>
      <c r="P7" s="116">
        <v>3.46</v>
      </c>
      <c r="Q7" s="116">
        <v>83.33</v>
      </c>
      <c r="R7" s="116">
        <v>1.05</v>
      </c>
    </row>
    <row r="8" spans="1:18">
      <c r="A8" s="119" t="s">
        <v>439</v>
      </c>
      <c r="B8" s="119" t="s">
        <v>479</v>
      </c>
      <c r="C8" s="115">
        <v>1.04</v>
      </c>
      <c r="D8" s="115">
        <v>98.650000000000048</v>
      </c>
      <c r="E8" s="115">
        <v>122</v>
      </c>
      <c r="F8" s="116">
        <v>3.9344262295081966</v>
      </c>
      <c r="G8" s="116">
        <v>0.81</v>
      </c>
      <c r="H8" s="116">
        <v>59.02</v>
      </c>
      <c r="I8" s="116">
        <v>23.77</v>
      </c>
      <c r="J8" s="116">
        <v>13.93</v>
      </c>
      <c r="K8" s="116">
        <v>3.2800000000000002</v>
      </c>
      <c r="L8" s="116">
        <v>0</v>
      </c>
      <c r="M8" s="116">
        <v>0</v>
      </c>
      <c r="N8" s="116">
        <v>0</v>
      </c>
      <c r="O8" s="116">
        <v>3.0700000000000003</v>
      </c>
      <c r="P8" s="116">
        <v>3.19</v>
      </c>
      <c r="Q8" s="116">
        <v>82.79</v>
      </c>
      <c r="R8" s="116">
        <v>1.05</v>
      </c>
    </row>
    <row r="9" spans="1:18">
      <c r="A9" s="119" t="s">
        <v>419</v>
      </c>
      <c r="B9" s="119" t="s">
        <v>479</v>
      </c>
      <c r="C9" s="115">
        <v>1.03</v>
      </c>
      <c r="D9" s="115">
        <v>64.200000000000017</v>
      </c>
      <c r="E9" s="115">
        <v>80</v>
      </c>
      <c r="F9" s="116">
        <v>4.5333333333333332</v>
      </c>
      <c r="G9" s="116">
        <v>0.8</v>
      </c>
      <c r="H9" s="116">
        <v>66.25</v>
      </c>
      <c r="I9" s="116">
        <v>16.25</v>
      </c>
      <c r="J9" s="116">
        <v>5</v>
      </c>
      <c r="K9" s="116">
        <v>6.25</v>
      </c>
      <c r="L9" s="116">
        <v>0</v>
      </c>
      <c r="M9" s="116">
        <v>6.25</v>
      </c>
      <c r="N9" s="116">
        <v>6.25</v>
      </c>
      <c r="O9" s="116">
        <v>2.02</v>
      </c>
      <c r="P9" s="116">
        <v>2.08</v>
      </c>
      <c r="Q9" s="116">
        <v>82.5</v>
      </c>
      <c r="R9" s="116">
        <v>1.04</v>
      </c>
    </row>
    <row r="10" spans="1:18">
      <c r="A10" s="119" t="s">
        <v>438</v>
      </c>
      <c r="B10" s="119" t="s">
        <v>537</v>
      </c>
      <c r="C10" s="115">
        <v>1.02</v>
      </c>
      <c r="D10" s="115">
        <v>115.20000000000006</v>
      </c>
      <c r="E10" s="115">
        <v>145</v>
      </c>
      <c r="F10" s="116">
        <v>5.3214285714285712</v>
      </c>
      <c r="G10" s="116">
        <v>0.79</v>
      </c>
      <c r="H10" s="116">
        <v>62.07</v>
      </c>
      <c r="I10" s="116">
        <v>18.62</v>
      </c>
      <c r="J10" s="116">
        <v>10.34</v>
      </c>
      <c r="K10" s="116">
        <v>2.0699999999999998</v>
      </c>
      <c r="L10" s="116">
        <v>3.45</v>
      </c>
      <c r="M10" s="116">
        <v>3.45</v>
      </c>
      <c r="N10" s="116">
        <v>3.45</v>
      </c>
      <c r="O10" s="116">
        <v>3.65</v>
      </c>
      <c r="P10" s="116">
        <v>3.73</v>
      </c>
      <c r="Q10" s="116">
        <v>80.69</v>
      </c>
      <c r="R10" s="116">
        <v>1.02</v>
      </c>
    </row>
    <row r="11" spans="1:18">
      <c r="A11" s="119" t="s">
        <v>422</v>
      </c>
      <c r="B11" s="119" t="s">
        <v>479</v>
      </c>
      <c r="C11" s="115">
        <v>1</v>
      </c>
      <c r="D11" s="115">
        <v>70.80000000000004</v>
      </c>
      <c r="E11" s="115">
        <v>91</v>
      </c>
      <c r="F11" s="116">
        <v>3.0804597701149423</v>
      </c>
      <c r="G11" s="116">
        <v>0.78</v>
      </c>
      <c r="H11" s="116">
        <v>52.75</v>
      </c>
      <c r="I11" s="116">
        <v>28.57</v>
      </c>
      <c r="J11" s="116">
        <v>12.09</v>
      </c>
      <c r="K11" s="116">
        <v>2.2000000000000002</v>
      </c>
      <c r="L11" s="116">
        <v>0</v>
      </c>
      <c r="M11" s="116">
        <v>4.4000000000000004</v>
      </c>
      <c r="N11" s="116">
        <v>4.4000000000000004</v>
      </c>
      <c r="O11" s="116">
        <v>2.29</v>
      </c>
      <c r="P11" s="116">
        <v>2.29</v>
      </c>
      <c r="Q11" s="116">
        <v>81.320000000000007</v>
      </c>
      <c r="R11" s="116">
        <v>1.03</v>
      </c>
    </row>
    <row r="12" spans="1:18">
      <c r="A12" s="119" t="s">
        <v>437</v>
      </c>
      <c r="B12" s="119" t="s">
        <v>479</v>
      </c>
      <c r="C12" s="115">
        <v>1</v>
      </c>
      <c r="D12" s="115">
        <v>102.60000000000004</v>
      </c>
      <c r="E12" s="115">
        <v>132</v>
      </c>
      <c r="F12" s="116">
        <v>3.373015873015873</v>
      </c>
      <c r="G12" s="116">
        <v>0.78</v>
      </c>
      <c r="H12" s="116">
        <v>62.120000000000005</v>
      </c>
      <c r="I12" s="116">
        <v>18.18</v>
      </c>
      <c r="J12" s="116">
        <v>5.3</v>
      </c>
      <c r="K12" s="116">
        <v>7.58</v>
      </c>
      <c r="L12" s="116">
        <v>2.27</v>
      </c>
      <c r="M12" s="116">
        <v>4.55</v>
      </c>
      <c r="N12" s="116">
        <v>4.55</v>
      </c>
      <c r="O12" s="116">
        <v>3.33</v>
      </c>
      <c r="P12" s="116">
        <v>3.3200000000000003</v>
      </c>
      <c r="Q12" s="116">
        <v>80.3</v>
      </c>
      <c r="R12" s="116">
        <v>1.02</v>
      </c>
    </row>
    <row r="13" spans="1:18">
      <c r="A13" s="119" t="s">
        <v>427</v>
      </c>
      <c r="B13" s="119" t="s">
        <v>536</v>
      </c>
      <c r="C13" s="115">
        <v>0.91</v>
      </c>
      <c r="D13" s="115">
        <v>59.500000000000021</v>
      </c>
      <c r="E13" s="115">
        <v>84</v>
      </c>
      <c r="F13" s="116">
        <v>1.5487804878048781</v>
      </c>
      <c r="G13" s="116">
        <v>0.71</v>
      </c>
      <c r="H13" s="116">
        <v>39.29</v>
      </c>
      <c r="I13" s="116">
        <v>33.33</v>
      </c>
      <c r="J13" s="116">
        <v>19.05</v>
      </c>
      <c r="K13" s="116">
        <v>5.95</v>
      </c>
      <c r="L13" s="116">
        <v>0</v>
      </c>
      <c r="M13" s="116">
        <v>2.38</v>
      </c>
      <c r="N13" s="116">
        <v>2.38</v>
      </c>
      <c r="O13" s="116">
        <v>2.12</v>
      </c>
      <c r="P13" s="116">
        <v>1.93</v>
      </c>
      <c r="Q13" s="116">
        <v>72.62</v>
      </c>
      <c r="R13" s="116">
        <v>0.92</v>
      </c>
    </row>
    <row r="14" spans="1:18">
      <c r="A14" s="119" t="s">
        <v>429</v>
      </c>
      <c r="B14" s="119" t="s">
        <v>538</v>
      </c>
      <c r="C14" s="115">
        <v>0.8</v>
      </c>
      <c r="D14" s="115">
        <v>60.699999999999996</v>
      </c>
      <c r="E14" s="115">
        <v>97</v>
      </c>
      <c r="F14" s="116">
        <v>3.7317073170731709</v>
      </c>
      <c r="G14" s="116">
        <v>0.63</v>
      </c>
      <c r="H14" s="116">
        <v>41.24</v>
      </c>
      <c r="I14" s="116">
        <v>19.59</v>
      </c>
      <c r="J14" s="116">
        <v>17.53</v>
      </c>
      <c r="K14" s="116">
        <v>6.19</v>
      </c>
      <c r="L14" s="116">
        <v>0</v>
      </c>
      <c r="M14" s="116">
        <v>15.46</v>
      </c>
      <c r="N14" s="116">
        <v>15.46</v>
      </c>
      <c r="O14" s="116">
        <v>2.44</v>
      </c>
      <c r="P14" s="116">
        <v>1.97</v>
      </c>
      <c r="Q14" s="116">
        <v>60.82</v>
      </c>
      <c r="R14" s="116">
        <v>0.77</v>
      </c>
    </row>
    <row r="15" spans="1:18">
      <c r="A15" s="119" t="s">
        <v>430</v>
      </c>
      <c r="B15" s="119" t="s">
        <v>533</v>
      </c>
      <c r="C15" s="115">
        <v>0.76</v>
      </c>
      <c r="D15" s="115">
        <v>67.90000000000002</v>
      </c>
      <c r="E15" s="115">
        <v>115</v>
      </c>
      <c r="F15" s="116">
        <v>4.8987341772151902</v>
      </c>
      <c r="G15" s="116">
        <v>0.59</v>
      </c>
      <c r="H15" s="116">
        <v>49.57</v>
      </c>
      <c r="I15" s="116">
        <v>10.43</v>
      </c>
      <c r="J15" s="116">
        <v>4.3500000000000005</v>
      </c>
      <c r="K15" s="116">
        <v>4.3500000000000005</v>
      </c>
      <c r="L15" s="116">
        <v>0</v>
      </c>
      <c r="M15" s="116">
        <v>31.3</v>
      </c>
      <c r="N15" s="116">
        <v>31.3</v>
      </c>
      <c r="O15" s="116">
        <v>2.9</v>
      </c>
      <c r="P15" s="116">
        <v>2.2000000000000002</v>
      </c>
      <c r="Q15" s="116">
        <v>60</v>
      </c>
      <c r="R15" s="116">
        <v>0.76</v>
      </c>
    </row>
  </sheetData>
  <mergeCells count="1">
    <mergeCell ref="A1:R1"/>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R6"/>
  <sheetViews>
    <sheetView topLeftCell="C1" workbookViewId="0">
      <selection activeCell="K20" sqref="K20"/>
    </sheetView>
  </sheetViews>
  <sheetFormatPr defaultColWidth="9.109375" defaultRowHeight="13.2"/>
  <cols>
    <col min="1" max="1" width="19.6640625" style="118" customWidth="1"/>
    <col min="2" max="2" width="38.5546875" style="118" bestFit="1" customWidth="1"/>
    <col min="3" max="3" width="10.88671875" style="118" customWidth="1"/>
    <col min="4" max="5" width="9.109375" style="118"/>
    <col min="6" max="6" width="10" style="118" customWidth="1"/>
    <col min="7" max="7" width="9.109375" style="118"/>
    <col min="8" max="14" width="7.88671875" style="118" customWidth="1"/>
    <col min="15" max="16384" width="9.109375" style="118"/>
  </cols>
  <sheetData>
    <row r="1" spans="1:18" ht="111.75" customHeight="1">
      <c r="A1" s="213" t="s">
        <v>795</v>
      </c>
      <c r="B1" s="213"/>
      <c r="C1" s="213"/>
      <c r="D1" s="213"/>
      <c r="E1" s="213"/>
      <c r="F1" s="213"/>
      <c r="G1" s="213"/>
      <c r="H1" s="213"/>
      <c r="I1" s="213"/>
      <c r="J1" s="213"/>
      <c r="K1" s="213"/>
      <c r="L1" s="213"/>
      <c r="M1" s="213"/>
      <c r="N1" s="213"/>
      <c r="O1" s="213"/>
      <c r="P1" s="213"/>
      <c r="Q1" s="213"/>
      <c r="R1" s="213"/>
    </row>
    <row r="2" spans="1:18" ht="66">
      <c r="A2" s="137" t="s">
        <v>378</v>
      </c>
      <c r="B2" s="137" t="s">
        <v>470</v>
      </c>
      <c r="C2" s="137" t="s">
        <v>409</v>
      </c>
      <c r="D2" s="137" t="s">
        <v>368</v>
      </c>
      <c r="E2" s="137" t="s">
        <v>369</v>
      </c>
      <c r="F2" s="137" t="s">
        <v>380</v>
      </c>
      <c r="G2" s="137" t="s">
        <v>370</v>
      </c>
      <c r="H2" s="137" t="s">
        <v>357</v>
      </c>
      <c r="I2" s="137" t="s">
        <v>358</v>
      </c>
      <c r="J2" s="137" t="s">
        <v>359</v>
      </c>
      <c r="K2" s="137" t="s">
        <v>360</v>
      </c>
      <c r="L2" s="137" t="s">
        <v>361</v>
      </c>
      <c r="M2" s="137" t="s">
        <v>364</v>
      </c>
      <c r="N2" s="137" t="s">
        <v>371</v>
      </c>
      <c r="O2" s="137" t="s">
        <v>381</v>
      </c>
      <c r="P2" s="137" t="s">
        <v>471</v>
      </c>
      <c r="Q2" s="137" t="s">
        <v>472</v>
      </c>
      <c r="R2" s="138" t="s">
        <v>384</v>
      </c>
    </row>
    <row r="3" spans="1:18">
      <c r="A3" s="119" t="s">
        <v>432</v>
      </c>
      <c r="B3" s="119" t="s">
        <v>539</v>
      </c>
      <c r="C3" s="120">
        <v>1.1100000000000001</v>
      </c>
      <c r="D3" s="120">
        <v>174.54999999999995</v>
      </c>
      <c r="E3" s="120">
        <v>202</v>
      </c>
      <c r="F3" s="121">
        <v>4.55</v>
      </c>
      <c r="G3" s="121">
        <v>0.86</v>
      </c>
      <c r="H3" s="121">
        <v>73.27</v>
      </c>
      <c r="I3" s="121">
        <v>14.36</v>
      </c>
      <c r="J3" s="121">
        <v>7.43</v>
      </c>
      <c r="K3" s="121">
        <v>2.97</v>
      </c>
      <c r="L3" s="121">
        <v>0.99</v>
      </c>
      <c r="M3" s="121">
        <v>0.99</v>
      </c>
      <c r="N3" s="121">
        <v>0.99</v>
      </c>
      <c r="O3" s="121">
        <v>5.09</v>
      </c>
      <c r="P3" s="121">
        <v>5.65</v>
      </c>
      <c r="Q3" s="121">
        <v>87.62</v>
      </c>
      <c r="R3" s="121">
        <v>1.1100000000000001</v>
      </c>
    </row>
    <row r="4" spans="1:18">
      <c r="A4" s="119" t="s">
        <v>435</v>
      </c>
      <c r="B4" s="119" t="s">
        <v>479</v>
      </c>
      <c r="C4" s="120">
        <v>1.06</v>
      </c>
      <c r="D4" s="120">
        <v>159.40000000000006</v>
      </c>
      <c r="E4" s="120">
        <v>193</v>
      </c>
      <c r="F4" s="121">
        <v>4.5911602209944755</v>
      </c>
      <c r="G4" s="121">
        <v>0.83000000000000007</v>
      </c>
      <c r="H4" s="121">
        <v>73.06</v>
      </c>
      <c r="I4" s="121">
        <v>10.36</v>
      </c>
      <c r="J4" s="121">
        <v>6.74</v>
      </c>
      <c r="K4" s="121">
        <v>3.63</v>
      </c>
      <c r="L4" s="121">
        <v>0</v>
      </c>
      <c r="M4" s="121">
        <v>6.22</v>
      </c>
      <c r="N4" s="121">
        <v>6.22</v>
      </c>
      <c r="O4" s="121">
        <v>4.8600000000000003</v>
      </c>
      <c r="P4" s="121">
        <v>5.16</v>
      </c>
      <c r="Q4" s="121">
        <v>83.42</v>
      </c>
      <c r="R4" s="121">
        <v>1.05</v>
      </c>
    </row>
    <row r="5" spans="1:18">
      <c r="A5" s="119" t="s">
        <v>436</v>
      </c>
      <c r="B5" s="119" t="s">
        <v>534</v>
      </c>
      <c r="C5" s="120">
        <v>1.04</v>
      </c>
      <c r="D5" s="120">
        <v>140.20000000000007</v>
      </c>
      <c r="E5" s="120">
        <v>173</v>
      </c>
      <c r="F5" s="121">
        <v>4.8698224852071004</v>
      </c>
      <c r="G5" s="121">
        <v>0.81</v>
      </c>
      <c r="H5" s="121">
        <v>67.05</v>
      </c>
      <c r="I5" s="121">
        <v>13.290000000000001</v>
      </c>
      <c r="J5" s="121">
        <v>10.98</v>
      </c>
      <c r="K5" s="121">
        <v>5.78</v>
      </c>
      <c r="L5" s="121">
        <v>0.57999999999999996</v>
      </c>
      <c r="M5" s="121">
        <v>2.31</v>
      </c>
      <c r="N5" s="121">
        <v>2.31</v>
      </c>
      <c r="O5" s="121">
        <v>4.3600000000000003</v>
      </c>
      <c r="P5" s="121">
        <v>4.54</v>
      </c>
      <c r="Q5" s="121">
        <v>80.350000000000009</v>
      </c>
      <c r="R5" s="121">
        <v>1.02</v>
      </c>
    </row>
    <row r="6" spans="1:18">
      <c r="A6" s="119" t="s">
        <v>440</v>
      </c>
      <c r="B6" s="119" t="s">
        <v>479</v>
      </c>
      <c r="C6" s="120">
        <v>0.99</v>
      </c>
      <c r="D6" s="120">
        <v>175.89999999999998</v>
      </c>
      <c r="E6" s="120">
        <v>229</v>
      </c>
      <c r="F6" s="121">
        <v>3.7188940092165899</v>
      </c>
      <c r="G6" s="121">
        <v>0.77</v>
      </c>
      <c r="H6" s="121">
        <v>55.46</v>
      </c>
      <c r="I6" s="121">
        <v>24.45</v>
      </c>
      <c r="J6" s="121">
        <v>9.61</v>
      </c>
      <c r="K6" s="121">
        <v>3.93</v>
      </c>
      <c r="L6" s="121">
        <v>1.31</v>
      </c>
      <c r="M6" s="121">
        <v>5.24</v>
      </c>
      <c r="N6" s="121">
        <v>5.24</v>
      </c>
      <c r="O6" s="121">
        <v>5.7700000000000005</v>
      </c>
      <c r="P6" s="121">
        <v>5.7</v>
      </c>
      <c r="Q6" s="121">
        <v>79.91</v>
      </c>
      <c r="R6" s="121">
        <v>1.01</v>
      </c>
    </row>
  </sheetData>
  <mergeCells count="1">
    <mergeCell ref="A1:R1"/>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Q141"/>
  <sheetViews>
    <sheetView topLeftCell="C1" workbookViewId="0">
      <selection activeCell="K20" sqref="K20"/>
    </sheetView>
  </sheetViews>
  <sheetFormatPr defaultColWidth="9.109375" defaultRowHeight="13.2"/>
  <cols>
    <col min="1" max="1" width="32.88671875" style="118" customWidth="1"/>
    <col min="2" max="2" width="17.6640625" style="122" customWidth="1"/>
    <col min="3" max="3" width="67.5546875" style="122" bestFit="1" customWidth="1"/>
    <col min="4" max="4" width="11" style="118" customWidth="1"/>
    <col min="5" max="6" width="9.109375" style="118"/>
    <col min="7" max="7" width="10.33203125" style="118" customWidth="1"/>
    <col min="8" max="8" width="9.109375" style="118"/>
    <col min="9" max="14" width="7.6640625" style="118" customWidth="1"/>
    <col min="15" max="15" width="8.6640625" style="118" customWidth="1"/>
    <col min="16" max="16" width="7.6640625" style="118" customWidth="1"/>
    <col min="17" max="16384" width="9.109375" style="118"/>
  </cols>
  <sheetData>
    <row r="1" spans="1:17" ht="99.75" customHeight="1">
      <c r="A1" s="213" t="s">
        <v>796</v>
      </c>
      <c r="B1" s="213"/>
      <c r="C1" s="213"/>
      <c r="D1" s="213"/>
      <c r="E1" s="213"/>
      <c r="F1" s="213"/>
      <c r="G1" s="213"/>
      <c r="H1" s="213"/>
      <c r="I1" s="213"/>
      <c r="J1" s="213"/>
      <c r="K1" s="213"/>
      <c r="L1" s="213"/>
      <c r="M1" s="213"/>
      <c r="N1" s="213"/>
      <c r="O1" s="213"/>
      <c r="P1" s="213"/>
      <c r="Q1" s="213"/>
    </row>
    <row r="2" spans="1:17" ht="40.200000000000003">
      <c r="A2" s="137" t="s">
        <v>469</v>
      </c>
      <c r="B2" s="137" t="s">
        <v>378</v>
      </c>
      <c r="C2" s="137" t="s">
        <v>470</v>
      </c>
      <c r="D2" s="137" t="s">
        <v>409</v>
      </c>
      <c r="E2" s="137" t="s">
        <v>368</v>
      </c>
      <c r="F2" s="137" t="s">
        <v>369</v>
      </c>
      <c r="G2" s="137" t="s">
        <v>380</v>
      </c>
      <c r="H2" s="137" t="s">
        <v>370</v>
      </c>
      <c r="I2" s="137" t="s">
        <v>357</v>
      </c>
      <c r="J2" s="137" t="s">
        <v>358</v>
      </c>
      <c r="K2" s="137" t="s">
        <v>359</v>
      </c>
      <c r="L2" s="137" t="s">
        <v>360</v>
      </c>
      <c r="M2" s="137" t="s">
        <v>361</v>
      </c>
      <c r="N2" s="137" t="s">
        <v>364</v>
      </c>
      <c r="O2" s="137" t="s">
        <v>371</v>
      </c>
      <c r="P2" s="137" t="s">
        <v>472</v>
      </c>
      <c r="Q2" s="138" t="s">
        <v>384</v>
      </c>
    </row>
    <row r="3" spans="1:17">
      <c r="A3" s="119" t="s">
        <v>372</v>
      </c>
      <c r="B3" s="114" t="s">
        <v>415</v>
      </c>
      <c r="C3" s="114" t="s">
        <v>510</v>
      </c>
      <c r="D3" s="115">
        <v>1.2</v>
      </c>
      <c r="E3" s="115">
        <v>8</v>
      </c>
      <c r="F3" s="115">
        <v>8</v>
      </c>
      <c r="G3" s="116">
        <v>7.125</v>
      </c>
      <c r="H3" s="116">
        <v>1</v>
      </c>
      <c r="I3" s="116">
        <v>100</v>
      </c>
      <c r="J3" s="116">
        <v>0</v>
      </c>
      <c r="K3" s="116">
        <v>0</v>
      </c>
      <c r="L3" s="116">
        <v>0</v>
      </c>
      <c r="M3" s="116">
        <v>0</v>
      </c>
      <c r="N3" s="116">
        <v>0</v>
      </c>
      <c r="O3" s="116">
        <v>0</v>
      </c>
      <c r="P3" s="116">
        <v>100</v>
      </c>
      <c r="Q3" s="116">
        <v>1.19</v>
      </c>
    </row>
    <row r="4" spans="1:17">
      <c r="A4" s="119" t="s">
        <v>372</v>
      </c>
      <c r="B4" s="114" t="s">
        <v>406</v>
      </c>
      <c r="C4" s="114" t="s">
        <v>530</v>
      </c>
      <c r="D4" s="115">
        <v>1.2</v>
      </c>
      <c r="E4" s="115">
        <v>5</v>
      </c>
      <c r="F4" s="115">
        <v>5</v>
      </c>
      <c r="G4" s="116">
        <v>4</v>
      </c>
      <c r="H4" s="116">
        <v>1</v>
      </c>
      <c r="I4" s="116">
        <v>100</v>
      </c>
      <c r="J4" s="116">
        <v>0</v>
      </c>
      <c r="K4" s="116">
        <v>0</v>
      </c>
      <c r="L4" s="116">
        <v>0</v>
      </c>
      <c r="M4" s="116">
        <v>0</v>
      </c>
      <c r="N4" s="116">
        <v>0</v>
      </c>
      <c r="O4" s="116">
        <v>0</v>
      </c>
      <c r="P4" s="116">
        <v>100</v>
      </c>
      <c r="Q4" s="116">
        <v>1.19</v>
      </c>
    </row>
    <row r="5" spans="1:17">
      <c r="A5" s="119" t="s">
        <v>372</v>
      </c>
      <c r="B5" s="114" t="s">
        <v>413</v>
      </c>
      <c r="C5" s="114" t="s">
        <v>483</v>
      </c>
      <c r="D5" s="115">
        <v>1.1599999999999999</v>
      </c>
      <c r="E5" s="115">
        <v>7.7</v>
      </c>
      <c r="F5" s="115">
        <v>8</v>
      </c>
      <c r="G5" s="116">
        <v>3.25</v>
      </c>
      <c r="H5" s="116">
        <v>0.96</v>
      </c>
      <c r="I5" s="116">
        <v>87.5</v>
      </c>
      <c r="J5" s="116">
        <v>12.5</v>
      </c>
      <c r="K5" s="116">
        <v>0</v>
      </c>
      <c r="L5" s="116">
        <v>0</v>
      </c>
      <c r="M5" s="116">
        <v>0</v>
      </c>
      <c r="N5" s="116">
        <v>0</v>
      </c>
      <c r="O5" s="116">
        <v>0</v>
      </c>
      <c r="P5" s="116">
        <v>100</v>
      </c>
      <c r="Q5" s="116">
        <v>1.19</v>
      </c>
    </row>
    <row r="6" spans="1:17">
      <c r="A6" s="119" t="s">
        <v>372</v>
      </c>
      <c r="B6" s="114" t="s">
        <v>410</v>
      </c>
      <c r="C6" s="114" t="s">
        <v>526</v>
      </c>
      <c r="D6" s="115">
        <v>1.1500000000000001</v>
      </c>
      <c r="E6" s="115">
        <v>14.399999999999999</v>
      </c>
      <c r="F6" s="115">
        <v>15</v>
      </c>
      <c r="G6" s="116">
        <v>3</v>
      </c>
      <c r="H6" s="116">
        <v>0.96</v>
      </c>
      <c r="I6" s="116">
        <v>86.67</v>
      </c>
      <c r="J6" s="116">
        <v>13.33</v>
      </c>
      <c r="K6" s="116">
        <v>0</v>
      </c>
      <c r="L6" s="116">
        <v>0</v>
      </c>
      <c r="M6" s="116">
        <v>0</v>
      </c>
      <c r="N6" s="116">
        <v>0</v>
      </c>
      <c r="O6" s="116">
        <v>0</v>
      </c>
      <c r="P6" s="116">
        <v>100</v>
      </c>
      <c r="Q6" s="116">
        <v>1.19</v>
      </c>
    </row>
    <row r="7" spans="1:17">
      <c r="A7" s="119" t="s">
        <v>372</v>
      </c>
      <c r="B7" s="114" t="s">
        <v>421</v>
      </c>
      <c r="C7" s="114" t="s">
        <v>518</v>
      </c>
      <c r="D7" s="115">
        <v>1.1400000000000001</v>
      </c>
      <c r="E7" s="115">
        <v>10.4</v>
      </c>
      <c r="F7" s="115">
        <v>11</v>
      </c>
      <c r="G7" s="116">
        <v>2.8181818181818183</v>
      </c>
      <c r="H7" s="116">
        <v>0.95000000000000007</v>
      </c>
      <c r="I7" s="116">
        <v>90.91</v>
      </c>
      <c r="J7" s="116">
        <v>0</v>
      </c>
      <c r="K7" s="116">
        <v>9.09</v>
      </c>
      <c r="L7" s="116">
        <v>0</v>
      </c>
      <c r="M7" s="116">
        <v>0</v>
      </c>
      <c r="N7" s="116">
        <v>0</v>
      </c>
      <c r="O7" s="116">
        <v>0</v>
      </c>
      <c r="P7" s="116">
        <v>90.91</v>
      </c>
      <c r="Q7" s="116">
        <v>1.08</v>
      </c>
    </row>
    <row r="8" spans="1:17">
      <c r="A8" s="119" t="s">
        <v>372</v>
      </c>
      <c r="B8" s="114" t="s">
        <v>411</v>
      </c>
      <c r="C8" s="114" t="s">
        <v>494</v>
      </c>
      <c r="D8" s="115">
        <v>1.1200000000000001</v>
      </c>
      <c r="E8" s="115">
        <v>8.4</v>
      </c>
      <c r="F8" s="115">
        <v>9</v>
      </c>
      <c r="G8" s="116">
        <v>3.4444444444444446</v>
      </c>
      <c r="H8" s="116">
        <v>0.93</v>
      </c>
      <c r="I8" s="116">
        <v>88.89</v>
      </c>
      <c r="J8" s="116">
        <v>0</v>
      </c>
      <c r="K8" s="116">
        <v>11.11</v>
      </c>
      <c r="L8" s="116">
        <v>0</v>
      </c>
      <c r="M8" s="116">
        <v>0</v>
      </c>
      <c r="N8" s="116">
        <v>0</v>
      </c>
      <c r="O8" s="116">
        <v>0</v>
      </c>
      <c r="P8" s="116">
        <v>88.89</v>
      </c>
      <c r="Q8" s="116">
        <v>1.06</v>
      </c>
    </row>
    <row r="9" spans="1:17">
      <c r="A9" s="119" t="s">
        <v>372</v>
      </c>
      <c r="B9" s="114" t="s">
        <v>416</v>
      </c>
      <c r="C9" s="114" t="s">
        <v>473</v>
      </c>
      <c r="D9" s="115">
        <v>1.1000000000000001</v>
      </c>
      <c r="E9" s="115">
        <v>12.799999999999999</v>
      </c>
      <c r="F9" s="115">
        <v>14</v>
      </c>
      <c r="G9" s="116">
        <v>3.5</v>
      </c>
      <c r="H9" s="116">
        <v>0.91</v>
      </c>
      <c r="I9" s="116">
        <v>78.570000000000007</v>
      </c>
      <c r="J9" s="116">
        <v>14.290000000000001</v>
      </c>
      <c r="K9" s="116">
        <v>7.1400000000000006</v>
      </c>
      <c r="L9" s="116">
        <v>0</v>
      </c>
      <c r="M9" s="116">
        <v>0</v>
      </c>
      <c r="N9" s="116">
        <v>0</v>
      </c>
      <c r="O9" s="116">
        <v>0</v>
      </c>
      <c r="P9" s="116">
        <v>92.86</v>
      </c>
      <c r="Q9" s="116">
        <v>1.1000000000000001</v>
      </c>
    </row>
    <row r="10" spans="1:17">
      <c r="A10" s="119" t="s">
        <v>372</v>
      </c>
      <c r="B10" s="114" t="s">
        <v>438</v>
      </c>
      <c r="C10" s="114" t="s">
        <v>537</v>
      </c>
      <c r="D10" s="115">
        <v>1.08</v>
      </c>
      <c r="E10" s="115">
        <v>13.500000000000002</v>
      </c>
      <c r="F10" s="115">
        <v>15</v>
      </c>
      <c r="G10" s="116">
        <v>4.0666666666666664</v>
      </c>
      <c r="H10" s="116">
        <v>0.9</v>
      </c>
      <c r="I10" s="116">
        <v>80</v>
      </c>
      <c r="J10" s="116">
        <v>6.67</v>
      </c>
      <c r="K10" s="116">
        <v>13.33</v>
      </c>
      <c r="L10" s="116">
        <v>0</v>
      </c>
      <c r="M10" s="116">
        <v>0</v>
      </c>
      <c r="N10" s="116">
        <v>0</v>
      </c>
      <c r="O10" s="116">
        <v>0</v>
      </c>
      <c r="P10" s="116">
        <v>86.67</v>
      </c>
      <c r="Q10" s="116">
        <v>1.03</v>
      </c>
    </row>
    <row r="11" spans="1:17">
      <c r="A11" s="119" t="s">
        <v>372</v>
      </c>
      <c r="B11" s="114" t="s">
        <v>437</v>
      </c>
      <c r="C11" s="114" t="s">
        <v>479</v>
      </c>
      <c r="D11" s="115">
        <v>1.07</v>
      </c>
      <c r="E11" s="115">
        <v>15.2</v>
      </c>
      <c r="F11" s="115">
        <v>17</v>
      </c>
      <c r="G11" s="116">
        <v>3.7647058823529411</v>
      </c>
      <c r="H11" s="116">
        <v>0.89</v>
      </c>
      <c r="I11" s="116">
        <v>70.59</v>
      </c>
      <c r="J11" s="116">
        <v>23.53</v>
      </c>
      <c r="K11" s="116">
        <v>5.88</v>
      </c>
      <c r="L11" s="116">
        <v>0</v>
      </c>
      <c r="M11" s="116">
        <v>0</v>
      </c>
      <c r="N11" s="116">
        <v>0</v>
      </c>
      <c r="O11" s="116">
        <v>0</v>
      </c>
      <c r="P11" s="116">
        <v>94.12</v>
      </c>
      <c r="Q11" s="116">
        <v>1.1200000000000001</v>
      </c>
    </row>
    <row r="12" spans="1:17">
      <c r="A12" s="119" t="s">
        <v>372</v>
      </c>
      <c r="B12" s="114" t="s">
        <v>412</v>
      </c>
      <c r="C12" s="114" t="s">
        <v>479</v>
      </c>
      <c r="D12" s="115">
        <v>1.05</v>
      </c>
      <c r="E12" s="115">
        <v>6.1</v>
      </c>
      <c r="F12" s="115">
        <v>7</v>
      </c>
      <c r="G12" s="116">
        <v>4.8571428571428568</v>
      </c>
      <c r="H12" s="116">
        <v>0.87</v>
      </c>
      <c r="I12" s="116">
        <v>71.430000000000007</v>
      </c>
      <c r="J12" s="116">
        <v>14.290000000000001</v>
      </c>
      <c r="K12" s="116">
        <v>14.290000000000001</v>
      </c>
      <c r="L12" s="116">
        <v>0</v>
      </c>
      <c r="M12" s="116">
        <v>0</v>
      </c>
      <c r="N12" s="116">
        <v>0</v>
      </c>
      <c r="O12" s="116">
        <v>0</v>
      </c>
      <c r="P12" s="116">
        <v>85.710000000000008</v>
      </c>
      <c r="Q12" s="116">
        <v>1.02</v>
      </c>
    </row>
    <row r="13" spans="1:17">
      <c r="A13" s="119" t="s">
        <v>372</v>
      </c>
      <c r="B13" s="114" t="s">
        <v>433</v>
      </c>
      <c r="C13" s="114" t="s">
        <v>479</v>
      </c>
      <c r="D13" s="115">
        <v>0.98</v>
      </c>
      <c r="E13" s="115">
        <v>13.899999999999999</v>
      </c>
      <c r="F13" s="115">
        <v>17</v>
      </c>
      <c r="G13" s="116">
        <v>2.8235294117647061</v>
      </c>
      <c r="H13" s="116">
        <v>0.82000000000000006</v>
      </c>
      <c r="I13" s="116">
        <v>64.710000000000008</v>
      </c>
      <c r="J13" s="116">
        <v>17.650000000000002</v>
      </c>
      <c r="K13" s="116">
        <v>11.76</v>
      </c>
      <c r="L13" s="116">
        <v>0</v>
      </c>
      <c r="M13" s="116">
        <v>5.88</v>
      </c>
      <c r="N13" s="116">
        <v>0</v>
      </c>
      <c r="O13" s="116">
        <v>0</v>
      </c>
      <c r="P13" s="116">
        <v>82.350000000000009</v>
      </c>
      <c r="Q13" s="116">
        <v>0.98</v>
      </c>
    </row>
    <row r="14" spans="1:17">
      <c r="A14" s="119" t="s">
        <v>372</v>
      </c>
      <c r="B14" s="114" t="s">
        <v>419</v>
      </c>
      <c r="C14" s="114" t="s">
        <v>479</v>
      </c>
      <c r="D14" s="115">
        <v>0.98</v>
      </c>
      <c r="E14" s="115">
        <v>11.4</v>
      </c>
      <c r="F14" s="115">
        <v>14</v>
      </c>
      <c r="G14" s="116">
        <v>4.916666666666667</v>
      </c>
      <c r="H14" s="116">
        <v>0.81</v>
      </c>
      <c r="I14" s="116">
        <v>71.430000000000007</v>
      </c>
      <c r="J14" s="116">
        <v>14.290000000000001</v>
      </c>
      <c r="K14" s="116">
        <v>0</v>
      </c>
      <c r="L14" s="116">
        <v>0</v>
      </c>
      <c r="M14" s="116">
        <v>0</v>
      </c>
      <c r="N14" s="116">
        <v>14.290000000000001</v>
      </c>
      <c r="O14" s="116">
        <v>14.290000000000001</v>
      </c>
      <c r="P14" s="116">
        <v>85.710000000000008</v>
      </c>
      <c r="Q14" s="116">
        <v>1.02</v>
      </c>
    </row>
    <row r="15" spans="1:17">
      <c r="A15" s="119" t="s">
        <v>372</v>
      </c>
      <c r="B15" s="114" t="s">
        <v>422</v>
      </c>
      <c r="C15" s="114" t="s">
        <v>479</v>
      </c>
      <c r="D15" s="115">
        <v>0.93</v>
      </c>
      <c r="E15" s="115">
        <v>9.2999999999999989</v>
      </c>
      <c r="F15" s="115">
        <v>12</v>
      </c>
      <c r="G15" s="116">
        <v>1.1666666666666667</v>
      </c>
      <c r="H15" s="116">
        <v>0.77</v>
      </c>
      <c r="I15" s="116">
        <v>50</v>
      </c>
      <c r="J15" s="116">
        <v>33.33</v>
      </c>
      <c r="K15" s="116">
        <v>8.33</v>
      </c>
      <c r="L15" s="116">
        <v>8.33</v>
      </c>
      <c r="M15" s="116">
        <v>0</v>
      </c>
      <c r="N15" s="116">
        <v>0</v>
      </c>
      <c r="O15" s="116">
        <v>0</v>
      </c>
      <c r="P15" s="116">
        <v>83.33</v>
      </c>
      <c r="Q15" s="116">
        <v>0.99</v>
      </c>
    </row>
    <row r="16" spans="1:17">
      <c r="A16" s="119" t="s">
        <v>372</v>
      </c>
      <c r="B16" s="114" t="s">
        <v>427</v>
      </c>
      <c r="C16" s="114" t="s">
        <v>536</v>
      </c>
      <c r="D16" s="115">
        <v>0.93</v>
      </c>
      <c r="E16" s="115">
        <v>9.3000000000000007</v>
      </c>
      <c r="F16" s="115">
        <v>12</v>
      </c>
      <c r="G16" s="116">
        <v>2.25</v>
      </c>
      <c r="H16" s="116">
        <v>0.78</v>
      </c>
      <c r="I16" s="116">
        <v>50</v>
      </c>
      <c r="J16" s="116">
        <v>25</v>
      </c>
      <c r="K16" s="116">
        <v>25</v>
      </c>
      <c r="L16" s="116">
        <v>0</v>
      </c>
      <c r="M16" s="116">
        <v>0</v>
      </c>
      <c r="N16" s="116">
        <v>0</v>
      </c>
      <c r="O16" s="116">
        <v>0</v>
      </c>
      <c r="P16" s="116">
        <v>75</v>
      </c>
      <c r="Q16" s="116">
        <v>0.89</v>
      </c>
    </row>
    <row r="17" spans="1:17">
      <c r="A17" s="119" t="s">
        <v>372</v>
      </c>
      <c r="B17" s="114" t="s">
        <v>394</v>
      </c>
      <c r="C17" s="114" t="s">
        <v>505</v>
      </c>
      <c r="D17" s="115">
        <v>0.84</v>
      </c>
      <c r="E17" s="115">
        <v>4.2</v>
      </c>
      <c r="F17" s="115">
        <v>6</v>
      </c>
      <c r="G17" s="116">
        <v>1.8333333333333333</v>
      </c>
      <c r="H17" s="116">
        <v>0.70000000000000007</v>
      </c>
      <c r="I17" s="116">
        <v>33.33</v>
      </c>
      <c r="J17" s="116">
        <v>50</v>
      </c>
      <c r="K17" s="116">
        <v>0</v>
      </c>
      <c r="L17" s="116">
        <v>16.670000000000002</v>
      </c>
      <c r="M17" s="116">
        <v>0</v>
      </c>
      <c r="N17" s="116">
        <v>0</v>
      </c>
      <c r="O17" s="116">
        <v>0</v>
      </c>
      <c r="P17" s="116">
        <v>83.33</v>
      </c>
      <c r="Q17" s="116">
        <v>0.99</v>
      </c>
    </row>
    <row r="18" spans="1:17">
      <c r="A18" s="119" t="s">
        <v>372</v>
      </c>
      <c r="B18" s="114" t="s">
        <v>430</v>
      </c>
      <c r="C18" s="114" t="s">
        <v>533</v>
      </c>
      <c r="D18" s="115">
        <v>0.79</v>
      </c>
      <c r="E18" s="115">
        <v>9.9</v>
      </c>
      <c r="F18" s="115">
        <v>15</v>
      </c>
      <c r="G18" s="116">
        <v>3.4166666666666665</v>
      </c>
      <c r="H18" s="116">
        <v>0.66</v>
      </c>
      <c r="I18" s="116">
        <v>53.33</v>
      </c>
      <c r="J18" s="116">
        <v>13.33</v>
      </c>
      <c r="K18" s="116">
        <v>6.67</v>
      </c>
      <c r="L18" s="116">
        <v>6.67</v>
      </c>
      <c r="M18" s="116">
        <v>0</v>
      </c>
      <c r="N18" s="116">
        <v>20</v>
      </c>
      <c r="O18" s="116">
        <v>20</v>
      </c>
      <c r="P18" s="116">
        <v>66.67</v>
      </c>
      <c r="Q18" s="116">
        <v>0.79</v>
      </c>
    </row>
    <row r="19" spans="1:17">
      <c r="A19" s="119" t="s">
        <v>372</v>
      </c>
      <c r="B19" s="114" t="s">
        <v>429</v>
      </c>
      <c r="C19" s="114" t="s">
        <v>538</v>
      </c>
      <c r="D19" s="115">
        <v>0.64</v>
      </c>
      <c r="E19" s="115">
        <v>9.1</v>
      </c>
      <c r="F19" s="115">
        <v>17</v>
      </c>
      <c r="G19" s="116">
        <v>4.384615384615385</v>
      </c>
      <c r="H19" s="116">
        <v>0.54</v>
      </c>
      <c r="I19" s="116">
        <v>29.41</v>
      </c>
      <c r="J19" s="116">
        <v>29.41</v>
      </c>
      <c r="K19" s="116">
        <v>5.88</v>
      </c>
      <c r="L19" s="116">
        <v>11.76</v>
      </c>
      <c r="M19" s="116">
        <v>0</v>
      </c>
      <c r="N19" s="116">
        <v>23.53</v>
      </c>
      <c r="O19" s="116">
        <v>23.53</v>
      </c>
      <c r="P19" s="116">
        <v>58.82</v>
      </c>
      <c r="Q19" s="116">
        <v>0.70000000000000007</v>
      </c>
    </row>
    <row r="20" spans="1:17">
      <c r="A20" s="119" t="s">
        <v>373</v>
      </c>
      <c r="B20" s="114" t="s">
        <v>439</v>
      </c>
      <c r="C20" s="114" t="s">
        <v>479</v>
      </c>
      <c r="D20" s="115">
        <v>1.48</v>
      </c>
      <c r="E20" s="115">
        <v>6.4</v>
      </c>
      <c r="F20" s="115">
        <v>7</v>
      </c>
      <c r="G20" s="116">
        <v>1.2857142857142858</v>
      </c>
      <c r="H20" s="116">
        <v>0.91</v>
      </c>
      <c r="I20" s="116">
        <v>71.430000000000007</v>
      </c>
      <c r="J20" s="116">
        <v>28.57</v>
      </c>
      <c r="K20" s="116">
        <v>0</v>
      </c>
      <c r="L20" s="116">
        <v>0</v>
      </c>
      <c r="M20" s="116">
        <v>0</v>
      </c>
      <c r="N20" s="116">
        <v>0</v>
      </c>
      <c r="O20" s="116">
        <v>0</v>
      </c>
      <c r="P20" s="116">
        <v>100</v>
      </c>
      <c r="Q20" s="116">
        <v>1.61</v>
      </c>
    </row>
    <row r="21" spans="1:17">
      <c r="A21" s="119" t="s">
        <v>373</v>
      </c>
      <c r="B21" s="114" t="s">
        <v>411</v>
      </c>
      <c r="C21" s="114" t="s">
        <v>494</v>
      </c>
      <c r="D21" s="115">
        <v>1.46</v>
      </c>
      <c r="E21" s="115">
        <v>5.4</v>
      </c>
      <c r="F21" s="115">
        <v>6</v>
      </c>
      <c r="G21" s="116">
        <v>2.6666666666666665</v>
      </c>
      <c r="H21" s="116">
        <v>0.9</v>
      </c>
      <c r="I21" s="116">
        <v>66.67</v>
      </c>
      <c r="J21" s="116">
        <v>33.33</v>
      </c>
      <c r="K21" s="116">
        <v>0</v>
      </c>
      <c r="L21" s="116">
        <v>0</v>
      </c>
      <c r="M21" s="116">
        <v>0</v>
      </c>
      <c r="N21" s="116">
        <v>0</v>
      </c>
      <c r="O21" s="116">
        <v>0</v>
      </c>
      <c r="P21" s="116">
        <v>100</v>
      </c>
      <c r="Q21" s="116">
        <v>1.61</v>
      </c>
    </row>
    <row r="22" spans="1:17">
      <c r="A22" s="119" t="s">
        <v>373</v>
      </c>
      <c r="B22" s="114" t="s">
        <v>414</v>
      </c>
      <c r="C22" s="114" t="s">
        <v>479</v>
      </c>
      <c r="D22" s="115">
        <v>1.44</v>
      </c>
      <c r="E22" s="115">
        <v>9.8000000000000007</v>
      </c>
      <c r="F22" s="115">
        <v>11</v>
      </c>
      <c r="G22" s="116">
        <v>1.5454545454545454</v>
      </c>
      <c r="H22" s="116">
        <v>0.89</v>
      </c>
      <c r="I22" s="116">
        <v>81.820000000000007</v>
      </c>
      <c r="J22" s="116">
        <v>9.09</v>
      </c>
      <c r="K22" s="116">
        <v>0</v>
      </c>
      <c r="L22" s="116">
        <v>9.09</v>
      </c>
      <c r="M22" s="116">
        <v>0</v>
      </c>
      <c r="N22" s="116">
        <v>0</v>
      </c>
      <c r="O22" s="116">
        <v>0</v>
      </c>
      <c r="P22" s="116">
        <v>90.91</v>
      </c>
      <c r="Q22" s="116">
        <v>1.47</v>
      </c>
    </row>
    <row r="23" spans="1:17">
      <c r="A23" s="119" t="s">
        <v>373</v>
      </c>
      <c r="B23" s="114" t="s">
        <v>396</v>
      </c>
      <c r="C23" s="114" t="s">
        <v>476</v>
      </c>
      <c r="D23" s="115">
        <v>1.3800000000000001</v>
      </c>
      <c r="E23" s="115">
        <v>10.199999999999999</v>
      </c>
      <c r="F23" s="115">
        <v>12</v>
      </c>
      <c r="G23" s="116">
        <v>1.6666666666666667</v>
      </c>
      <c r="H23" s="116">
        <v>0.85</v>
      </c>
      <c r="I23" s="116">
        <v>58.33</v>
      </c>
      <c r="J23" s="116">
        <v>33.33</v>
      </c>
      <c r="K23" s="116">
        <v>8.33</v>
      </c>
      <c r="L23" s="116">
        <v>0</v>
      </c>
      <c r="M23" s="116">
        <v>0</v>
      </c>
      <c r="N23" s="116">
        <v>0</v>
      </c>
      <c r="O23" s="116">
        <v>0</v>
      </c>
      <c r="P23" s="116">
        <v>91.67</v>
      </c>
      <c r="Q23" s="116">
        <v>1.48</v>
      </c>
    </row>
    <row r="24" spans="1:17">
      <c r="A24" s="119" t="s">
        <v>373</v>
      </c>
      <c r="B24" s="114" t="s">
        <v>437</v>
      </c>
      <c r="C24" s="114" t="s">
        <v>493</v>
      </c>
      <c r="D24" s="115">
        <v>1.33</v>
      </c>
      <c r="E24" s="115">
        <v>8.2000000000000011</v>
      </c>
      <c r="F24" s="115">
        <v>10</v>
      </c>
      <c r="G24" s="116">
        <v>1.2</v>
      </c>
      <c r="H24" s="116">
        <v>0.82000000000000006</v>
      </c>
      <c r="I24" s="116">
        <v>50</v>
      </c>
      <c r="J24" s="116">
        <v>40</v>
      </c>
      <c r="K24" s="116">
        <v>10</v>
      </c>
      <c r="L24" s="116">
        <v>0</v>
      </c>
      <c r="M24" s="116">
        <v>0</v>
      </c>
      <c r="N24" s="116">
        <v>0</v>
      </c>
      <c r="O24" s="116">
        <v>0</v>
      </c>
      <c r="P24" s="116">
        <v>90</v>
      </c>
      <c r="Q24" s="116">
        <v>1.45</v>
      </c>
    </row>
    <row r="25" spans="1:17">
      <c r="A25" s="119" t="s">
        <v>373</v>
      </c>
      <c r="B25" s="114" t="s">
        <v>395</v>
      </c>
      <c r="C25" s="114" t="s">
        <v>497</v>
      </c>
      <c r="D25" s="115">
        <v>1.3</v>
      </c>
      <c r="E25" s="115">
        <v>9.6000000000000014</v>
      </c>
      <c r="F25" s="115">
        <v>12</v>
      </c>
      <c r="G25" s="116">
        <v>1.6666666666666667</v>
      </c>
      <c r="H25" s="116">
        <v>0.8</v>
      </c>
      <c r="I25" s="116">
        <v>50</v>
      </c>
      <c r="J25" s="116">
        <v>33.33</v>
      </c>
      <c r="K25" s="116">
        <v>16.670000000000002</v>
      </c>
      <c r="L25" s="116">
        <v>0</v>
      </c>
      <c r="M25" s="116">
        <v>0</v>
      </c>
      <c r="N25" s="116">
        <v>0</v>
      </c>
      <c r="O25" s="116">
        <v>0</v>
      </c>
      <c r="P25" s="116">
        <v>83.33</v>
      </c>
      <c r="Q25" s="116">
        <v>1.35</v>
      </c>
    </row>
    <row r="26" spans="1:17">
      <c r="A26" s="119" t="s">
        <v>373</v>
      </c>
      <c r="B26" s="114" t="s">
        <v>435</v>
      </c>
      <c r="C26" s="114" t="s">
        <v>514</v>
      </c>
      <c r="D26" s="115">
        <v>1.3</v>
      </c>
      <c r="E26" s="115">
        <v>9.6</v>
      </c>
      <c r="F26" s="115">
        <v>12</v>
      </c>
      <c r="G26" s="116">
        <v>1.75</v>
      </c>
      <c r="H26" s="116">
        <v>0.8</v>
      </c>
      <c r="I26" s="116">
        <v>50</v>
      </c>
      <c r="J26" s="116">
        <v>33.33</v>
      </c>
      <c r="K26" s="116">
        <v>16.670000000000002</v>
      </c>
      <c r="L26" s="116">
        <v>0</v>
      </c>
      <c r="M26" s="116">
        <v>0</v>
      </c>
      <c r="N26" s="116">
        <v>0</v>
      </c>
      <c r="O26" s="116">
        <v>0</v>
      </c>
      <c r="P26" s="116">
        <v>83.33</v>
      </c>
      <c r="Q26" s="116">
        <v>1.35</v>
      </c>
    </row>
    <row r="27" spans="1:17">
      <c r="A27" s="119" t="s">
        <v>373</v>
      </c>
      <c r="B27" s="114" t="s">
        <v>404</v>
      </c>
      <c r="C27" s="114" t="s">
        <v>529</v>
      </c>
      <c r="D27" s="115">
        <v>1.3</v>
      </c>
      <c r="E27" s="115">
        <v>4.8</v>
      </c>
      <c r="F27" s="115">
        <v>6</v>
      </c>
      <c r="G27" s="116">
        <v>2.1666666666666665</v>
      </c>
      <c r="H27" s="116">
        <v>0.8</v>
      </c>
      <c r="I27" s="116">
        <v>50</v>
      </c>
      <c r="J27" s="116">
        <v>33.33</v>
      </c>
      <c r="K27" s="116">
        <v>16.670000000000002</v>
      </c>
      <c r="L27" s="116">
        <v>0</v>
      </c>
      <c r="M27" s="116">
        <v>0</v>
      </c>
      <c r="N27" s="116">
        <v>0</v>
      </c>
      <c r="O27" s="116">
        <v>0</v>
      </c>
      <c r="P27" s="116">
        <v>83.33</v>
      </c>
      <c r="Q27" s="116">
        <v>1.35</v>
      </c>
    </row>
    <row r="28" spans="1:17">
      <c r="A28" s="119" t="s">
        <v>373</v>
      </c>
      <c r="B28" s="114" t="s">
        <v>397</v>
      </c>
      <c r="C28" s="114" t="s">
        <v>532</v>
      </c>
      <c r="D28" s="115">
        <v>1.3</v>
      </c>
      <c r="E28" s="115">
        <v>7.2</v>
      </c>
      <c r="F28" s="115">
        <v>9</v>
      </c>
      <c r="G28" s="116">
        <v>1.5555555555555556</v>
      </c>
      <c r="H28" s="116">
        <v>0.8</v>
      </c>
      <c r="I28" s="116">
        <v>55.56</v>
      </c>
      <c r="J28" s="116">
        <v>22.22</v>
      </c>
      <c r="K28" s="116">
        <v>22.22</v>
      </c>
      <c r="L28" s="116">
        <v>0</v>
      </c>
      <c r="M28" s="116">
        <v>0</v>
      </c>
      <c r="N28" s="116">
        <v>0</v>
      </c>
      <c r="O28" s="116">
        <v>0</v>
      </c>
      <c r="P28" s="116">
        <v>77.78</v>
      </c>
      <c r="Q28" s="116">
        <v>1.26</v>
      </c>
    </row>
    <row r="29" spans="1:17">
      <c r="A29" s="119" t="s">
        <v>373</v>
      </c>
      <c r="B29" s="114" t="s">
        <v>434</v>
      </c>
      <c r="C29" s="114" t="s">
        <v>484</v>
      </c>
      <c r="D29" s="115">
        <v>1.23</v>
      </c>
      <c r="E29" s="115">
        <v>6.1000000000000005</v>
      </c>
      <c r="F29" s="115">
        <v>8</v>
      </c>
      <c r="G29" s="116">
        <v>1.2857142857142858</v>
      </c>
      <c r="H29" s="116">
        <v>0.76</v>
      </c>
      <c r="I29" s="116">
        <v>50</v>
      </c>
      <c r="J29" s="116">
        <v>37.5</v>
      </c>
      <c r="K29" s="116">
        <v>0</v>
      </c>
      <c r="L29" s="116">
        <v>0</v>
      </c>
      <c r="M29" s="116">
        <v>0</v>
      </c>
      <c r="N29" s="116">
        <v>12.5</v>
      </c>
      <c r="O29" s="116">
        <v>12.5</v>
      </c>
      <c r="P29" s="116">
        <v>87.5</v>
      </c>
      <c r="Q29" s="116">
        <v>1.41</v>
      </c>
    </row>
    <row r="30" spans="1:17">
      <c r="A30" s="119" t="s">
        <v>373</v>
      </c>
      <c r="B30" s="114" t="s">
        <v>400</v>
      </c>
      <c r="C30" s="114" t="s">
        <v>503</v>
      </c>
      <c r="D30" s="115">
        <v>1.21</v>
      </c>
      <c r="E30" s="115">
        <v>4.5</v>
      </c>
      <c r="F30" s="115">
        <v>6</v>
      </c>
      <c r="G30" s="116">
        <v>1.8333333333333333</v>
      </c>
      <c r="H30" s="116">
        <v>0.75</v>
      </c>
      <c r="I30" s="116">
        <v>16.670000000000002</v>
      </c>
      <c r="J30" s="116">
        <v>83.33</v>
      </c>
      <c r="K30" s="116">
        <v>0</v>
      </c>
      <c r="L30" s="116">
        <v>0</v>
      </c>
      <c r="M30" s="116">
        <v>0</v>
      </c>
      <c r="N30" s="116">
        <v>0</v>
      </c>
      <c r="O30" s="116">
        <v>0</v>
      </c>
      <c r="P30" s="116">
        <v>100</v>
      </c>
      <c r="Q30" s="116">
        <v>1.61</v>
      </c>
    </row>
    <row r="31" spans="1:17">
      <c r="A31" s="119" t="s">
        <v>373</v>
      </c>
      <c r="B31" s="114" t="s">
        <v>412</v>
      </c>
      <c r="C31" s="114" t="s">
        <v>479</v>
      </c>
      <c r="D31" s="115">
        <v>1.21</v>
      </c>
      <c r="E31" s="115">
        <v>8.1999999999999993</v>
      </c>
      <c r="F31" s="115">
        <v>11</v>
      </c>
      <c r="G31" s="116">
        <v>1.0909090909090908</v>
      </c>
      <c r="H31" s="116">
        <v>0.75</v>
      </c>
      <c r="I31" s="116">
        <v>54.550000000000004</v>
      </c>
      <c r="J31" s="116">
        <v>27.27</v>
      </c>
      <c r="K31" s="116">
        <v>0</v>
      </c>
      <c r="L31" s="116">
        <v>9.09</v>
      </c>
      <c r="M31" s="116">
        <v>9.09</v>
      </c>
      <c r="N31" s="116">
        <v>0</v>
      </c>
      <c r="O31" s="116">
        <v>0</v>
      </c>
      <c r="P31" s="116">
        <v>81.820000000000007</v>
      </c>
      <c r="Q31" s="116">
        <v>1.32</v>
      </c>
    </row>
    <row r="32" spans="1:17">
      <c r="A32" s="119" t="s">
        <v>373</v>
      </c>
      <c r="B32" s="114" t="s">
        <v>435</v>
      </c>
      <c r="C32" s="114" t="s">
        <v>479</v>
      </c>
      <c r="D32" s="115">
        <v>1.17</v>
      </c>
      <c r="E32" s="115">
        <v>10.799999999999997</v>
      </c>
      <c r="F32" s="115">
        <v>15</v>
      </c>
      <c r="G32" s="116">
        <v>1.2666666666666666</v>
      </c>
      <c r="H32" s="116">
        <v>0.72</v>
      </c>
      <c r="I32" s="116">
        <v>40</v>
      </c>
      <c r="J32" s="116">
        <v>33.33</v>
      </c>
      <c r="K32" s="116">
        <v>20</v>
      </c>
      <c r="L32" s="116">
        <v>6.67</v>
      </c>
      <c r="M32" s="116">
        <v>0</v>
      </c>
      <c r="N32" s="116">
        <v>0</v>
      </c>
      <c r="O32" s="116">
        <v>0</v>
      </c>
      <c r="P32" s="116">
        <v>73.33</v>
      </c>
      <c r="Q32" s="116">
        <v>1.18</v>
      </c>
    </row>
    <row r="33" spans="1:17">
      <c r="A33" s="119" t="s">
        <v>373</v>
      </c>
      <c r="B33" s="114" t="s">
        <v>419</v>
      </c>
      <c r="C33" s="114" t="s">
        <v>479</v>
      </c>
      <c r="D33" s="115">
        <v>1.1300000000000001</v>
      </c>
      <c r="E33" s="115">
        <v>4.9000000000000004</v>
      </c>
      <c r="F33" s="115">
        <v>7</v>
      </c>
      <c r="G33" s="116">
        <v>1.7142857142857142</v>
      </c>
      <c r="H33" s="116">
        <v>0.70000000000000007</v>
      </c>
      <c r="I33" s="116">
        <v>42.86</v>
      </c>
      <c r="J33" s="116">
        <v>28.57</v>
      </c>
      <c r="K33" s="116">
        <v>14.290000000000001</v>
      </c>
      <c r="L33" s="116">
        <v>14.290000000000001</v>
      </c>
      <c r="M33" s="116">
        <v>0</v>
      </c>
      <c r="N33" s="116">
        <v>0</v>
      </c>
      <c r="O33" s="116">
        <v>0</v>
      </c>
      <c r="P33" s="116">
        <v>71.430000000000007</v>
      </c>
      <c r="Q33" s="116">
        <v>1.1500000000000001</v>
      </c>
    </row>
    <row r="34" spans="1:17">
      <c r="A34" s="119" t="s">
        <v>373</v>
      </c>
      <c r="B34" s="114" t="s">
        <v>418</v>
      </c>
      <c r="C34" s="114" t="s">
        <v>537</v>
      </c>
      <c r="D34" s="115">
        <v>1.1200000000000001</v>
      </c>
      <c r="E34" s="115">
        <v>9.6999999999999993</v>
      </c>
      <c r="F34" s="115">
        <v>14</v>
      </c>
      <c r="G34" s="116">
        <v>1.4285714285714286</v>
      </c>
      <c r="H34" s="116">
        <v>0.69000000000000006</v>
      </c>
      <c r="I34" s="116">
        <v>42.86</v>
      </c>
      <c r="J34" s="116">
        <v>28.57</v>
      </c>
      <c r="K34" s="116">
        <v>14.290000000000001</v>
      </c>
      <c r="L34" s="116">
        <v>7.1400000000000006</v>
      </c>
      <c r="M34" s="116">
        <v>7.1400000000000006</v>
      </c>
      <c r="N34" s="116">
        <v>0</v>
      </c>
      <c r="O34" s="116">
        <v>0</v>
      </c>
      <c r="P34" s="116">
        <v>71.430000000000007</v>
      </c>
      <c r="Q34" s="116">
        <v>1.1500000000000001</v>
      </c>
    </row>
    <row r="35" spans="1:17">
      <c r="A35" s="119" t="s">
        <v>373</v>
      </c>
      <c r="B35" s="114" t="s">
        <v>420</v>
      </c>
      <c r="C35" s="114" t="s">
        <v>525</v>
      </c>
      <c r="D35" s="115">
        <v>1.0900000000000001</v>
      </c>
      <c r="E35" s="115">
        <v>7.3999999999999995</v>
      </c>
      <c r="F35" s="115">
        <v>11</v>
      </c>
      <c r="G35" s="116">
        <v>1</v>
      </c>
      <c r="H35" s="116">
        <v>0.67</v>
      </c>
      <c r="I35" s="116">
        <v>27.27</v>
      </c>
      <c r="J35" s="116">
        <v>45.45</v>
      </c>
      <c r="K35" s="116">
        <v>18.18</v>
      </c>
      <c r="L35" s="116">
        <v>9.09</v>
      </c>
      <c r="M35" s="116">
        <v>0</v>
      </c>
      <c r="N35" s="116">
        <v>0</v>
      </c>
      <c r="O35" s="116">
        <v>0</v>
      </c>
      <c r="P35" s="116">
        <v>72.73</v>
      </c>
      <c r="Q35" s="116">
        <v>1.17</v>
      </c>
    </row>
    <row r="36" spans="1:17">
      <c r="A36" s="119" t="s">
        <v>373</v>
      </c>
      <c r="B36" s="114" t="s">
        <v>426</v>
      </c>
      <c r="C36" s="114" t="s">
        <v>500</v>
      </c>
      <c r="D36" s="115">
        <v>1.08</v>
      </c>
      <c r="E36" s="115">
        <v>8.7000000000000011</v>
      </c>
      <c r="F36" s="115">
        <v>13</v>
      </c>
      <c r="G36" s="116">
        <v>1.3846153846153846</v>
      </c>
      <c r="H36" s="116">
        <v>0.67</v>
      </c>
      <c r="I36" s="116">
        <v>46.15</v>
      </c>
      <c r="J36" s="116">
        <v>7.69</v>
      </c>
      <c r="K36" s="116">
        <v>38.46</v>
      </c>
      <c r="L36" s="116">
        <v>0</v>
      </c>
      <c r="M36" s="116">
        <v>7.69</v>
      </c>
      <c r="N36" s="116">
        <v>0</v>
      </c>
      <c r="O36" s="116">
        <v>0</v>
      </c>
      <c r="P36" s="116">
        <v>53.85</v>
      </c>
      <c r="Q36" s="116">
        <v>0.87</v>
      </c>
    </row>
    <row r="37" spans="1:17">
      <c r="A37" s="119" t="s">
        <v>373</v>
      </c>
      <c r="B37" s="114" t="s">
        <v>424</v>
      </c>
      <c r="C37" s="114" t="s">
        <v>507</v>
      </c>
      <c r="D37" s="115">
        <v>1.08</v>
      </c>
      <c r="E37" s="115">
        <v>6.7</v>
      </c>
      <c r="F37" s="115">
        <v>10</v>
      </c>
      <c r="G37" s="116">
        <v>1.2</v>
      </c>
      <c r="H37" s="116">
        <v>0.67</v>
      </c>
      <c r="I37" s="116">
        <v>40</v>
      </c>
      <c r="J37" s="116">
        <v>20</v>
      </c>
      <c r="K37" s="116">
        <v>30</v>
      </c>
      <c r="L37" s="116">
        <v>10</v>
      </c>
      <c r="M37" s="116">
        <v>0</v>
      </c>
      <c r="N37" s="116">
        <v>0</v>
      </c>
      <c r="O37" s="116">
        <v>0</v>
      </c>
      <c r="P37" s="116">
        <v>60</v>
      </c>
      <c r="Q37" s="116">
        <v>0.97</v>
      </c>
    </row>
    <row r="38" spans="1:17">
      <c r="A38" s="119" t="s">
        <v>373</v>
      </c>
      <c r="B38" s="114" t="s">
        <v>424</v>
      </c>
      <c r="C38" s="114" t="s">
        <v>508</v>
      </c>
      <c r="D38" s="115">
        <v>1.04</v>
      </c>
      <c r="E38" s="115">
        <v>3.1999999999999997</v>
      </c>
      <c r="F38" s="115">
        <v>5</v>
      </c>
      <c r="G38" s="116">
        <v>1.6</v>
      </c>
      <c r="H38" s="116">
        <v>0.64</v>
      </c>
      <c r="I38" s="116">
        <v>20</v>
      </c>
      <c r="J38" s="116">
        <v>40</v>
      </c>
      <c r="K38" s="116">
        <v>40</v>
      </c>
      <c r="L38" s="116">
        <v>0</v>
      </c>
      <c r="M38" s="116">
        <v>0</v>
      </c>
      <c r="N38" s="116">
        <v>0</v>
      </c>
      <c r="O38" s="116">
        <v>0</v>
      </c>
      <c r="P38" s="116">
        <v>60</v>
      </c>
      <c r="Q38" s="116">
        <v>0.97</v>
      </c>
    </row>
    <row r="39" spans="1:17">
      <c r="A39" s="119" t="s">
        <v>373</v>
      </c>
      <c r="B39" s="114" t="s">
        <v>407</v>
      </c>
      <c r="C39" s="114" t="s">
        <v>489</v>
      </c>
      <c r="D39" s="115">
        <v>1.01</v>
      </c>
      <c r="E39" s="115">
        <v>5</v>
      </c>
      <c r="F39" s="115">
        <v>8</v>
      </c>
      <c r="G39" s="116">
        <v>1.25</v>
      </c>
      <c r="H39" s="116">
        <v>0.63</v>
      </c>
      <c r="I39" s="116">
        <v>37.5</v>
      </c>
      <c r="J39" s="116">
        <v>12.5</v>
      </c>
      <c r="K39" s="116">
        <v>37.5</v>
      </c>
      <c r="L39" s="116">
        <v>12.5</v>
      </c>
      <c r="M39" s="116">
        <v>0</v>
      </c>
      <c r="N39" s="116">
        <v>0</v>
      </c>
      <c r="O39" s="116">
        <v>0</v>
      </c>
      <c r="P39" s="116">
        <v>50</v>
      </c>
      <c r="Q39" s="116">
        <v>0.81</v>
      </c>
    </row>
    <row r="40" spans="1:17">
      <c r="A40" s="119" t="s">
        <v>373</v>
      </c>
      <c r="B40" s="114" t="s">
        <v>439</v>
      </c>
      <c r="C40" s="114" t="s">
        <v>517</v>
      </c>
      <c r="D40" s="115">
        <v>1</v>
      </c>
      <c r="E40" s="115">
        <v>9.3000000000000007</v>
      </c>
      <c r="F40" s="115">
        <v>15</v>
      </c>
      <c r="G40" s="116">
        <v>1.6666666666666667</v>
      </c>
      <c r="H40" s="116">
        <v>0.62</v>
      </c>
      <c r="I40" s="116">
        <v>20</v>
      </c>
      <c r="J40" s="116">
        <v>40</v>
      </c>
      <c r="K40" s="116">
        <v>33.33</v>
      </c>
      <c r="L40" s="116">
        <v>6.67</v>
      </c>
      <c r="M40" s="116">
        <v>0</v>
      </c>
      <c r="N40" s="116">
        <v>0</v>
      </c>
      <c r="O40" s="116">
        <v>0</v>
      </c>
      <c r="P40" s="116">
        <v>60</v>
      </c>
      <c r="Q40" s="116">
        <v>0.97</v>
      </c>
    </row>
    <row r="41" spans="1:17">
      <c r="A41" s="119" t="s">
        <v>373</v>
      </c>
      <c r="B41" s="114" t="s">
        <v>399</v>
      </c>
      <c r="C41" s="114" t="s">
        <v>485</v>
      </c>
      <c r="D41" s="115">
        <v>0.97</v>
      </c>
      <c r="E41" s="115">
        <v>3</v>
      </c>
      <c r="F41" s="115">
        <v>5</v>
      </c>
      <c r="G41" s="116">
        <v>2.4</v>
      </c>
      <c r="H41" s="116">
        <v>0.6</v>
      </c>
      <c r="I41" s="116">
        <v>60</v>
      </c>
      <c r="J41" s="116">
        <v>0</v>
      </c>
      <c r="K41" s="116">
        <v>0</v>
      </c>
      <c r="L41" s="116">
        <v>0</v>
      </c>
      <c r="M41" s="116">
        <v>40</v>
      </c>
      <c r="N41" s="116">
        <v>0</v>
      </c>
      <c r="O41" s="116">
        <v>0</v>
      </c>
      <c r="P41" s="116">
        <v>60</v>
      </c>
      <c r="Q41" s="116">
        <v>0.97</v>
      </c>
    </row>
    <row r="42" spans="1:17">
      <c r="A42" s="119" t="s">
        <v>373</v>
      </c>
      <c r="B42" s="114" t="s">
        <v>415</v>
      </c>
      <c r="C42" s="114" t="s">
        <v>510</v>
      </c>
      <c r="D42" s="115">
        <v>0.86</v>
      </c>
      <c r="E42" s="115">
        <v>5.3000000000000007</v>
      </c>
      <c r="F42" s="115">
        <v>10</v>
      </c>
      <c r="G42" s="116">
        <v>1.625</v>
      </c>
      <c r="H42" s="116">
        <v>0.53</v>
      </c>
      <c r="I42" s="116">
        <v>20</v>
      </c>
      <c r="J42" s="116">
        <v>30</v>
      </c>
      <c r="K42" s="116">
        <v>30</v>
      </c>
      <c r="L42" s="116">
        <v>0</v>
      </c>
      <c r="M42" s="116">
        <v>0</v>
      </c>
      <c r="N42" s="116">
        <v>20</v>
      </c>
      <c r="O42" s="116">
        <v>20</v>
      </c>
      <c r="P42" s="116">
        <v>50</v>
      </c>
      <c r="Q42" s="116">
        <v>0.81</v>
      </c>
    </row>
    <row r="43" spans="1:17">
      <c r="A43" s="119" t="s">
        <v>373</v>
      </c>
      <c r="B43" s="114" t="s">
        <v>423</v>
      </c>
      <c r="C43" s="114" t="s">
        <v>479</v>
      </c>
      <c r="D43" s="115">
        <v>0.84</v>
      </c>
      <c r="E43" s="115">
        <v>6.2</v>
      </c>
      <c r="F43" s="115">
        <v>12</v>
      </c>
      <c r="G43" s="116">
        <v>1</v>
      </c>
      <c r="H43" s="116">
        <v>0.52</v>
      </c>
      <c r="I43" s="116">
        <v>33.33</v>
      </c>
      <c r="J43" s="116">
        <v>16.670000000000002</v>
      </c>
      <c r="K43" s="116">
        <v>16.670000000000002</v>
      </c>
      <c r="L43" s="116">
        <v>0</v>
      </c>
      <c r="M43" s="116">
        <v>16.670000000000002</v>
      </c>
      <c r="N43" s="116">
        <v>16.670000000000002</v>
      </c>
      <c r="O43" s="116">
        <v>16.670000000000002</v>
      </c>
      <c r="P43" s="116">
        <v>50</v>
      </c>
      <c r="Q43" s="116">
        <v>0.81</v>
      </c>
    </row>
    <row r="44" spans="1:17">
      <c r="A44" s="119" t="s">
        <v>373</v>
      </c>
      <c r="B44" s="114" t="s">
        <v>438</v>
      </c>
      <c r="C44" s="114" t="s">
        <v>537</v>
      </c>
      <c r="D44" s="115">
        <v>0.8</v>
      </c>
      <c r="E44" s="115">
        <v>6.4</v>
      </c>
      <c r="F44" s="115">
        <v>13</v>
      </c>
      <c r="G44" s="116">
        <v>1.4615384615384615</v>
      </c>
      <c r="H44" s="116">
        <v>0.49</v>
      </c>
      <c r="I44" s="116">
        <v>23.080000000000002</v>
      </c>
      <c r="J44" s="116">
        <v>23.080000000000002</v>
      </c>
      <c r="K44" s="116">
        <v>23.080000000000002</v>
      </c>
      <c r="L44" s="116">
        <v>7.69</v>
      </c>
      <c r="M44" s="116">
        <v>23.080000000000002</v>
      </c>
      <c r="N44" s="116">
        <v>0</v>
      </c>
      <c r="O44" s="116">
        <v>0</v>
      </c>
      <c r="P44" s="116">
        <v>46.15</v>
      </c>
      <c r="Q44" s="116">
        <v>0.75</v>
      </c>
    </row>
    <row r="45" spans="1:17">
      <c r="A45" s="119" t="s">
        <v>373</v>
      </c>
      <c r="B45" s="114" t="s">
        <v>431</v>
      </c>
      <c r="C45" s="114" t="s">
        <v>492</v>
      </c>
      <c r="D45" s="115">
        <v>0.77</v>
      </c>
      <c r="E45" s="115">
        <v>5.2</v>
      </c>
      <c r="F45" s="115">
        <v>11</v>
      </c>
      <c r="G45" s="116">
        <v>1</v>
      </c>
      <c r="H45" s="116">
        <v>0.47000000000000003</v>
      </c>
      <c r="I45" s="116">
        <v>18.18</v>
      </c>
      <c r="J45" s="116">
        <v>27.27</v>
      </c>
      <c r="K45" s="116">
        <v>18.18</v>
      </c>
      <c r="L45" s="116">
        <v>27.27</v>
      </c>
      <c r="M45" s="116">
        <v>9.09</v>
      </c>
      <c r="N45" s="116">
        <v>0</v>
      </c>
      <c r="O45" s="116">
        <v>0</v>
      </c>
      <c r="P45" s="116">
        <v>45.45</v>
      </c>
      <c r="Q45" s="116">
        <v>0.73</v>
      </c>
    </row>
    <row r="46" spans="1:17">
      <c r="A46" s="119" t="s">
        <v>373</v>
      </c>
      <c r="B46" s="114" t="s">
        <v>421</v>
      </c>
      <c r="C46" s="114" t="s">
        <v>475</v>
      </c>
      <c r="D46" s="115">
        <v>0.74</v>
      </c>
      <c r="E46" s="115">
        <v>2.2999999999999998</v>
      </c>
      <c r="F46" s="115">
        <v>5</v>
      </c>
      <c r="G46" s="116">
        <v>1.8</v>
      </c>
      <c r="H46" s="116">
        <v>0.46</v>
      </c>
      <c r="I46" s="116">
        <v>20</v>
      </c>
      <c r="J46" s="116">
        <v>20</v>
      </c>
      <c r="K46" s="116">
        <v>20</v>
      </c>
      <c r="L46" s="116">
        <v>40</v>
      </c>
      <c r="M46" s="116">
        <v>0</v>
      </c>
      <c r="N46" s="116">
        <v>0</v>
      </c>
      <c r="O46" s="116">
        <v>0</v>
      </c>
      <c r="P46" s="116">
        <v>40</v>
      </c>
      <c r="Q46" s="116">
        <v>0.65</v>
      </c>
    </row>
    <row r="47" spans="1:17">
      <c r="A47" s="119" t="s">
        <v>373</v>
      </c>
      <c r="B47" s="114" t="s">
        <v>416</v>
      </c>
      <c r="C47" s="114" t="s">
        <v>473</v>
      </c>
      <c r="D47" s="115">
        <v>0.6</v>
      </c>
      <c r="E47" s="115">
        <v>4.0999999999999996</v>
      </c>
      <c r="F47" s="115">
        <v>11</v>
      </c>
      <c r="G47" s="116">
        <v>1.7</v>
      </c>
      <c r="H47" s="116">
        <v>0.37</v>
      </c>
      <c r="I47" s="116">
        <v>9.09</v>
      </c>
      <c r="J47" s="116">
        <v>27.27</v>
      </c>
      <c r="K47" s="116">
        <v>18.18</v>
      </c>
      <c r="L47" s="116">
        <v>18.18</v>
      </c>
      <c r="M47" s="116">
        <v>18.18</v>
      </c>
      <c r="N47" s="116">
        <v>9.09</v>
      </c>
      <c r="O47" s="116">
        <v>9.09</v>
      </c>
      <c r="P47" s="116">
        <v>36.36</v>
      </c>
      <c r="Q47" s="116">
        <v>0.59</v>
      </c>
    </row>
    <row r="48" spans="1:17">
      <c r="A48" s="119" t="s">
        <v>373</v>
      </c>
      <c r="B48" s="114" t="s">
        <v>430</v>
      </c>
      <c r="C48" s="114" t="s">
        <v>533</v>
      </c>
      <c r="D48" s="115">
        <v>0.47000000000000003</v>
      </c>
      <c r="E48" s="115">
        <v>3.4999999999999996</v>
      </c>
      <c r="F48" s="115">
        <v>12</v>
      </c>
      <c r="G48" s="116">
        <v>1.25</v>
      </c>
      <c r="H48" s="116">
        <v>0.28999999999999998</v>
      </c>
      <c r="I48" s="116">
        <v>8.33</v>
      </c>
      <c r="J48" s="116">
        <v>16.670000000000002</v>
      </c>
      <c r="K48" s="116">
        <v>16.670000000000002</v>
      </c>
      <c r="L48" s="116">
        <v>25</v>
      </c>
      <c r="M48" s="116">
        <v>0</v>
      </c>
      <c r="N48" s="116">
        <v>33.33</v>
      </c>
      <c r="O48" s="116">
        <v>33.33</v>
      </c>
      <c r="P48" s="116">
        <v>25</v>
      </c>
      <c r="Q48" s="116">
        <v>0.4</v>
      </c>
    </row>
    <row r="49" spans="1:17">
      <c r="A49" s="119" t="s">
        <v>373</v>
      </c>
      <c r="B49" s="114" t="s">
        <v>431</v>
      </c>
      <c r="C49" s="114" t="s">
        <v>491</v>
      </c>
      <c r="D49" s="115">
        <v>0.08</v>
      </c>
      <c r="E49" s="115">
        <v>0.6</v>
      </c>
      <c r="F49" s="115">
        <v>12</v>
      </c>
      <c r="G49" s="116">
        <v>1</v>
      </c>
      <c r="H49" s="116">
        <v>0.05</v>
      </c>
      <c r="I49" s="116">
        <v>0</v>
      </c>
      <c r="J49" s="116">
        <v>0</v>
      </c>
      <c r="K49" s="116">
        <v>8.33</v>
      </c>
      <c r="L49" s="116">
        <v>16.670000000000002</v>
      </c>
      <c r="M49" s="116">
        <v>75</v>
      </c>
      <c r="N49" s="116">
        <v>0</v>
      </c>
      <c r="O49" s="116">
        <v>0</v>
      </c>
      <c r="P49" s="116">
        <v>0</v>
      </c>
      <c r="Q49" s="116">
        <v>0</v>
      </c>
    </row>
    <row r="50" spans="1:17">
      <c r="A50" s="119" t="s">
        <v>373</v>
      </c>
      <c r="B50" s="114" t="s">
        <v>425</v>
      </c>
      <c r="C50" s="114" t="s">
        <v>486</v>
      </c>
      <c r="D50" s="115">
        <v>0.06</v>
      </c>
      <c r="E50" s="115">
        <v>0.2</v>
      </c>
      <c r="F50" s="115">
        <v>5</v>
      </c>
      <c r="G50" s="116">
        <v>1</v>
      </c>
      <c r="H50" s="116">
        <v>0.04</v>
      </c>
      <c r="I50" s="116">
        <v>0</v>
      </c>
      <c r="J50" s="116">
        <v>0</v>
      </c>
      <c r="K50" s="116">
        <v>0</v>
      </c>
      <c r="L50" s="116">
        <v>40</v>
      </c>
      <c r="M50" s="116">
        <v>20</v>
      </c>
      <c r="N50" s="116">
        <v>40</v>
      </c>
      <c r="O50" s="116">
        <v>40</v>
      </c>
      <c r="P50" s="116">
        <v>0</v>
      </c>
      <c r="Q50" s="116">
        <v>0</v>
      </c>
    </row>
    <row r="51" spans="1:17">
      <c r="A51" s="119" t="s">
        <v>374</v>
      </c>
      <c r="B51" s="114" t="s">
        <v>391</v>
      </c>
      <c r="C51" s="114" t="s">
        <v>477</v>
      </c>
      <c r="D51" s="115">
        <v>1.31</v>
      </c>
      <c r="E51" s="115">
        <v>7</v>
      </c>
      <c r="F51" s="115">
        <v>7</v>
      </c>
      <c r="G51" s="116">
        <v>2.1428571428571428</v>
      </c>
      <c r="H51" s="116">
        <v>1</v>
      </c>
      <c r="I51" s="116">
        <v>100</v>
      </c>
      <c r="J51" s="116">
        <v>0</v>
      </c>
      <c r="K51" s="116">
        <v>0</v>
      </c>
      <c r="L51" s="116">
        <v>0</v>
      </c>
      <c r="M51" s="116">
        <v>0</v>
      </c>
      <c r="N51" s="116">
        <v>0</v>
      </c>
      <c r="O51" s="116">
        <v>0</v>
      </c>
      <c r="P51" s="116">
        <v>100</v>
      </c>
      <c r="Q51" s="116">
        <v>1.27</v>
      </c>
    </row>
    <row r="52" spans="1:17">
      <c r="A52" s="119" t="s">
        <v>374</v>
      </c>
      <c r="B52" s="114" t="s">
        <v>419</v>
      </c>
      <c r="C52" s="114" t="s">
        <v>479</v>
      </c>
      <c r="D52" s="115">
        <v>1.24</v>
      </c>
      <c r="E52" s="115">
        <v>15.099999999999998</v>
      </c>
      <c r="F52" s="115">
        <v>16</v>
      </c>
      <c r="G52" s="116">
        <v>1.875</v>
      </c>
      <c r="H52" s="116">
        <v>0.94000000000000006</v>
      </c>
      <c r="I52" s="116">
        <v>81.25</v>
      </c>
      <c r="J52" s="116">
        <v>18.75</v>
      </c>
      <c r="K52" s="116">
        <v>0</v>
      </c>
      <c r="L52" s="116">
        <v>0</v>
      </c>
      <c r="M52" s="116">
        <v>0</v>
      </c>
      <c r="N52" s="116">
        <v>0</v>
      </c>
      <c r="O52" s="116">
        <v>0</v>
      </c>
      <c r="P52" s="116">
        <v>100</v>
      </c>
      <c r="Q52" s="116">
        <v>1.27</v>
      </c>
    </row>
    <row r="53" spans="1:17">
      <c r="A53" s="119" t="s">
        <v>374</v>
      </c>
      <c r="B53" s="114" t="s">
        <v>411</v>
      </c>
      <c r="C53" s="114" t="s">
        <v>494</v>
      </c>
      <c r="D53" s="115">
        <v>1.23</v>
      </c>
      <c r="E53" s="115">
        <v>9.4</v>
      </c>
      <c r="F53" s="115">
        <v>10</v>
      </c>
      <c r="G53" s="116">
        <v>1.6</v>
      </c>
      <c r="H53" s="116">
        <v>0.94000000000000006</v>
      </c>
      <c r="I53" s="116">
        <v>80</v>
      </c>
      <c r="J53" s="116">
        <v>20</v>
      </c>
      <c r="K53" s="116">
        <v>0</v>
      </c>
      <c r="L53" s="116">
        <v>0</v>
      </c>
      <c r="M53" s="116">
        <v>0</v>
      </c>
      <c r="N53" s="116">
        <v>0</v>
      </c>
      <c r="O53" s="116">
        <v>0</v>
      </c>
      <c r="P53" s="116">
        <v>100</v>
      </c>
      <c r="Q53" s="116">
        <v>1.27</v>
      </c>
    </row>
    <row r="54" spans="1:17">
      <c r="A54" s="119" t="s">
        <v>374</v>
      </c>
      <c r="B54" s="114" t="s">
        <v>439</v>
      </c>
      <c r="C54" s="114" t="s">
        <v>516</v>
      </c>
      <c r="D54" s="115">
        <v>1.23</v>
      </c>
      <c r="E54" s="115">
        <v>4.7</v>
      </c>
      <c r="F54" s="115">
        <v>5</v>
      </c>
      <c r="G54" s="116">
        <v>1.4</v>
      </c>
      <c r="H54" s="116">
        <v>0.94000000000000006</v>
      </c>
      <c r="I54" s="116">
        <v>80</v>
      </c>
      <c r="J54" s="116">
        <v>20</v>
      </c>
      <c r="K54" s="116">
        <v>0</v>
      </c>
      <c r="L54" s="116">
        <v>0</v>
      </c>
      <c r="M54" s="116">
        <v>0</v>
      </c>
      <c r="N54" s="116">
        <v>0</v>
      </c>
      <c r="O54" s="116">
        <v>0</v>
      </c>
      <c r="P54" s="116">
        <v>100</v>
      </c>
      <c r="Q54" s="116">
        <v>1.27</v>
      </c>
    </row>
    <row r="55" spans="1:17">
      <c r="A55" s="119" t="s">
        <v>374</v>
      </c>
      <c r="B55" s="114" t="s">
        <v>433</v>
      </c>
      <c r="C55" s="114" t="s">
        <v>479</v>
      </c>
      <c r="D55" s="115">
        <v>1.18</v>
      </c>
      <c r="E55" s="115">
        <v>5.4</v>
      </c>
      <c r="F55" s="115">
        <v>6</v>
      </c>
      <c r="G55" s="116">
        <v>1.5</v>
      </c>
      <c r="H55" s="116">
        <v>0.9</v>
      </c>
      <c r="I55" s="116">
        <v>66.67</v>
      </c>
      <c r="J55" s="116">
        <v>33.33</v>
      </c>
      <c r="K55" s="116">
        <v>0</v>
      </c>
      <c r="L55" s="116">
        <v>0</v>
      </c>
      <c r="M55" s="116">
        <v>0</v>
      </c>
      <c r="N55" s="116">
        <v>0</v>
      </c>
      <c r="O55" s="116">
        <v>0</v>
      </c>
      <c r="P55" s="116">
        <v>100</v>
      </c>
      <c r="Q55" s="116">
        <v>1.27</v>
      </c>
    </row>
    <row r="56" spans="1:17">
      <c r="A56" s="119" t="s">
        <v>374</v>
      </c>
      <c r="B56" s="114" t="s">
        <v>418</v>
      </c>
      <c r="C56" s="114" t="s">
        <v>509</v>
      </c>
      <c r="D56" s="115">
        <v>1.1599999999999999</v>
      </c>
      <c r="E56" s="115">
        <v>11.5</v>
      </c>
      <c r="F56" s="115">
        <v>13</v>
      </c>
      <c r="G56" s="116">
        <v>1.1538461538461537</v>
      </c>
      <c r="H56" s="116">
        <v>0.88</v>
      </c>
      <c r="I56" s="116">
        <v>69.23</v>
      </c>
      <c r="J56" s="116">
        <v>23.080000000000002</v>
      </c>
      <c r="K56" s="116">
        <v>7.69</v>
      </c>
      <c r="L56" s="116">
        <v>0</v>
      </c>
      <c r="M56" s="116">
        <v>0</v>
      </c>
      <c r="N56" s="116">
        <v>0</v>
      </c>
      <c r="O56" s="116">
        <v>0</v>
      </c>
      <c r="P56" s="116">
        <v>92.31</v>
      </c>
      <c r="Q56" s="116">
        <v>1.17</v>
      </c>
    </row>
    <row r="57" spans="1:17">
      <c r="A57" s="119" t="s">
        <v>374</v>
      </c>
      <c r="B57" s="114" t="s">
        <v>415</v>
      </c>
      <c r="C57" s="114" t="s">
        <v>510</v>
      </c>
      <c r="D57" s="115">
        <v>1.1500000000000001</v>
      </c>
      <c r="E57" s="115">
        <v>8.8000000000000007</v>
      </c>
      <c r="F57" s="115">
        <v>10</v>
      </c>
      <c r="G57" s="116">
        <v>1.9</v>
      </c>
      <c r="H57" s="116">
        <v>0.88</v>
      </c>
      <c r="I57" s="116">
        <v>60</v>
      </c>
      <c r="J57" s="116">
        <v>40</v>
      </c>
      <c r="K57" s="116">
        <v>0</v>
      </c>
      <c r="L57" s="116">
        <v>0</v>
      </c>
      <c r="M57" s="116">
        <v>0</v>
      </c>
      <c r="N57" s="116">
        <v>0</v>
      </c>
      <c r="O57" s="116">
        <v>0</v>
      </c>
      <c r="P57" s="116">
        <v>100</v>
      </c>
      <c r="Q57" s="116">
        <v>1.27</v>
      </c>
    </row>
    <row r="58" spans="1:17">
      <c r="A58" s="119" t="s">
        <v>374</v>
      </c>
      <c r="B58" s="114" t="s">
        <v>416</v>
      </c>
      <c r="C58" s="114" t="s">
        <v>473</v>
      </c>
      <c r="D58" s="115">
        <v>1.1400000000000001</v>
      </c>
      <c r="E58" s="115">
        <v>6.1000000000000005</v>
      </c>
      <c r="F58" s="115">
        <v>7</v>
      </c>
      <c r="G58" s="116">
        <v>2</v>
      </c>
      <c r="H58" s="116">
        <v>0.87</v>
      </c>
      <c r="I58" s="116">
        <v>71.430000000000007</v>
      </c>
      <c r="J58" s="116">
        <v>14.290000000000001</v>
      </c>
      <c r="K58" s="116">
        <v>14.290000000000001</v>
      </c>
      <c r="L58" s="116">
        <v>0</v>
      </c>
      <c r="M58" s="116">
        <v>0</v>
      </c>
      <c r="N58" s="116">
        <v>0</v>
      </c>
      <c r="O58" s="116">
        <v>0</v>
      </c>
      <c r="P58" s="116">
        <v>85.710000000000008</v>
      </c>
      <c r="Q58" s="116">
        <v>1.0900000000000001</v>
      </c>
    </row>
    <row r="59" spans="1:17">
      <c r="A59" s="119" t="s">
        <v>374</v>
      </c>
      <c r="B59" s="114" t="s">
        <v>411</v>
      </c>
      <c r="C59" s="114" t="s">
        <v>496</v>
      </c>
      <c r="D59" s="115">
        <v>1.1400000000000001</v>
      </c>
      <c r="E59" s="115">
        <v>24.399999999999995</v>
      </c>
      <c r="F59" s="115">
        <v>28</v>
      </c>
      <c r="G59" s="116">
        <v>1.3571428571428572</v>
      </c>
      <c r="H59" s="116">
        <v>0.87</v>
      </c>
      <c r="I59" s="116">
        <v>64.290000000000006</v>
      </c>
      <c r="J59" s="116">
        <v>28.57</v>
      </c>
      <c r="K59" s="116">
        <v>7.1400000000000006</v>
      </c>
      <c r="L59" s="116">
        <v>0</v>
      </c>
      <c r="M59" s="116">
        <v>0</v>
      </c>
      <c r="N59" s="116">
        <v>0</v>
      </c>
      <c r="O59" s="116">
        <v>0</v>
      </c>
      <c r="P59" s="116">
        <v>92.86</v>
      </c>
      <c r="Q59" s="116">
        <v>1.18</v>
      </c>
    </row>
    <row r="60" spans="1:17">
      <c r="A60" s="119" t="s">
        <v>374</v>
      </c>
      <c r="B60" s="114" t="s">
        <v>425</v>
      </c>
      <c r="C60" s="114" t="s">
        <v>487</v>
      </c>
      <c r="D60" s="115">
        <v>1.1200000000000001</v>
      </c>
      <c r="E60" s="115">
        <v>16.200000000000003</v>
      </c>
      <c r="F60" s="115">
        <v>19</v>
      </c>
      <c r="G60" s="116">
        <v>1.7222222222222223</v>
      </c>
      <c r="H60" s="116">
        <v>0.85</v>
      </c>
      <c r="I60" s="116">
        <v>73.680000000000007</v>
      </c>
      <c r="J60" s="116">
        <v>10.53</v>
      </c>
      <c r="K60" s="116">
        <v>10.53</v>
      </c>
      <c r="L60" s="116">
        <v>0</v>
      </c>
      <c r="M60" s="116">
        <v>0</v>
      </c>
      <c r="N60" s="116">
        <v>5.26</v>
      </c>
      <c r="O60" s="116">
        <v>5.26</v>
      </c>
      <c r="P60" s="116">
        <v>84.210000000000008</v>
      </c>
      <c r="Q60" s="116">
        <v>1.07</v>
      </c>
    </row>
    <row r="61" spans="1:17">
      <c r="A61" s="119" t="s">
        <v>374</v>
      </c>
      <c r="B61" s="114" t="s">
        <v>413</v>
      </c>
      <c r="C61" s="114" t="s">
        <v>483</v>
      </c>
      <c r="D61" s="115">
        <v>1.1100000000000001</v>
      </c>
      <c r="E61" s="115">
        <v>11.899999999999999</v>
      </c>
      <c r="F61" s="115">
        <v>14</v>
      </c>
      <c r="G61" s="116">
        <v>1.9285714285714286</v>
      </c>
      <c r="H61" s="116">
        <v>0.85</v>
      </c>
      <c r="I61" s="116">
        <v>64.290000000000006</v>
      </c>
      <c r="J61" s="116">
        <v>21.43</v>
      </c>
      <c r="K61" s="116">
        <v>14.290000000000001</v>
      </c>
      <c r="L61" s="116">
        <v>0</v>
      </c>
      <c r="M61" s="116">
        <v>0</v>
      </c>
      <c r="N61" s="116">
        <v>0</v>
      </c>
      <c r="O61" s="116">
        <v>0</v>
      </c>
      <c r="P61" s="116">
        <v>85.710000000000008</v>
      </c>
      <c r="Q61" s="116">
        <v>1.0900000000000001</v>
      </c>
    </row>
    <row r="62" spans="1:17">
      <c r="A62" s="119" t="s">
        <v>374</v>
      </c>
      <c r="B62" s="114" t="s">
        <v>395</v>
      </c>
      <c r="C62" s="114" t="s">
        <v>498</v>
      </c>
      <c r="D62" s="115">
        <v>1.1100000000000001</v>
      </c>
      <c r="E62" s="115">
        <v>6.8</v>
      </c>
      <c r="F62" s="115">
        <v>8</v>
      </c>
      <c r="G62" s="116">
        <v>1</v>
      </c>
      <c r="H62" s="116">
        <v>0.85</v>
      </c>
      <c r="I62" s="116">
        <v>50</v>
      </c>
      <c r="J62" s="116">
        <v>50</v>
      </c>
      <c r="K62" s="116">
        <v>0</v>
      </c>
      <c r="L62" s="116">
        <v>0</v>
      </c>
      <c r="M62" s="116">
        <v>0</v>
      </c>
      <c r="N62" s="116">
        <v>0</v>
      </c>
      <c r="O62" s="116">
        <v>0</v>
      </c>
      <c r="P62" s="116">
        <v>100</v>
      </c>
      <c r="Q62" s="116">
        <v>1.27</v>
      </c>
    </row>
    <row r="63" spans="1:17">
      <c r="A63" s="119" t="s">
        <v>374</v>
      </c>
      <c r="B63" s="114" t="s">
        <v>426</v>
      </c>
      <c r="C63" s="114" t="s">
        <v>500</v>
      </c>
      <c r="D63" s="115">
        <v>1.1000000000000001</v>
      </c>
      <c r="E63" s="115">
        <v>11.799999999999999</v>
      </c>
      <c r="F63" s="115">
        <v>14</v>
      </c>
      <c r="G63" s="116">
        <v>2.2307692307692308</v>
      </c>
      <c r="H63" s="116">
        <v>0.84</v>
      </c>
      <c r="I63" s="116">
        <v>64.290000000000006</v>
      </c>
      <c r="J63" s="116">
        <v>28.57</v>
      </c>
      <c r="K63" s="116">
        <v>0</v>
      </c>
      <c r="L63" s="116">
        <v>0</v>
      </c>
      <c r="M63" s="116">
        <v>0</v>
      </c>
      <c r="N63" s="116">
        <v>7.1400000000000006</v>
      </c>
      <c r="O63" s="116">
        <v>7.1400000000000006</v>
      </c>
      <c r="P63" s="116">
        <v>92.86</v>
      </c>
      <c r="Q63" s="116">
        <v>1.18</v>
      </c>
    </row>
    <row r="64" spans="1:17">
      <c r="A64" s="119" t="s">
        <v>374</v>
      </c>
      <c r="B64" s="114" t="s">
        <v>432</v>
      </c>
      <c r="C64" s="114" t="s">
        <v>539</v>
      </c>
      <c r="D64" s="115">
        <v>1.0900000000000001</v>
      </c>
      <c r="E64" s="115">
        <v>21.699999999999996</v>
      </c>
      <c r="F64" s="115">
        <v>26</v>
      </c>
      <c r="G64" s="116">
        <v>1.8076923076923077</v>
      </c>
      <c r="H64" s="116">
        <v>0.83000000000000007</v>
      </c>
      <c r="I64" s="116">
        <v>61.54</v>
      </c>
      <c r="J64" s="116">
        <v>26.92</v>
      </c>
      <c r="K64" s="116">
        <v>7.69</v>
      </c>
      <c r="L64" s="116">
        <v>0</v>
      </c>
      <c r="M64" s="116">
        <v>3.85</v>
      </c>
      <c r="N64" s="116">
        <v>0</v>
      </c>
      <c r="O64" s="116">
        <v>0</v>
      </c>
      <c r="P64" s="116">
        <v>88.460000000000008</v>
      </c>
      <c r="Q64" s="116">
        <v>1.1200000000000001</v>
      </c>
    </row>
    <row r="65" spans="1:17">
      <c r="A65" s="119" t="s">
        <v>374</v>
      </c>
      <c r="B65" s="114" t="s">
        <v>420</v>
      </c>
      <c r="C65" s="114" t="s">
        <v>525</v>
      </c>
      <c r="D65" s="115">
        <v>1.07</v>
      </c>
      <c r="E65" s="115">
        <v>21.199999999999996</v>
      </c>
      <c r="F65" s="115">
        <v>26</v>
      </c>
      <c r="G65" s="116">
        <v>1.3076923076923077</v>
      </c>
      <c r="H65" s="116">
        <v>0.82000000000000006</v>
      </c>
      <c r="I65" s="116">
        <v>53.85</v>
      </c>
      <c r="J65" s="116">
        <v>30.77</v>
      </c>
      <c r="K65" s="116">
        <v>15.38</v>
      </c>
      <c r="L65" s="116">
        <v>0</v>
      </c>
      <c r="M65" s="116">
        <v>0</v>
      </c>
      <c r="N65" s="116">
        <v>0</v>
      </c>
      <c r="O65" s="116">
        <v>0</v>
      </c>
      <c r="P65" s="116">
        <v>84.62</v>
      </c>
      <c r="Q65" s="116">
        <v>1.07</v>
      </c>
    </row>
    <row r="66" spans="1:17">
      <c r="A66" s="119" t="s">
        <v>374</v>
      </c>
      <c r="B66" s="114" t="s">
        <v>418</v>
      </c>
      <c r="C66" s="114" t="s">
        <v>537</v>
      </c>
      <c r="D66" s="115">
        <v>1.05</v>
      </c>
      <c r="E66" s="115">
        <v>16.799999999999997</v>
      </c>
      <c r="F66" s="115">
        <v>21</v>
      </c>
      <c r="G66" s="116">
        <v>1.7142857142857142</v>
      </c>
      <c r="H66" s="116">
        <v>0.8</v>
      </c>
      <c r="I66" s="116">
        <v>61.9</v>
      </c>
      <c r="J66" s="116">
        <v>14.290000000000001</v>
      </c>
      <c r="K66" s="116">
        <v>19.05</v>
      </c>
      <c r="L66" s="116">
        <v>4.76</v>
      </c>
      <c r="M66" s="116">
        <v>0</v>
      </c>
      <c r="N66" s="116">
        <v>0</v>
      </c>
      <c r="O66" s="116">
        <v>0</v>
      </c>
      <c r="P66" s="116">
        <v>76.19</v>
      </c>
      <c r="Q66" s="116">
        <v>0.97</v>
      </c>
    </row>
    <row r="67" spans="1:17">
      <c r="A67" s="119" t="s">
        <v>374</v>
      </c>
      <c r="B67" s="114" t="s">
        <v>397</v>
      </c>
      <c r="C67" s="114" t="s">
        <v>532</v>
      </c>
      <c r="D67" s="115">
        <v>1.05</v>
      </c>
      <c r="E67" s="115">
        <v>4.8000000000000007</v>
      </c>
      <c r="F67" s="115">
        <v>6</v>
      </c>
      <c r="G67" s="116">
        <v>1.1666666666666667</v>
      </c>
      <c r="H67" s="116">
        <v>0.8</v>
      </c>
      <c r="I67" s="116">
        <v>33.33</v>
      </c>
      <c r="J67" s="116">
        <v>66.67</v>
      </c>
      <c r="K67" s="116">
        <v>0</v>
      </c>
      <c r="L67" s="116">
        <v>0</v>
      </c>
      <c r="M67" s="116">
        <v>0</v>
      </c>
      <c r="N67" s="116">
        <v>0</v>
      </c>
      <c r="O67" s="116">
        <v>0</v>
      </c>
      <c r="P67" s="116">
        <v>100</v>
      </c>
      <c r="Q67" s="116">
        <v>1.27</v>
      </c>
    </row>
    <row r="68" spans="1:17">
      <c r="A68" s="119" t="s">
        <v>374</v>
      </c>
      <c r="B68" s="114" t="s">
        <v>423</v>
      </c>
      <c r="C68" s="114" t="s">
        <v>479</v>
      </c>
      <c r="D68" s="115">
        <v>1.04</v>
      </c>
      <c r="E68" s="115">
        <v>22.999999999999993</v>
      </c>
      <c r="F68" s="115">
        <v>29</v>
      </c>
      <c r="G68" s="116">
        <v>1.1724137931034482</v>
      </c>
      <c r="H68" s="116">
        <v>0.79</v>
      </c>
      <c r="I68" s="116">
        <v>44.83</v>
      </c>
      <c r="J68" s="116">
        <v>44.83</v>
      </c>
      <c r="K68" s="116">
        <v>6.9</v>
      </c>
      <c r="L68" s="116">
        <v>3.45</v>
      </c>
      <c r="M68" s="116">
        <v>0</v>
      </c>
      <c r="N68" s="116">
        <v>0</v>
      </c>
      <c r="O68" s="116">
        <v>0</v>
      </c>
      <c r="P68" s="116">
        <v>89.66</v>
      </c>
      <c r="Q68" s="116">
        <v>1.1400000000000001</v>
      </c>
    </row>
    <row r="69" spans="1:17">
      <c r="A69" s="119" t="s">
        <v>374</v>
      </c>
      <c r="B69" s="114" t="s">
        <v>422</v>
      </c>
      <c r="C69" s="114" t="s">
        <v>479</v>
      </c>
      <c r="D69" s="115">
        <v>1.04</v>
      </c>
      <c r="E69" s="115">
        <v>19.899999999999999</v>
      </c>
      <c r="F69" s="115">
        <v>25</v>
      </c>
      <c r="G69" s="116">
        <v>1.84</v>
      </c>
      <c r="H69" s="116">
        <v>0.8</v>
      </c>
      <c r="I69" s="116">
        <v>52</v>
      </c>
      <c r="J69" s="116">
        <v>32</v>
      </c>
      <c r="K69" s="116">
        <v>12</v>
      </c>
      <c r="L69" s="116">
        <v>4</v>
      </c>
      <c r="M69" s="116">
        <v>0</v>
      </c>
      <c r="N69" s="116">
        <v>0</v>
      </c>
      <c r="O69" s="116">
        <v>0</v>
      </c>
      <c r="P69" s="116">
        <v>84</v>
      </c>
      <c r="Q69" s="116">
        <v>1.07</v>
      </c>
    </row>
    <row r="70" spans="1:17">
      <c r="A70" s="119" t="s">
        <v>374</v>
      </c>
      <c r="B70" s="114" t="s">
        <v>412</v>
      </c>
      <c r="C70" s="114" t="s">
        <v>479</v>
      </c>
      <c r="D70" s="115">
        <v>1.03</v>
      </c>
      <c r="E70" s="115">
        <v>15</v>
      </c>
      <c r="F70" s="115">
        <v>19</v>
      </c>
      <c r="G70" s="116">
        <v>1.8333333333333333</v>
      </c>
      <c r="H70" s="116">
        <v>0.79</v>
      </c>
      <c r="I70" s="116">
        <v>52.63</v>
      </c>
      <c r="J70" s="116">
        <v>31.580000000000002</v>
      </c>
      <c r="K70" s="116">
        <v>10.53</v>
      </c>
      <c r="L70" s="116">
        <v>0</v>
      </c>
      <c r="M70" s="116">
        <v>0</v>
      </c>
      <c r="N70" s="116">
        <v>5.26</v>
      </c>
      <c r="O70" s="116">
        <v>5.26</v>
      </c>
      <c r="P70" s="116">
        <v>84.210000000000008</v>
      </c>
      <c r="Q70" s="116">
        <v>1.07</v>
      </c>
    </row>
    <row r="71" spans="1:17">
      <c r="A71" s="119" t="s">
        <v>374</v>
      </c>
      <c r="B71" s="114" t="s">
        <v>438</v>
      </c>
      <c r="C71" s="114" t="s">
        <v>537</v>
      </c>
      <c r="D71" s="115">
        <v>1.02</v>
      </c>
      <c r="E71" s="115">
        <v>17.899999999999999</v>
      </c>
      <c r="F71" s="115">
        <v>23</v>
      </c>
      <c r="G71" s="116">
        <v>1.8571428571428572</v>
      </c>
      <c r="H71" s="116">
        <v>0.78</v>
      </c>
      <c r="I71" s="116">
        <v>60.870000000000005</v>
      </c>
      <c r="J71" s="116">
        <v>21.740000000000002</v>
      </c>
      <c r="K71" s="116">
        <v>4.3500000000000005</v>
      </c>
      <c r="L71" s="116">
        <v>0</v>
      </c>
      <c r="M71" s="116">
        <v>4.3500000000000005</v>
      </c>
      <c r="N71" s="116">
        <v>8.7000000000000011</v>
      </c>
      <c r="O71" s="116">
        <v>8.7000000000000011</v>
      </c>
      <c r="P71" s="116">
        <v>82.61</v>
      </c>
      <c r="Q71" s="116">
        <v>1.05</v>
      </c>
    </row>
    <row r="72" spans="1:17">
      <c r="A72" s="119" t="s">
        <v>374</v>
      </c>
      <c r="B72" s="114" t="s">
        <v>417</v>
      </c>
      <c r="C72" s="114" t="s">
        <v>535</v>
      </c>
      <c r="D72" s="115">
        <v>1.01</v>
      </c>
      <c r="E72" s="115">
        <v>20.899999999999995</v>
      </c>
      <c r="F72" s="115">
        <v>27</v>
      </c>
      <c r="G72" s="116">
        <v>2.1111111111111112</v>
      </c>
      <c r="H72" s="116">
        <v>0.77</v>
      </c>
      <c r="I72" s="116">
        <v>51.85</v>
      </c>
      <c r="J72" s="116">
        <v>29.63</v>
      </c>
      <c r="K72" s="116">
        <v>11.11</v>
      </c>
      <c r="L72" s="116">
        <v>3.7</v>
      </c>
      <c r="M72" s="116">
        <v>3.7</v>
      </c>
      <c r="N72" s="116">
        <v>0</v>
      </c>
      <c r="O72" s="116">
        <v>0</v>
      </c>
      <c r="P72" s="116">
        <v>81.48</v>
      </c>
      <c r="Q72" s="116">
        <v>1.03</v>
      </c>
    </row>
    <row r="73" spans="1:17">
      <c r="A73" s="119" t="s">
        <v>374</v>
      </c>
      <c r="B73" s="114" t="s">
        <v>398</v>
      </c>
      <c r="C73" s="114" t="s">
        <v>531</v>
      </c>
      <c r="D73" s="115">
        <v>1</v>
      </c>
      <c r="E73" s="115">
        <v>7.6000000000000005</v>
      </c>
      <c r="F73" s="115">
        <v>10</v>
      </c>
      <c r="G73" s="116">
        <v>1.2</v>
      </c>
      <c r="H73" s="116">
        <v>0.76</v>
      </c>
      <c r="I73" s="116">
        <v>30</v>
      </c>
      <c r="J73" s="116">
        <v>60</v>
      </c>
      <c r="K73" s="116">
        <v>10</v>
      </c>
      <c r="L73" s="116">
        <v>0</v>
      </c>
      <c r="M73" s="116">
        <v>0</v>
      </c>
      <c r="N73" s="116">
        <v>0</v>
      </c>
      <c r="O73" s="116">
        <v>0</v>
      </c>
      <c r="P73" s="116">
        <v>90</v>
      </c>
      <c r="Q73" s="116">
        <v>1.1400000000000001</v>
      </c>
    </row>
    <row r="74" spans="1:17">
      <c r="A74" s="119" t="s">
        <v>374</v>
      </c>
      <c r="B74" s="114" t="s">
        <v>437</v>
      </c>
      <c r="C74" s="114" t="s">
        <v>479</v>
      </c>
      <c r="D74" s="115">
        <v>0.99</v>
      </c>
      <c r="E74" s="115">
        <v>12.799999999999999</v>
      </c>
      <c r="F74" s="115">
        <v>17</v>
      </c>
      <c r="G74" s="116">
        <v>1.8823529411764706</v>
      </c>
      <c r="H74" s="116">
        <v>0.75</v>
      </c>
      <c r="I74" s="116">
        <v>47.06</v>
      </c>
      <c r="J74" s="116">
        <v>35.29</v>
      </c>
      <c r="K74" s="116">
        <v>5.88</v>
      </c>
      <c r="L74" s="116">
        <v>11.76</v>
      </c>
      <c r="M74" s="116">
        <v>0</v>
      </c>
      <c r="N74" s="116">
        <v>0</v>
      </c>
      <c r="O74" s="116">
        <v>0</v>
      </c>
      <c r="P74" s="116">
        <v>82.350000000000009</v>
      </c>
      <c r="Q74" s="116">
        <v>1.04</v>
      </c>
    </row>
    <row r="75" spans="1:17">
      <c r="A75" s="119" t="s">
        <v>374</v>
      </c>
      <c r="B75" s="114" t="s">
        <v>400</v>
      </c>
      <c r="C75" s="114" t="s">
        <v>502</v>
      </c>
      <c r="D75" s="115">
        <v>0.96</v>
      </c>
      <c r="E75" s="115">
        <v>5.0999999999999996</v>
      </c>
      <c r="F75" s="115">
        <v>7</v>
      </c>
      <c r="G75" s="116">
        <v>1.3333333333333333</v>
      </c>
      <c r="H75" s="116">
        <v>0.73</v>
      </c>
      <c r="I75" s="116">
        <v>71.430000000000007</v>
      </c>
      <c r="J75" s="116">
        <v>0</v>
      </c>
      <c r="K75" s="116">
        <v>0</v>
      </c>
      <c r="L75" s="116">
        <v>14.290000000000001</v>
      </c>
      <c r="M75" s="116">
        <v>0</v>
      </c>
      <c r="N75" s="116">
        <v>14.290000000000001</v>
      </c>
      <c r="O75" s="116">
        <v>14.290000000000001</v>
      </c>
      <c r="P75" s="116">
        <v>71.430000000000007</v>
      </c>
      <c r="Q75" s="116">
        <v>0.91</v>
      </c>
    </row>
    <row r="76" spans="1:17">
      <c r="A76" s="119" t="s">
        <v>374</v>
      </c>
      <c r="B76" s="114" t="s">
        <v>431</v>
      </c>
      <c r="C76" s="114" t="s">
        <v>492</v>
      </c>
      <c r="D76" s="115">
        <v>0.93</v>
      </c>
      <c r="E76" s="115">
        <v>19.199999999999992</v>
      </c>
      <c r="F76" s="115">
        <v>27</v>
      </c>
      <c r="G76" s="116">
        <v>1.4814814814814814</v>
      </c>
      <c r="H76" s="116">
        <v>0.71</v>
      </c>
      <c r="I76" s="116">
        <v>44.44</v>
      </c>
      <c r="J76" s="116">
        <v>18.52</v>
      </c>
      <c r="K76" s="116">
        <v>33.33</v>
      </c>
      <c r="L76" s="116">
        <v>3.7</v>
      </c>
      <c r="M76" s="116">
        <v>0</v>
      </c>
      <c r="N76" s="116">
        <v>0</v>
      </c>
      <c r="O76" s="116">
        <v>0</v>
      </c>
      <c r="P76" s="116">
        <v>62.96</v>
      </c>
      <c r="Q76" s="116">
        <v>0.8</v>
      </c>
    </row>
    <row r="77" spans="1:17">
      <c r="A77" s="119" t="s">
        <v>374</v>
      </c>
      <c r="B77" s="114" t="s">
        <v>414</v>
      </c>
      <c r="C77" s="114" t="s">
        <v>499</v>
      </c>
      <c r="D77" s="115">
        <v>0.93</v>
      </c>
      <c r="E77" s="115">
        <v>7.8</v>
      </c>
      <c r="F77" s="115">
        <v>11</v>
      </c>
      <c r="G77" s="116">
        <v>1.4444444444444444</v>
      </c>
      <c r="H77" s="116">
        <v>0.71</v>
      </c>
      <c r="I77" s="116">
        <v>54.550000000000004</v>
      </c>
      <c r="J77" s="116">
        <v>18.18</v>
      </c>
      <c r="K77" s="116">
        <v>9.09</v>
      </c>
      <c r="L77" s="116">
        <v>0</v>
      </c>
      <c r="M77" s="116">
        <v>0</v>
      </c>
      <c r="N77" s="116">
        <v>18.18</v>
      </c>
      <c r="O77" s="116">
        <v>18.18</v>
      </c>
      <c r="P77" s="116">
        <v>72.73</v>
      </c>
      <c r="Q77" s="116">
        <v>0.92</v>
      </c>
    </row>
    <row r="78" spans="1:17">
      <c r="A78" s="119" t="s">
        <v>374</v>
      </c>
      <c r="B78" s="114" t="s">
        <v>399</v>
      </c>
      <c r="C78" s="114" t="s">
        <v>485</v>
      </c>
      <c r="D78" s="115">
        <v>0.92</v>
      </c>
      <c r="E78" s="115">
        <v>4.9000000000000004</v>
      </c>
      <c r="F78" s="115">
        <v>7</v>
      </c>
      <c r="G78" s="116">
        <v>1.4285714285714286</v>
      </c>
      <c r="H78" s="116">
        <v>0.70000000000000007</v>
      </c>
      <c r="I78" s="116">
        <v>42.86</v>
      </c>
      <c r="J78" s="116">
        <v>28.57</v>
      </c>
      <c r="K78" s="116">
        <v>14.290000000000001</v>
      </c>
      <c r="L78" s="116">
        <v>14.290000000000001</v>
      </c>
      <c r="M78" s="116">
        <v>0</v>
      </c>
      <c r="N78" s="116">
        <v>0</v>
      </c>
      <c r="O78" s="116">
        <v>0</v>
      </c>
      <c r="P78" s="116">
        <v>71.430000000000007</v>
      </c>
      <c r="Q78" s="116">
        <v>0.91</v>
      </c>
    </row>
    <row r="79" spans="1:17">
      <c r="A79" s="119" t="s">
        <v>374</v>
      </c>
      <c r="B79" s="114" t="s">
        <v>439</v>
      </c>
      <c r="C79" s="114" t="s">
        <v>479</v>
      </c>
      <c r="D79" s="115">
        <v>0.92</v>
      </c>
      <c r="E79" s="115">
        <v>16.099999999999998</v>
      </c>
      <c r="F79" s="115">
        <v>23</v>
      </c>
      <c r="G79" s="116">
        <v>1.5652173913043479</v>
      </c>
      <c r="H79" s="116">
        <v>0.70000000000000007</v>
      </c>
      <c r="I79" s="116">
        <v>21.740000000000002</v>
      </c>
      <c r="J79" s="116">
        <v>56.52</v>
      </c>
      <c r="K79" s="116">
        <v>21.740000000000002</v>
      </c>
      <c r="L79" s="116">
        <v>0</v>
      </c>
      <c r="M79" s="116">
        <v>0</v>
      </c>
      <c r="N79" s="116">
        <v>0</v>
      </c>
      <c r="O79" s="116">
        <v>0</v>
      </c>
      <c r="P79" s="116">
        <v>78.260000000000005</v>
      </c>
      <c r="Q79" s="116">
        <v>0.99</v>
      </c>
    </row>
    <row r="80" spans="1:17">
      <c r="A80" s="119" t="s">
        <v>374</v>
      </c>
      <c r="B80" s="114" t="s">
        <v>393</v>
      </c>
      <c r="C80" s="114" t="s">
        <v>480</v>
      </c>
      <c r="D80" s="115">
        <v>0.91</v>
      </c>
      <c r="E80" s="115">
        <v>7.6</v>
      </c>
      <c r="F80" s="115">
        <v>11</v>
      </c>
      <c r="G80" s="116">
        <v>1.9</v>
      </c>
      <c r="H80" s="116">
        <v>0.69000000000000006</v>
      </c>
      <c r="I80" s="116">
        <v>54.550000000000004</v>
      </c>
      <c r="J80" s="116">
        <v>0</v>
      </c>
      <c r="K80" s="116">
        <v>36.36</v>
      </c>
      <c r="L80" s="116">
        <v>0</v>
      </c>
      <c r="M80" s="116">
        <v>0</v>
      </c>
      <c r="N80" s="116">
        <v>9.09</v>
      </c>
      <c r="O80" s="116">
        <v>9.09</v>
      </c>
      <c r="P80" s="116">
        <v>54.550000000000004</v>
      </c>
      <c r="Q80" s="116">
        <v>0.69000000000000006</v>
      </c>
    </row>
    <row r="81" spans="1:17">
      <c r="A81" s="119" t="s">
        <v>374</v>
      </c>
      <c r="B81" s="114" t="s">
        <v>435</v>
      </c>
      <c r="C81" s="114" t="s">
        <v>514</v>
      </c>
      <c r="D81" s="115">
        <v>0.86</v>
      </c>
      <c r="E81" s="115">
        <v>15.1</v>
      </c>
      <c r="F81" s="115">
        <v>23</v>
      </c>
      <c r="G81" s="116">
        <v>2</v>
      </c>
      <c r="H81" s="116">
        <v>0.66</v>
      </c>
      <c r="I81" s="116">
        <v>47.83</v>
      </c>
      <c r="J81" s="116">
        <v>13.040000000000001</v>
      </c>
      <c r="K81" s="116">
        <v>21.740000000000002</v>
      </c>
      <c r="L81" s="116">
        <v>0</v>
      </c>
      <c r="M81" s="116">
        <v>0</v>
      </c>
      <c r="N81" s="116">
        <v>17.39</v>
      </c>
      <c r="O81" s="116">
        <v>17.39</v>
      </c>
      <c r="P81" s="116">
        <v>60.870000000000005</v>
      </c>
      <c r="Q81" s="116">
        <v>0.77</v>
      </c>
    </row>
    <row r="82" spans="1:17">
      <c r="A82" s="119" t="s">
        <v>374</v>
      </c>
      <c r="B82" s="114" t="s">
        <v>429</v>
      </c>
      <c r="C82" s="114" t="s">
        <v>519</v>
      </c>
      <c r="D82" s="115">
        <v>0.84</v>
      </c>
      <c r="E82" s="115">
        <v>3.2</v>
      </c>
      <c r="F82" s="115">
        <v>5</v>
      </c>
      <c r="G82" s="116">
        <v>1</v>
      </c>
      <c r="H82" s="116">
        <v>0.64</v>
      </c>
      <c r="I82" s="116">
        <v>20</v>
      </c>
      <c r="J82" s="116">
        <v>40</v>
      </c>
      <c r="K82" s="116">
        <v>40</v>
      </c>
      <c r="L82" s="116">
        <v>0</v>
      </c>
      <c r="M82" s="116">
        <v>0</v>
      </c>
      <c r="N82" s="116">
        <v>0</v>
      </c>
      <c r="O82" s="116">
        <v>0</v>
      </c>
      <c r="P82" s="116">
        <v>60</v>
      </c>
      <c r="Q82" s="116">
        <v>0.76</v>
      </c>
    </row>
    <row r="83" spans="1:17">
      <c r="A83" s="119" t="s">
        <v>374</v>
      </c>
      <c r="B83" s="114" t="s">
        <v>436</v>
      </c>
      <c r="C83" s="114" t="s">
        <v>534</v>
      </c>
      <c r="D83" s="115">
        <v>0.83000000000000007</v>
      </c>
      <c r="E83" s="115">
        <v>7.0000000000000009</v>
      </c>
      <c r="F83" s="115">
        <v>11</v>
      </c>
      <c r="G83" s="116">
        <v>1.2727272727272727</v>
      </c>
      <c r="H83" s="116">
        <v>0.64</v>
      </c>
      <c r="I83" s="116">
        <v>27.27</v>
      </c>
      <c r="J83" s="116">
        <v>45.45</v>
      </c>
      <c r="K83" s="116">
        <v>9.09</v>
      </c>
      <c r="L83" s="116">
        <v>9.09</v>
      </c>
      <c r="M83" s="116">
        <v>9.09</v>
      </c>
      <c r="N83" s="116">
        <v>0</v>
      </c>
      <c r="O83" s="116">
        <v>0</v>
      </c>
      <c r="P83" s="116">
        <v>72.73</v>
      </c>
      <c r="Q83" s="116">
        <v>0.92</v>
      </c>
    </row>
    <row r="84" spans="1:17">
      <c r="A84" s="119" t="s">
        <v>374</v>
      </c>
      <c r="B84" s="114" t="s">
        <v>421</v>
      </c>
      <c r="C84" s="114" t="s">
        <v>475</v>
      </c>
      <c r="D84" s="115">
        <v>0.81</v>
      </c>
      <c r="E84" s="115">
        <v>12.399999999999999</v>
      </c>
      <c r="F84" s="115">
        <v>20</v>
      </c>
      <c r="G84" s="116">
        <v>1.3888888888888888</v>
      </c>
      <c r="H84" s="116">
        <v>0.62</v>
      </c>
      <c r="I84" s="116">
        <v>30</v>
      </c>
      <c r="J84" s="116">
        <v>35</v>
      </c>
      <c r="K84" s="116">
        <v>20</v>
      </c>
      <c r="L84" s="116">
        <v>5</v>
      </c>
      <c r="M84" s="116">
        <v>0</v>
      </c>
      <c r="N84" s="116">
        <v>10</v>
      </c>
      <c r="O84" s="116">
        <v>10</v>
      </c>
      <c r="P84" s="116">
        <v>65</v>
      </c>
      <c r="Q84" s="116">
        <v>0.82000000000000006</v>
      </c>
    </row>
    <row r="85" spans="1:17">
      <c r="A85" s="119" t="s">
        <v>374</v>
      </c>
      <c r="B85" s="114" t="s">
        <v>429</v>
      </c>
      <c r="C85" s="114" t="s">
        <v>538</v>
      </c>
      <c r="D85" s="115">
        <v>0.81</v>
      </c>
      <c r="E85" s="115">
        <v>14.900000000000002</v>
      </c>
      <c r="F85" s="115">
        <v>24</v>
      </c>
      <c r="G85" s="116">
        <v>1.75</v>
      </c>
      <c r="H85" s="116">
        <v>0.62</v>
      </c>
      <c r="I85" s="116">
        <v>37.5</v>
      </c>
      <c r="J85" s="116">
        <v>20.830000000000002</v>
      </c>
      <c r="K85" s="116">
        <v>25</v>
      </c>
      <c r="L85" s="116">
        <v>0</v>
      </c>
      <c r="M85" s="116">
        <v>0</v>
      </c>
      <c r="N85" s="116">
        <v>16.670000000000002</v>
      </c>
      <c r="O85" s="116">
        <v>16.670000000000002</v>
      </c>
      <c r="P85" s="116">
        <v>58.33</v>
      </c>
      <c r="Q85" s="116">
        <v>0.74</v>
      </c>
    </row>
    <row r="86" spans="1:17">
      <c r="A86" s="119" t="s">
        <v>374</v>
      </c>
      <c r="B86" s="114" t="s">
        <v>432</v>
      </c>
      <c r="C86" s="114" t="s">
        <v>477</v>
      </c>
      <c r="D86" s="115">
        <v>0.79</v>
      </c>
      <c r="E86" s="115">
        <v>3</v>
      </c>
      <c r="F86" s="115">
        <v>5</v>
      </c>
      <c r="G86" s="116">
        <v>1.3333333333333333</v>
      </c>
      <c r="H86" s="116">
        <v>0.6</v>
      </c>
      <c r="I86" s="116">
        <v>60</v>
      </c>
      <c r="J86" s="116">
        <v>0</v>
      </c>
      <c r="K86" s="116">
        <v>0</v>
      </c>
      <c r="L86" s="116">
        <v>0</v>
      </c>
      <c r="M86" s="116">
        <v>0</v>
      </c>
      <c r="N86" s="116">
        <v>40</v>
      </c>
      <c r="O86" s="116">
        <v>40</v>
      </c>
      <c r="P86" s="116">
        <v>60</v>
      </c>
      <c r="Q86" s="116">
        <v>0.76</v>
      </c>
    </row>
    <row r="87" spans="1:17">
      <c r="A87" s="119" t="s">
        <v>374</v>
      </c>
      <c r="B87" s="114" t="s">
        <v>430</v>
      </c>
      <c r="C87" s="114" t="s">
        <v>533</v>
      </c>
      <c r="D87" s="115">
        <v>0.74</v>
      </c>
      <c r="E87" s="115">
        <v>11.3</v>
      </c>
      <c r="F87" s="115">
        <v>20</v>
      </c>
      <c r="G87" s="116">
        <v>1.4285714285714286</v>
      </c>
      <c r="H87" s="116">
        <v>0.57000000000000006</v>
      </c>
      <c r="I87" s="116">
        <v>40</v>
      </c>
      <c r="J87" s="116">
        <v>20</v>
      </c>
      <c r="K87" s="116">
        <v>5</v>
      </c>
      <c r="L87" s="116">
        <v>5</v>
      </c>
      <c r="M87" s="116">
        <v>0</v>
      </c>
      <c r="N87" s="116">
        <v>30</v>
      </c>
      <c r="O87" s="116">
        <v>30</v>
      </c>
      <c r="P87" s="116">
        <v>60</v>
      </c>
      <c r="Q87" s="116">
        <v>0.76</v>
      </c>
    </row>
    <row r="88" spans="1:17">
      <c r="A88" s="119" t="s">
        <v>374</v>
      </c>
      <c r="B88" s="114" t="s">
        <v>427</v>
      </c>
      <c r="C88" s="114" t="s">
        <v>536</v>
      </c>
      <c r="D88" s="115">
        <v>0.73</v>
      </c>
      <c r="E88" s="115">
        <v>10.6</v>
      </c>
      <c r="F88" s="115">
        <v>19</v>
      </c>
      <c r="G88" s="116">
        <v>1.0526315789473684</v>
      </c>
      <c r="H88" s="116">
        <v>0.56000000000000005</v>
      </c>
      <c r="I88" s="116">
        <v>21.05</v>
      </c>
      <c r="J88" s="116">
        <v>31.580000000000002</v>
      </c>
      <c r="K88" s="116">
        <v>26.32</v>
      </c>
      <c r="L88" s="116">
        <v>21.05</v>
      </c>
      <c r="M88" s="116">
        <v>0</v>
      </c>
      <c r="N88" s="116">
        <v>0</v>
      </c>
      <c r="O88" s="116">
        <v>0</v>
      </c>
      <c r="P88" s="116">
        <v>52.63</v>
      </c>
      <c r="Q88" s="116">
        <v>0.67</v>
      </c>
    </row>
    <row r="89" spans="1:17">
      <c r="A89" s="119" t="s">
        <v>374</v>
      </c>
      <c r="B89" s="114" t="s">
        <v>439</v>
      </c>
      <c r="C89" s="114" t="s">
        <v>517</v>
      </c>
      <c r="D89" s="115">
        <v>0.73</v>
      </c>
      <c r="E89" s="115">
        <v>6.1000000000000005</v>
      </c>
      <c r="F89" s="115">
        <v>11</v>
      </c>
      <c r="G89" s="116">
        <v>1.1000000000000001</v>
      </c>
      <c r="H89" s="116">
        <v>0.55000000000000004</v>
      </c>
      <c r="I89" s="116">
        <v>27.27</v>
      </c>
      <c r="J89" s="116">
        <v>27.27</v>
      </c>
      <c r="K89" s="116">
        <v>18.18</v>
      </c>
      <c r="L89" s="116">
        <v>18.18</v>
      </c>
      <c r="M89" s="116">
        <v>0</v>
      </c>
      <c r="N89" s="116">
        <v>9.09</v>
      </c>
      <c r="O89" s="116">
        <v>9.09</v>
      </c>
      <c r="P89" s="116">
        <v>54.550000000000004</v>
      </c>
      <c r="Q89" s="116">
        <v>0.69000000000000006</v>
      </c>
    </row>
    <row r="90" spans="1:17">
      <c r="A90" s="119" t="s">
        <v>374</v>
      </c>
      <c r="B90" s="114" t="s">
        <v>428</v>
      </c>
      <c r="C90" s="114" t="s">
        <v>520</v>
      </c>
      <c r="D90" s="115">
        <v>0.73</v>
      </c>
      <c r="E90" s="115">
        <v>11.749999999999998</v>
      </c>
      <c r="F90" s="115">
        <v>21</v>
      </c>
      <c r="G90" s="116">
        <v>1.6666666666666667</v>
      </c>
      <c r="H90" s="116">
        <v>0.56000000000000005</v>
      </c>
      <c r="I90" s="116">
        <v>9.52</v>
      </c>
      <c r="J90" s="116">
        <v>52.38</v>
      </c>
      <c r="K90" s="116">
        <v>23.81</v>
      </c>
      <c r="L90" s="116">
        <v>14.290000000000001</v>
      </c>
      <c r="M90" s="116">
        <v>0</v>
      </c>
      <c r="N90" s="116">
        <v>0</v>
      </c>
      <c r="O90" s="116">
        <v>0</v>
      </c>
      <c r="P90" s="116">
        <v>61.9</v>
      </c>
      <c r="Q90" s="116">
        <v>0.79</v>
      </c>
    </row>
    <row r="91" spans="1:17">
      <c r="A91" s="119" t="s">
        <v>374</v>
      </c>
      <c r="B91" s="114" t="s">
        <v>407</v>
      </c>
      <c r="C91" s="114" t="s">
        <v>489</v>
      </c>
      <c r="D91" s="115">
        <v>0.72</v>
      </c>
      <c r="E91" s="115">
        <v>5.5</v>
      </c>
      <c r="F91" s="115">
        <v>10</v>
      </c>
      <c r="G91" s="116">
        <v>1.4</v>
      </c>
      <c r="H91" s="116">
        <v>0.55000000000000004</v>
      </c>
      <c r="I91" s="116">
        <v>20</v>
      </c>
      <c r="J91" s="116">
        <v>30</v>
      </c>
      <c r="K91" s="116">
        <v>30</v>
      </c>
      <c r="L91" s="116">
        <v>20</v>
      </c>
      <c r="M91" s="116">
        <v>0</v>
      </c>
      <c r="N91" s="116">
        <v>0</v>
      </c>
      <c r="O91" s="116">
        <v>0</v>
      </c>
      <c r="P91" s="116">
        <v>50</v>
      </c>
      <c r="Q91" s="116">
        <v>0.63</v>
      </c>
    </row>
    <row r="92" spans="1:17">
      <c r="A92" s="119" t="s">
        <v>375</v>
      </c>
      <c r="B92" s="114" t="s">
        <v>386</v>
      </c>
      <c r="C92" s="114" t="s">
        <v>474</v>
      </c>
      <c r="D92" s="115">
        <v>1.08</v>
      </c>
      <c r="E92" s="115">
        <v>16</v>
      </c>
      <c r="F92" s="115">
        <v>16</v>
      </c>
      <c r="G92" s="116">
        <v>13.1875</v>
      </c>
      <c r="H92" s="116">
        <v>1</v>
      </c>
      <c r="I92" s="116">
        <v>100</v>
      </c>
      <c r="J92" s="116">
        <v>0</v>
      </c>
      <c r="K92" s="116">
        <v>0</v>
      </c>
      <c r="L92" s="116">
        <v>0</v>
      </c>
      <c r="M92" s="116">
        <v>0</v>
      </c>
      <c r="N92" s="116">
        <v>0</v>
      </c>
      <c r="O92" s="116">
        <v>0</v>
      </c>
      <c r="P92" s="116">
        <v>100</v>
      </c>
      <c r="Q92" s="116">
        <v>1.07</v>
      </c>
    </row>
    <row r="93" spans="1:17">
      <c r="A93" s="119" t="s">
        <v>375</v>
      </c>
      <c r="B93" s="114" t="s">
        <v>396</v>
      </c>
      <c r="C93" s="114" t="s">
        <v>475</v>
      </c>
      <c r="D93" s="115">
        <v>1.08</v>
      </c>
      <c r="E93" s="115">
        <v>6</v>
      </c>
      <c r="F93" s="115">
        <v>6</v>
      </c>
      <c r="G93" s="116">
        <v>17.166666666666668</v>
      </c>
      <c r="H93" s="116">
        <v>1</v>
      </c>
      <c r="I93" s="116">
        <v>100</v>
      </c>
      <c r="J93" s="116">
        <v>0</v>
      </c>
      <c r="K93" s="116">
        <v>0</v>
      </c>
      <c r="L93" s="116">
        <v>0</v>
      </c>
      <c r="M93" s="116">
        <v>0</v>
      </c>
      <c r="N93" s="116">
        <v>0</v>
      </c>
      <c r="O93" s="116">
        <v>0</v>
      </c>
      <c r="P93" s="116">
        <v>100</v>
      </c>
      <c r="Q93" s="116">
        <v>1.07</v>
      </c>
    </row>
    <row r="94" spans="1:17">
      <c r="A94" s="119" t="s">
        <v>375</v>
      </c>
      <c r="B94" s="114" t="s">
        <v>422</v>
      </c>
      <c r="C94" s="114" t="s">
        <v>479</v>
      </c>
      <c r="D94" s="115">
        <v>1.08</v>
      </c>
      <c r="E94" s="115">
        <v>12</v>
      </c>
      <c r="F94" s="115">
        <v>12</v>
      </c>
      <c r="G94" s="116">
        <v>12.083333333333334</v>
      </c>
      <c r="H94" s="116">
        <v>1</v>
      </c>
      <c r="I94" s="116">
        <v>100</v>
      </c>
      <c r="J94" s="116">
        <v>0</v>
      </c>
      <c r="K94" s="116">
        <v>0</v>
      </c>
      <c r="L94" s="116">
        <v>0</v>
      </c>
      <c r="M94" s="116">
        <v>0</v>
      </c>
      <c r="N94" s="116">
        <v>0</v>
      </c>
      <c r="O94" s="116">
        <v>0</v>
      </c>
      <c r="P94" s="116">
        <v>100</v>
      </c>
      <c r="Q94" s="116">
        <v>1.07</v>
      </c>
    </row>
    <row r="95" spans="1:17">
      <c r="A95" s="119" t="s">
        <v>375</v>
      </c>
      <c r="B95" s="114" t="s">
        <v>385</v>
      </c>
      <c r="C95" s="114" t="s">
        <v>482</v>
      </c>
      <c r="D95" s="115">
        <v>1.08</v>
      </c>
      <c r="E95" s="115">
        <v>6</v>
      </c>
      <c r="F95" s="115">
        <v>6</v>
      </c>
      <c r="G95" s="116">
        <v>3</v>
      </c>
      <c r="H95" s="116">
        <v>1</v>
      </c>
      <c r="I95" s="116">
        <v>100</v>
      </c>
      <c r="J95" s="116">
        <v>0</v>
      </c>
      <c r="K95" s="116">
        <v>0</v>
      </c>
      <c r="L95" s="116">
        <v>0</v>
      </c>
      <c r="M95" s="116">
        <v>0</v>
      </c>
      <c r="N95" s="116">
        <v>0</v>
      </c>
      <c r="O95" s="116">
        <v>0</v>
      </c>
      <c r="P95" s="116">
        <v>100</v>
      </c>
      <c r="Q95" s="116">
        <v>1.07</v>
      </c>
    </row>
    <row r="96" spans="1:17">
      <c r="A96" s="119" t="s">
        <v>375</v>
      </c>
      <c r="B96" s="114" t="s">
        <v>411</v>
      </c>
      <c r="C96" s="114" t="s">
        <v>494</v>
      </c>
      <c r="D96" s="115">
        <v>1.08</v>
      </c>
      <c r="E96" s="115">
        <v>24</v>
      </c>
      <c r="F96" s="115">
        <v>24</v>
      </c>
      <c r="G96" s="116">
        <v>10.583333333333334</v>
      </c>
      <c r="H96" s="116">
        <v>1</v>
      </c>
      <c r="I96" s="116">
        <v>100</v>
      </c>
      <c r="J96" s="116">
        <v>0</v>
      </c>
      <c r="K96" s="116">
        <v>0</v>
      </c>
      <c r="L96" s="116">
        <v>0</v>
      </c>
      <c r="M96" s="116">
        <v>0</v>
      </c>
      <c r="N96" s="116">
        <v>0</v>
      </c>
      <c r="O96" s="116">
        <v>0</v>
      </c>
      <c r="P96" s="116">
        <v>100</v>
      </c>
      <c r="Q96" s="116">
        <v>1.07</v>
      </c>
    </row>
    <row r="97" spans="1:17">
      <c r="A97" s="119" t="s">
        <v>375</v>
      </c>
      <c r="B97" s="114" t="s">
        <v>401</v>
      </c>
      <c r="C97" s="114" t="s">
        <v>511</v>
      </c>
      <c r="D97" s="115">
        <v>1.08</v>
      </c>
      <c r="E97" s="115">
        <v>9</v>
      </c>
      <c r="F97" s="115">
        <v>9</v>
      </c>
      <c r="G97" s="116">
        <v>7.666666666666667</v>
      </c>
      <c r="H97" s="116">
        <v>1</v>
      </c>
      <c r="I97" s="116">
        <v>100</v>
      </c>
      <c r="J97" s="116">
        <v>0</v>
      </c>
      <c r="K97" s="116">
        <v>0</v>
      </c>
      <c r="L97" s="116">
        <v>0</v>
      </c>
      <c r="M97" s="116">
        <v>0</v>
      </c>
      <c r="N97" s="116">
        <v>0</v>
      </c>
      <c r="O97" s="116">
        <v>0</v>
      </c>
      <c r="P97" s="116">
        <v>100</v>
      </c>
      <c r="Q97" s="116">
        <v>1.07</v>
      </c>
    </row>
    <row r="98" spans="1:17">
      <c r="A98" s="119" t="s">
        <v>375</v>
      </c>
      <c r="B98" s="114" t="s">
        <v>390</v>
      </c>
      <c r="C98" s="114" t="s">
        <v>512</v>
      </c>
      <c r="D98" s="115">
        <v>1.08</v>
      </c>
      <c r="E98" s="115">
        <v>6</v>
      </c>
      <c r="F98" s="115">
        <v>6</v>
      </c>
      <c r="G98" s="116">
        <v>15.5</v>
      </c>
      <c r="H98" s="116">
        <v>1</v>
      </c>
      <c r="I98" s="116">
        <v>100</v>
      </c>
      <c r="J98" s="116">
        <v>0</v>
      </c>
      <c r="K98" s="116">
        <v>0</v>
      </c>
      <c r="L98" s="116">
        <v>0</v>
      </c>
      <c r="M98" s="116">
        <v>0</v>
      </c>
      <c r="N98" s="116">
        <v>0</v>
      </c>
      <c r="O98" s="116">
        <v>0</v>
      </c>
      <c r="P98" s="116">
        <v>100</v>
      </c>
      <c r="Q98" s="116">
        <v>1.07</v>
      </c>
    </row>
    <row r="99" spans="1:17">
      <c r="A99" s="119" t="s">
        <v>375</v>
      </c>
      <c r="B99" s="114" t="s">
        <v>428</v>
      </c>
      <c r="C99" s="114" t="s">
        <v>520</v>
      </c>
      <c r="D99" s="115">
        <v>1.08</v>
      </c>
      <c r="E99" s="115">
        <v>11</v>
      </c>
      <c r="F99" s="115">
        <v>11</v>
      </c>
      <c r="G99" s="116">
        <v>10.272727272727273</v>
      </c>
      <c r="H99" s="116">
        <v>1</v>
      </c>
      <c r="I99" s="116">
        <v>100</v>
      </c>
      <c r="J99" s="116">
        <v>0</v>
      </c>
      <c r="K99" s="116">
        <v>0</v>
      </c>
      <c r="L99" s="116">
        <v>0</v>
      </c>
      <c r="M99" s="116">
        <v>0</v>
      </c>
      <c r="N99" s="116">
        <v>0</v>
      </c>
      <c r="O99" s="116">
        <v>0</v>
      </c>
      <c r="P99" s="116">
        <v>100</v>
      </c>
      <c r="Q99" s="116">
        <v>1.07</v>
      </c>
    </row>
    <row r="100" spans="1:17">
      <c r="A100" s="119" t="s">
        <v>375</v>
      </c>
      <c r="B100" s="114" t="s">
        <v>404</v>
      </c>
      <c r="C100" s="114" t="s">
        <v>528</v>
      </c>
      <c r="D100" s="115">
        <v>1.08</v>
      </c>
      <c r="E100" s="115">
        <v>10</v>
      </c>
      <c r="F100" s="115">
        <v>10</v>
      </c>
      <c r="G100" s="116">
        <v>11.6</v>
      </c>
      <c r="H100" s="116">
        <v>1</v>
      </c>
      <c r="I100" s="116">
        <v>100</v>
      </c>
      <c r="J100" s="116">
        <v>0</v>
      </c>
      <c r="K100" s="116">
        <v>0</v>
      </c>
      <c r="L100" s="116">
        <v>0</v>
      </c>
      <c r="M100" s="116">
        <v>0</v>
      </c>
      <c r="N100" s="116">
        <v>0</v>
      </c>
      <c r="O100" s="116">
        <v>0</v>
      </c>
      <c r="P100" s="116">
        <v>100</v>
      </c>
      <c r="Q100" s="116">
        <v>1.07</v>
      </c>
    </row>
    <row r="101" spans="1:17">
      <c r="A101" s="119" t="s">
        <v>375</v>
      </c>
      <c r="B101" s="114" t="s">
        <v>423</v>
      </c>
      <c r="C101" s="114" t="s">
        <v>479</v>
      </c>
      <c r="D101" s="115">
        <v>1.05</v>
      </c>
      <c r="E101" s="115">
        <v>9.6999999999999993</v>
      </c>
      <c r="F101" s="115">
        <v>10</v>
      </c>
      <c r="G101" s="116">
        <v>12.7</v>
      </c>
      <c r="H101" s="116">
        <v>0.97</v>
      </c>
      <c r="I101" s="116">
        <v>90</v>
      </c>
      <c r="J101" s="116">
        <v>10</v>
      </c>
      <c r="K101" s="116">
        <v>0</v>
      </c>
      <c r="L101" s="116">
        <v>0</v>
      </c>
      <c r="M101" s="116">
        <v>0</v>
      </c>
      <c r="N101" s="116">
        <v>0</v>
      </c>
      <c r="O101" s="116">
        <v>0</v>
      </c>
      <c r="P101" s="116">
        <v>100</v>
      </c>
      <c r="Q101" s="116">
        <v>1.07</v>
      </c>
    </row>
    <row r="102" spans="1:17">
      <c r="A102" s="119" t="s">
        <v>375</v>
      </c>
      <c r="B102" s="114" t="s">
        <v>415</v>
      </c>
      <c r="C102" s="114" t="s">
        <v>510</v>
      </c>
      <c r="D102" s="115">
        <v>1.05</v>
      </c>
      <c r="E102" s="115">
        <v>18.399999999999999</v>
      </c>
      <c r="F102" s="115">
        <v>19</v>
      </c>
      <c r="G102" s="116">
        <v>11</v>
      </c>
      <c r="H102" s="116">
        <v>0.97</v>
      </c>
      <c r="I102" s="116">
        <v>89.47</v>
      </c>
      <c r="J102" s="116">
        <v>10.53</v>
      </c>
      <c r="K102" s="116">
        <v>0</v>
      </c>
      <c r="L102" s="116">
        <v>0</v>
      </c>
      <c r="M102" s="116">
        <v>0</v>
      </c>
      <c r="N102" s="116">
        <v>0</v>
      </c>
      <c r="O102" s="116">
        <v>0</v>
      </c>
      <c r="P102" s="116">
        <v>100</v>
      </c>
      <c r="Q102" s="116">
        <v>1.07</v>
      </c>
    </row>
    <row r="103" spans="1:17">
      <c r="A103" s="119" t="s">
        <v>375</v>
      </c>
      <c r="B103" s="114" t="s">
        <v>402</v>
      </c>
      <c r="C103" s="114" t="s">
        <v>524</v>
      </c>
      <c r="D103" s="115">
        <v>1.05</v>
      </c>
      <c r="E103" s="115">
        <v>9.6999999999999993</v>
      </c>
      <c r="F103" s="115">
        <v>10</v>
      </c>
      <c r="G103" s="116">
        <v>9.1999999999999993</v>
      </c>
      <c r="H103" s="116">
        <v>0.97</v>
      </c>
      <c r="I103" s="116">
        <v>90</v>
      </c>
      <c r="J103" s="116">
        <v>10</v>
      </c>
      <c r="K103" s="116">
        <v>0</v>
      </c>
      <c r="L103" s="116">
        <v>0</v>
      </c>
      <c r="M103" s="116">
        <v>0</v>
      </c>
      <c r="N103" s="116">
        <v>0</v>
      </c>
      <c r="O103" s="116">
        <v>0</v>
      </c>
      <c r="P103" s="116">
        <v>100</v>
      </c>
      <c r="Q103" s="116">
        <v>1.07</v>
      </c>
    </row>
    <row r="104" spans="1:17">
      <c r="A104" s="119" t="s">
        <v>375</v>
      </c>
      <c r="B104" s="114" t="s">
        <v>435</v>
      </c>
      <c r="C104" s="114" t="s">
        <v>514</v>
      </c>
      <c r="D104" s="115">
        <v>1.04</v>
      </c>
      <c r="E104" s="115">
        <v>6.7</v>
      </c>
      <c r="F104" s="115">
        <v>7</v>
      </c>
      <c r="G104" s="116">
        <v>10.142857142857142</v>
      </c>
      <c r="H104" s="116">
        <v>0.96</v>
      </c>
      <c r="I104" s="116">
        <v>85.710000000000008</v>
      </c>
      <c r="J104" s="116">
        <v>14.290000000000001</v>
      </c>
      <c r="K104" s="116">
        <v>0</v>
      </c>
      <c r="L104" s="116">
        <v>0</v>
      </c>
      <c r="M104" s="116">
        <v>0</v>
      </c>
      <c r="N104" s="116">
        <v>0</v>
      </c>
      <c r="O104" s="116">
        <v>0</v>
      </c>
      <c r="P104" s="116">
        <v>100</v>
      </c>
      <c r="Q104" s="116">
        <v>1.07</v>
      </c>
    </row>
    <row r="105" spans="1:17">
      <c r="A105" s="119" t="s">
        <v>375</v>
      </c>
      <c r="B105" s="114" t="s">
        <v>419</v>
      </c>
      <c r="C105" s="114" t="s">
        <v>479</v>
      </c>
      <c r="D105" s="115">
        <v>1.04</v>
      </c>
      <c r="E105" s="115">
        <v>23.099999999999998</v>
      </c>
      <c r="F105" s="115">
        <v>24</v>
      </c>
      <c r="G105" s="116">
        <v>9.0833333333333339</v>
      </c>
      <c r="H105" s="116">
        <v>0.96</v>
      </c>
      <c r="I105" s="116">
        <v>91.67</v>
      </c>
      <c r="J105" s="116">
        <v>4.17</v>
      </c>
      <c r="K105" s="116">
        <v>4.17</v>
      </c>
      <c r="L105" s="116">
        <v>0</v>
      </c>
      <c r="M105" s="116">
        <v>0</v>
      </c>
      <c r="N105" s="116">
        <v>0</v>
      </c>
      <c r="O105" s="116">
        <v>0</v>
      </c>
      <c r="P105" s="116">
        <v>95.83</v>
      </c>
      <c r="Q105" s="116">
        <v>1.02</v>
      </c>
    </row>
    <row r="106" spans="1:17">
      <c r="A106" s="119" t="s">
        <v>375</v>
      </c>
      <c r="B106" s="114" t="s">
        <v>439</v>
      </c>
      <c r="C106" s="114" t="s">
        <v>517</v>
      </c>
      <c r="D106" s="115">
        <v>1.02</v>
      </c>
      <c r="E106" s="115">
        <v>4.7</v>
      </c>
      <c r="F106" s="115">
        <v>5</v>
      </c>
      <c r="G106" s="116">
        <v>3</v>
      </c>
      <c r="H106" s="116">
        <v>0.94000000000000006</v>
      </c>
      <c r="I106" s="116">
        <v>80</v>
      </c>
      <c r="J106" s="116">
        <v>20</v>
      </c>
      <c r="K106" s="116">
        <v>0</v>
      </c>
      <c r="L106" s="116">
        <v>0</v>
      </c>
      <c r="M106" s="116">
        <v>0</v>
      </c>
      <c r="N106" s="116">
        <v>0</v>
      </c>
      <c r="O106" s="116">
        <v>0</v>
      </c>
      <c r="P106" s="116">
        <v>100</v>
      </c>
      <c r="Q106" s="116">
        <v>1.07</v>
      </c>
    </row>
    <row r="107" spans="1:17">
      <c r="A107" s="119" t="s">
        <v>375</v>
      </c>
      <c r="B107" s="114" t="s">
        <v>389</v>
      </c>
      <c r="C107" s="114" t="s">
        <v>521</v>
      </c>
      <c r="D107" s="115">
        <v>1.02</v>
      </c>
      <c r="E107" s="115">
        <v>4.7</v>
      </c>
      <c r="F107" s="115">
        <v>5</v>
      </c>
      <c r="G107" s="116">
        <v>9</v>
      </c>
      <c r="H107" s="116">
        <v>0.94000000000000006</v>
      </c>
      <c r="I107" s="116">
        <v>80</v>
      </c>
      <c r="J107" s="116">
        <v>20</v>
      </c>
      <c r="K107" s="116">
        <v>0</v>
      </c>
      <c r="L107" s="116">
        <v>0</v>
      </c>
      <c r="M107" s="116">
        <v>0</v>
      </c>
      <c r="N107" s="116">
        <v>0</v>
      </c>
      <c r="O107" s="116">
        <v>0</v>
      </c>
      <c r="P107" s="116">
        <v>100</v>
      </c>
      <c r="Q107" s="116">
        <v>1.07</v>
      </c>
    </row>
    <row r="108" spans="1:17">
      <c r="A108" s="119" t="s">
        <v>375</v>
      </c>
      <c r="B108" s="114" t="s">
        <v>412</v>
      </c>
      <c r="C108" s="114" t="s">
        <v>479</v>
      </c>
      <c r="D108" s="115">
        <v>1.01</v>
      </c>
      <c r="E108" s="115">
        <v>13.099999999999998</v>
      </c>
      <c r="F108" s="115">
        <v>14</v>
      </c>
      <c r="G108" s="116">
        <v>6.5</v>
      </c>
      <c r="H108" s="116">
        <v>0.94000000000000006</v>
      </c>
      <c r="I108" s="116">
        <v>78.570000000000007</v>
      </c>
      <c r="J108" s="116">
        <v>21.43</v>
      </c>
      <c r="K108" s="116">
        <v>0</v>
      </c>
      <c r="L108" s="116">
        <v>0</v>
      </c>
      <c r="M108" s="116">
        <v>0</v>
      </c>
      <c r="N108" s="116">
        <v>0</v>
      </c>
      <c r="O108" s="116">
        <v>0</v>
      </c>
      <c r="P108" s="116">
        <v>100</v>
      </c>
      <c r="Q108" s="116">
        <v>1.07</v>
      </c>
    </row>
    <row r="109" spans="1:17">
      <c r="A109" s="119" t="s">
        <v>375</v>
      </c>
      <c r="B109" s="114" t="s">
        <v>429</v>
      </c>
      <c r="C109" s="114" t="s">
        <v>538</v>
      </c>
      <c r="D109" s="115">
        <v>1</v>
      </c>
      <c r="E109" s="115">
        <v>14.8</v>
      </c>
      <c r="F109" s="115">
        <v>16</v>
      </c>
      <c r="G109" s="116">
        <v>10.25</v>
      </c>
      <c r="H109" s="116">
        <v>0.93</v>
      </c>
      <c r="I109" s="116">
        <v>81.25</v>
      </c>
      <c r="J109" s="116">
        <v>12.5</v>
      </c>
      <c r="K109" s="116">
        <v>6.25</v>
      </c>
      <c r="L109" s="116">
        <v>0</v>
      </c>
      <c r="M109" s="116">
        <v>0</v>
      </c>
      <c r="N109" s="116">
        <v>0</v>
      </c>
      <c r="O109" s="116">
        <v>0</v>
      </c>
      <c r="P109" s="116">
        <v>93.75</v>
      </c>
      <c r="Q109" s="116">
        <v>1</v>
      </c>
    </row>
    <row r="110" spans="1:17">
      <c r="A110" s="119" t="s">
        <v>375</v>
      </c>
      <c r="B110" s="114" t="s">
        <v>421</v>
      </c>
      <c r="C110" s="114" t="s">
        <v>518</v>
      </c>
      <c r="D110" s="115">
        <v>0.93</v>
      </c>
      <c r="E110" s="115">
        <v>11.2</v>
      </c>
      <c r="F110" s="115">
        <v>13</v>
      </c>
      <c r="G110" s="116">
        <v>8.1538461538461533</v>
      </c>
      <c r="H110" s="116">
        <v>0.86</v>
      </c>
      <c r="I110" s="116">
        <v>69.23</v>
      </c>
      <c r="J110" s="116">
        <v>15.38</v>
      </c>
      <c r="K110" s="116">
        <v>15.38</v>
      </c>
      <c r="L110" s="116">
        <v>0</v>
      </c>
      <c r="M110" s="116">
        <v>0</v>
      </c>
      <c r="N110" s="116">
        <v>0</v>
      </c>
      <c r="O110" s="116">
        <v>0</v>
      </c>
      <c r="P110" s="116">
        <v>84.62</v>
      </c>
      <c r="Q110" s="116">
        <v>0.9</v>
      </c>
    </row>
    <row r="111" spans="1:17">
      <c r="A111" s="119" t="s">
        <v>375</v>
      </c>
      <c r="B111" s="114" t="s">
        <v>431</v>
      </c>
      <c r="C111" s="114" t="s">
        <v>492</v>
      </c>
      <c r="D111" s="115">
        <v>0.92</v>
      </c>
      <c r="E111" s="115">
        <v>5.0999999999999996</v>
      </c>
      <c r="F111" s="115">
        <v>6</v>
      </c>
      <c r="G111" s="116">
        <v>4.166666666666667</v>
      </c>
      <c r="H111" s="116">
        <v>0.85</v>
      </c>
      <c r="I111" s="116">
        <v>66.67</v>
      </c>
      <c r="J111" s="116">
        <v>16.670000000000002</v>
      </c>
      <c r="K111" s="116">
        <v>16.670000000000002</v>
      </c>
      <c r="L111" s="116">
        <v>0</v>
      </c>
      <c r="M111" s="116">
        <v>0</v>
      </c>
      <c r="N111" s="116">
        <v>0</v>
      </c>
      <c r="O111" s="116">
        <v>0</v>
      </c>
      <c r="P111" s="116">
        <v>83.33</v>
      </c>
      <c r="Q111" s="116">
        <v>0.89</v>
      </c>
    </row>
    <row r="112" spans="1:17">
      <c r="A112" s="119" t="s">
        <v>375</v>
      </c>
      <c r="B112" s="114" t="s">
        <v>400</v>
      </c>
      <c r="C112" s="114" t="s">
        <v>502</v>
      </c>
      <c r="D112" s="115">
        <v>0.88</v>
      </c>
      <c r="E112" s="115">
        <v>6.5</v>
      </c>
      <c r="F112" s="115">
        <v>8</v>
      </c>
      <c r="G112" s="116">
        <v>3.5</v>
      </c>
      <c r="H112" s="116">
        <v>0.81</v>
      </c>
      <c r="I112" s="116">
        <v>62.5</v>
      </c>
      <c r="J112" s="116">
        <v>12.5</v>
      </c>
      <c r="K112" s="116">
        <v>25</v>
      </c>
      <c r="L112" s="116">
        <v>0</v>
      </c>
      <c r="M112" s="116">
        <v>0</v>
      </c>
      <c r="N112" s="116">
        <v>0</v>
      </c>
      <c r="O112" s="116">
        <v>0</v>
      </c>
      <c r="P112" s="116">
        <v>75</v>
      </c>
      <c r="Q112" s="116">
        <v>0.8</v>
      </c>
    </row>
    <row r="113" spans="1:17">
      <c r="A113" s="119" t="s">
        <v>375</v>
      </c>
      <c r="B113" s="114" t="s">
        <v>425</v>
      </c>
      <c r="C113" s="114" t="s">
        <v>487</v>
      </c>
      <c r="D113" s="115">
        <v>0.79</v>
      </c>
      <c r="E113" s="115">
        <v>6.6</v>
      </c>
      <c r="F113" s="115">
        <v>9</v>
      </c>
      <c r="G113" s="116">
        <v>3.7777777777777777</v>
      </c>
      <c r="H113" s="116">
        <v>0.73</v>
      </c>
      <c r="I113" s="116">
        <v>66.67</v>
      </c>
      <c r="J113" s="116">
        <v>0</v>
      </c>
      <c r="K113" s="116">
        <v>11.11</v>
      </c>
      <c r="L113" s="116">
        <v>22.22</v>
      </c>
      <c r="M113" s="116">
        <v>0</v>
      </c>
      <c r="N113" s="116">
        <v>0</v>
      </c>
      <c r="O113" s="116">
        <v>0</v>
      </c>
      <c r="P113" s="116">
        <v>66.67</v>
      </c>
      <c r="Q113" s="116">
        <v>0.71</v>
      </c>
    </row>
    <row r="114" spans="1:17">
      <c r="A114" s="119" t="s">
        <v>375</v>
      </c>
      <c r="B114" s="114" t="s">
        <v>406</v>
      </c>
      <c r="C114" s="114" t="s">
        <v>530</v>
      </c>
      <c r="D114" s="115">
        <v>0.77</v>
      </c>
      <c r="E114" s="115">
        <v>5.7</v>
      </c>
      <c r="F114" s="115">
        <v>8</v>
      </c>
      <c r="G114" s="116">
        <v>5.5</v>
      </c>
      <c r="H114" s="116">
        <v>0.71</v>
      </c>
      <c r="I114" s="116">
        <v>62.5</v>
      </c>
      <c r="J114" s="116">
        <v>12.5</v>
      </c>
      <c r="K114" s="116">
        <v>0</v>
      </c>
      <c r="L114" s="116">
        <v>0</v>
      </c>
      <c r="M114" s="116">
        <v>0</v>
      </c>
      <c r="N114" s="116">
        <v>25</v>
      </c>
      <c r="O114" s="116">
        <v>25</v>
      </c>
      <c r="P114" s="116">
        <v>75</v>
      </c>
      <c r="Q114" s="116">
        <v>0.8</v>
      </c>
    </row>
    <row r="115" spans="1:17">
      <c r="A115" s="119" t="s">
        <v>375</v>
      </c>
      <c r="B115" s="114" t="s">
        <v>420</v>
      </c>
      <c r="C115" s="114" t="s">
        <v>525</v>
      </c>
      <c r="D115" s="115">
        <v>0.76</v>
      </c>
      <c r="E115" s="115">
        <v>6.3000000000000007</v>
      </c>
      <c r="F115" s="115">
        <v>9</v>
      </c>
      <c r="G115" s="116">
        <v>4.5555555555555554</v>
      </c>
      <c r="H115" s="116">
        <v>0.70000000000000007</v>
      </c>
      <c r="I115" s="116">
        <v>44.44</v>
      </c>
      <c r="J115" s="116">
        <v>11.11</v>
      </c>
      <c r="K115" s="116">
        <v>44.44</v>
      </c>
      <c r="L115" s="116">
        <v>0</v>
      </c>
      <c r="M115" s="116">
        <v>0</v>
      </c>
      <c r="N115" s="116">
        <v>0</v>
      </c>
      <c r="O115" s="116">
        <v>0</v>
      </c>
      <c r="P115" s="116">
        <v>55.56</v>
      </c>
      <c r="Q115" s="116">
        <v>0.59</v>
      </c>
    </row>
    <row r="116" spans="1:17">
      <c r="A116" s="119" t="s">
        <v>376</v>
      </c>
      <c r="B116" s="114" t="s">
        <v>414</v>
      </c>
      <c r="C116" s="114" t="s">
        <v>479</v>
      </c>
      <c r="D116" s="115">
        <v>1.33</v>
      </c>
      <c r="E116" s="115">
        <v>5</v>
      </c>
      <c r="F116" s="115">
        <v>5</v>
      </c>
      <c r="G116" s="116">
        <v>2.2000000000000002</v>
      </c>
      <c r="H116" s="116">
        <v>1</v>
      </c>
      <c r="I116" s="116">
        <v>100</v>
      </c>
      <c r="J116" s="116">
        <v>0</v>
      </c>
      <c r="K116" s="116">
        <v>0</v>
      </c>
      <c r="L116" s="116">
        <v>0</v>
      </c>
      <c r="M116" s="116">
        <v>0</v>
      </c>
      <c r="N116" s="116">
        <v>0</v>
      </c>
      <c r="O116" s="116">
        <v>0</v>
      </c>
      <c r="P116" s="116">
        <v>100</v>
      </c>
      <c r="Q116" s="116">
        <v>1.31</v>
      </c>
    </row>
    <row r="117" spans="1:17">
      <c r="A117" s="119" t="s">
        <v>376</v>
      </c>
      <c r="B117" s="114" t="s">
        <v>390</v>
      </c>
      <c r="C117" s="114" t="s">
        <v>512</v>
      </c>
      <c r="D117" s="115">
        <v>1.29</v>
      </c>
      <c r="E117" s="115">
        <v>9.6999999999999993</v>
      </c>
      <c r="F117" s="115">
        <v>10</v>
      </c>
      <c r="G117" s="116">
        <v>1.4</v>
      </c>
      <c r="H117" s="116">
        <v>0.97</v>
      </c>
      <c r="I117" s="116">
        <v>90</v>
      </c>
      <c r="J117" s="116">
        <v>10</v>
      </c>
      <c r="K117" s="116">
        <v>0</v>
      </c>
      <c r="L117" s="116">
        <v>0</v>
      </c>
      <c r="M117" s="116">
        <v>0</v>
      </c>
      <c r="N117" s="116">
        <v>0</v>
      </c>
      <c r="O117" s="116">
        <v>0</v>
      </c>
      <c r="P117" s="116">
        <v>100</v>
      </c>
      <c r="Q117" s="116">
        <v>1.31</v>
      </c>
    </row>
    <row r="118" spans="1:17">
      <c r="A118" s="119" t="s">
        <v>376</v>
      </c>
      <c r="B118" s="114" t="s">
        <v>418</v>
      </c>
      <c r="C118" s="114" t="s">
        <v>537</v>
      </c>
      <c r="D118" s="115">
        <v>1.27</v>
      </c>
      <c r="E118" s="115">
        <v>13.399999999999999</v>
      </c>
      <c r="F118" s="115">
        <v>14</v>
      </c>
      <c r="G118" s="116">
        <v>1.2857142857142858</v>
      </c>
      <c r="H118" s="116">
        <v>0.96</v>
      </c>
      <c r="I118" s="116">
        <v>85.710000000000008</v>
      </c>
      <c r="J118" s="116">
        <v>14.290000000000001</v>
      </c>
      <c r="K118" s="116">
        <v>0</v>
      </c>
      <c r="L118" s="116">
        <v>0</v>
      </c>
      <c r="M118" s="116">
        <v>0</v>
      </c>
      <c r="N118" s="116">
        <v>0</v>
      </c>
      <c r="O118" s="116">
        <v>0</v>
      </c>
      <c r="P118" s="116">
        <v>100</v>
      </c>
      <c r="Q118" s="116">
        <v>1.31</v>
      </c>
    </row>
    <row r="119" spans="1:17">
      <c r="A119" s="119" t="s">
        <v>376</v>
      </c>
      <c r="B119" s="114" t="s">
        <v>388</v>
      </c>
      <c r="C119" s="114" t="s">
        <v>481</v>
      </c>
      <c r="D119" s="115">
        <v>1.25</v>
      </c>
      <c r="E119" s="115">
        <v>18.799999999999997</v>
      </c>
      <c r="F119" s="115">
        <v>20</v>
      </c>
      <c r="G119" s="116">
        <v>1.2</v>
      </c>
      <c r="H119" s="116">
        <v>0.94000000000000006</v>
      </c>
      <c r="I119" s="116">
        <v>85</v>
      </c>
      <c r="J119" s="116">
        <v>10</v>
      </c>
      <c r="K119" s="116">
        <v>5</v>
      </c>
      <c r="L119" s="116">
        <v>0</v>
      </c>
      <c r="M119" s="116">
        <v>0</v>
      </c>
      <c r="N119" s="116">
        <v>0</v>
      </c>
      <c r="O119" s="116">
        <v>0</v>
      </c>
      <c r="P119" s="116">
        <v>95</v>
      </c>
      <c r="Q119" s="116">
        <v>1.24</v>
      </c>
    </row>
    <row r="120" spans="1:17">
      <c r="A120" s="119" t="s">
        <v>376</v>
      </c>
      <c r="B120" s="114" t="s">
        <v>412</v>
      </c>
      <c r="C120" s="114" t="s">
        <v>479</v>
      </c>
      <c r="D120" s="115">
        <v>1.25</v>
      </c>
      <c r="E120" s="115">
        <v>15.099999999999998</v>
      </c>
      <c r="F120" s="115">
        <v>16</v>
      </c>
      <c r="G120" s="116">
        <v>1.1875</v>
      </c>
      <c r="H120" s="116">
        <v>0.94000000000000006</v>
      </c>
      <c r="I120" s="116">
        <v>81.25</v>
      </c>
      <c r="J120" s="116">
        <v>18.75</v>
      </c>
      <c r="K120" s="116">
        <v>0</v>
      </c>
      <c r="L120" s="116">
        <v>0</v>
      </c>
      <c r="M120" s="116">
        <v>0</v>
      </c>
      <c r="N120" s="116">
        <v>0</v>
      </c>
      <c r="O120" s="116">
        <v>0</v>
      </c>
      <c r="P120" s="116">
        <v>100</v>
      </c>
      <c r="Q120" s="116">
        <v>1.31</v>
      </c>
    </row>
    <row r="121" spans="1:17">
      <c r="A121" s="119" t="s">
        <v>376</v>
      </c>
      <c r="B121" s="114" t="s">
        <v>393</v>
      </c>
      <c r="C121" s="114" t="s">
        <v>480</v>
      </c>
      <c r="D121" s="115">
        <v>1.17</v>
      </c>
      <c r="E121" s="115">
        <v>15.9</v>
      </c>
      <c r="F121" s="115">
        <v>18</v>
      </c>
      <c r="G121" s="116">
        <v>1.2777777777777777</v>
      </c>
      <c r="H121" s="116">
        <v>0.88</v>
      </c>
      <c r="I121" s="116">
        <v>77.78</v>
      </c>
      <c r="J121" s="116">
        <v>11.11</v>
      </c>
      <c r="K121" s="116">
        <v>5.5600000000000005</v>
      </c>
      <c r="L121" s="116">
        <v>5.5600000000000005</v>
      </c>
      <c r="M121" s="116">
        <v>0</v>
      </c>
      <c r="N121" s="116">
        <v>0</v>
      </c>
      <c r="O121" s="116">
        <v>0</v>
      </c>
      <c r="P121" s="116">
        <v>88.89</v>
      </c>
      <c r="Q121" s="116">
        <v>1.1599999999999999</v>
      </c>
    </row>
    <row r="122" spans="1:17">
      <c r="A122" s="119" t="s">
        <v>376</v>
      </c>
      <c r="B122" s="114" t="s">
        <v>395</v>
      </c>
      <c r="C122" s="114" t="s">
        <v>498</v>
      </c>
      <c r="D122" s="115">
        <v>1.17</v>
      </c>
      <c r="E122" s="115">
        <v>8.8000000000000007</v>
      </c>
      <c r="F122" s="115">
        <v>10</v>
      </c>
      <c r="G122" s="116">
        <v>1.4</v>
      </c>
      <c r="H122" s="116">
        <v>0.88</v>
      </c>
      <c r="I122" s="116">
        <v>70</v>
      </c>
      <c r="J122" s="116">
        <v>20</v>
      </c>
      <c r="K122" s="116">
        <v>10</v>
      </c>
      <c r="L122" s="116">
        <v>0</v>
      </c>
      <c r="M122" s="116">
        <v>0</v>
      </c>
      <c r="N122" s="116">
        <v>0</v>
      </c>
      <c r="O122" s="116">
        <v>0</v>
      </c>
      <c r="P122" s="116">
        <v>90</v>
      </c>
      <c r="Q122" s="116">
        <v>1.18</v>
      </c>
    </row>
    <row r="123" spans="1:17">
      <c r="A123" s="119" t="s">
        <v>376</v>
      </c>
      <c r="B123" s="114" t="s">
        <v>422</v>
      </c>
      <c r="C123" s="114" t="s">
        <v>479</v>
      </c>
      <c r="D123" s="115">
        <v>1.1500000000000001</v>
      </c>
      <c r="E123" s="115">
        <v>13.899999999999999</v>
      </c>
      <c r="F123" s="115">
        <v>16</v>
      </c>
      <c r="G123" s="116">
        <v>2.1875</v>
      </c>
      <c r="H123" s="116">
        <v>0.87</v>
      </c>
      <c r="I123" s="116">
        <v>62.5</v>
      </c>
      <c r="J123" s="116">
        <v>31.25</v>
      </c>
      <c r="K123" s="116">
        <v>6.25</v>
      </c>
      <c r="L123" s="116">
        <v>0</v>
      </c>
      <c r="M123" s="116">
        <v>0</v>
      </c>
      <c r="N123" s="116">
        <v>0</v>
      </c>
      <c r="O123" s="116">
        <v>0</v>
      </c>
      <c r="P123" s="116">
        <v>93.75</v>
      </c>
      <c r="Q123" s="116">
        <v>1.23</v>
      </c>
    </row>
    <row r="124" spans="1:17">
      <c r="A124" s="119" t="s">
        <v>376</v>
      </c>
      <c r="B124" s="114" t="s">
        <v>413</v>
      </c>
      <c r="C124" s="114" t="s">
        <v>483</v>
      </c>
      <c r="D124" s="115">
        <v>1.1300000000000001</v>
      </c>
      <c r="E124" s="115">
        <v>6.8</v>
      </c>
      <c r="F124" s="115">
        <v>8</v>
      </c>
      <c r="G124" s="116">
        <v>1.5</v>
      </c>
      <c r="H124" s="116">
        <v>0.85</v>
      </c>
      <c r="I124" s="116">
        <v>75</v>
      </c>
      <c r="J124" s="116">
        <v>12.5</v>
      </c>
      <c r="K124" s="116">
        <v>0</v>
      </c>
      <c r="L124" s="116">
        <v>12.5</v>
      </c>
      <c r="M124" s="116">
        <v>0</v>
      </c>
      <c r="N124" s="116">
        <v>0</v>
      </c>
      <c r="O124" s="116">
        <v>0</v>
      </c>
      <c r="P124" s="116">
        <v>87.5</v>
      </c>
      <c r="Q124" s="116">
        <v>1.1400000000000001</v>
      </c>
    </row>
    <row r="125" spans="1:17">
      <c r="A125" s="119" t="s">
        <v>376</v>
      </c>
      <c r="B125" s="114" t="s">
        <v>425</v>
      </c>
      <c r="C125" s="114" t="s">
        <v>487</v>
      </c>
      <c r="D125" s="115">
        <v>1.1300000000000001</v>
      </c>
      <c r="E125" s="115">
        <v>8.5</v>
      </c>
      <c r="F125" s="115">
        <v>10</v>
      </c>
      <c r="G125" s="116">
        <v>1.2</v>
      </c>
      <c r="H125" s="116">
        <v>0.85</v>
      </c>
      <c r="I125" s="116">
        <v>70</v>
      </c>
      <c r="J125" s="116">
        <v>10</v>
      </c>
      <c r="K125" s="116">
        <v>20</v>
      </c>
      <c r="L125" s="116">
        <v>0</v>
      </c>
      <c r="M125" s="116">
        <v>0</v>
      </c>
      <c r="N125" s="116">
        <v>0</v>
      </c>
      <c r="O125" s="116">
        <v>0</v>
      </c>
      <c r="P125" s="116">
        <v>80</v>
      </c>
      <c r="Q125" s="116">
        <v>1.05</v>
      </c>
    </row>
    <row r="126" spans="1:17">
      <c r="A126" s="119" t="s">
        <v>376</v>
      </c>
      <c r="B126" s="114" t="s">
        <v>399</v>
      </c>
      <c r="C126" s="114" t="s">
        <v>485</v>
      </c>
      <c r="D126" s="115">
        <v>1.1200000000000001</v>
      </c>
      <c r="E126" s="115">
        <v>10.100000000000001</v>
      </c>
      <c r="F126" s="115">
        <v>12</v>
      </c>
      <c r="G126" s="116">
        <v>2.8181818181818183</v>
      </c>
      <c r="H126" s="116">
        <v>0.84</v>
      </c>
      <c r="I126" s="116">
        <v>66.67</v>
      </c>
      <c r="J126" s="116">
        <v>25</v>
      </c>
      <c r="K126" s="116">
        <v>0</v>
      </c>
      <c r="L126" s="116">
        <v>0</v>
      </c>
      <c r="M126" s="116">
        <v>0</v>
      </c>
      <c r="N126" s="116">
        <v>8.33</v>
      </c>
      <c r="O126" s="116">
        <v>8.33</v>
      </c>
      <c r="P126" s="116">
        <v>91.67</v>
      </c>
      <c r="Q126" s="116">
        <v>1.2</v>
      </c>
    </row>
    <row r="127" spans="1:17">
      <c r="A127" s="119" t="s">
        <v>376</v>
      </c>
      <c r="B127" s="114" t="s">
        <v>421</v>
      </c>
      <c r="C127" s="114" t="s">
        <v>518</v>
      </c>
      <c r="D127" s="115">
        <v>1.1000000000000001</v>
      </c>
      <c r="E127" s="115">
        <v>13.299999999999999</v>
      </c>
      <c r="F127" s="115">
        <v>16</v>
      </c>
      <c r="G127" s="116">
        <v>1.75</v>
      </c>
      <c r="H127" s="116">
        <v>0.83000000000000007</v>
      </c>
      <c r="I127" s="116">
        <v>81.25</v>
      </c>
      <c r="J127" s="116">
        <v>0</v>
      </c>
      <c r="K127" s="116">
        <v>0</v>
      </c>
      <c r="L127" s="116">
        <v>18.75</v>
      </c>
      <c r="M127" s="116">
        <v>0</v>
      </c>
      <c r="N127" s="116">
        <v>0</v>
      </c>
      <c r="O127" s="116">
        <v>0</v>
      </c>
      <c r="P127" s="116">
        <v>81.25</v>
      </c>
      <c r="Q127" s="116">
        <v>1.06</v>
      </c>
    </row>
    <row r="128" spans="1:17">
      <c r="A128" s="119" t="s">
        <v>376</v>
      </c>
      <c r="B128" s="114" t="s">
        <v>415</v>
      </c>
      <c r="C128" s="114" t="s">
        <v>510</v>
      </c>
      <c r="D128" s="115">
        <v>1.06</v>
      </c>
      <c r="E128" s="115">
        <v>4.8</v>
      </c>
      <c r="F128" s="115">
        <v>6</v>
      </c>
      <c r="G128" s="116">
        <v>1.1666666666666667</v>
      </c>
      <c r="H128" s="116">
        <v>0.8</v>
      </c>
      <c r="I128" s="116">
        <v>50</v>
      </c>
      <c r="J128" s="116">
        <v>33.33</v>
      </c>
      <c r="K128" s="116">
        <v>16.670000000000002</v>
      </c>
      <c r="L128" s="116">
        <v>0</v>
      </c>
      <c r="M128" s="116">
        <v>0</v>
      </c>
      <c r="N128" s="116">
        <v>0</v>
      </c>
      <c r="O128" s="116">
        <v>0</v>
      </c>
      <c r="P128" s="116">
        <v>83.33</v>
      </c>
      <c r="Q128" s="116">
        <v>1.0900000000000001</v>
      </c>
    </row>
    <row r="129" spans="1:17">
      <c r="A129" s="119" t="s">
        <v>376</v>
      </c>
      <c r="B129" s="114" t="s">
        <v>411</v>
      </c>
      <c r="C129" s="114" t="s">
        <v>494</v>
      </c>
      <c r="D129" s="115">
        <v>1.05</v>
      </c>
      <c r="E129" s="115">
        <v>11.1</v>
      </c>
      <c r="F129" s="115">
        <v>14</v>
      </c>
      <c r="G129" s="116">
        <v>1.2857142857142858</v>
      </c>
      <c r="H129" s="116">
        <v>0.79</v>
      </c>
      <c r="I129" s="116">
        <v>64.290000000000006</v>
      </c>
      <c r="J129" s="116">
        <v>21.43</v>
      </c>
      <c r="K129" s="116">
        <v>0</v>
      </c>
      <c r="L129" s="116">
        <v>0</v>
      </c>
      <c r="M129" s="116">
        <v>7.1400000000000006</v>
      </c>
      <c r="N129" s="116">
        <v>7.1400000000000006</v>
      </c>
      <c r="O129" s="116">
        <v>0</v>
      </c>
      <c r="P129" s="116">
        <v>85.710000000000008</v>
      </c>
      <c r="Q129" s="116">
        <v>1.1200000000000001</v>
      </c>
    </row>
    <row r="130" spans="1:17">
      <c r="A130" s="119" t="s">
        <v>376</v>
      </c>
      <c r="B130" s="114" t="s">
        <v>424</v>
      </c>
      <c r="C130" s="114" t="s">
        <v>507</v>
      </c>
      <c r="D130" s="115">
        <v>1.04</v>
      </c>
      <c r="E130" s="115">
        <v>17.199999999999996</v>
      </c>
      <c r="F130" s="115">
        <v>22</v>
      </c>
      <c r="G130" s="116">
        <v>1.5</v>
      </c>
      <c r="H130" s="116">
        <v>0.78</v>
      </c>
      <c r="I130" s="116">
        <v>54.550000000000004</v>
      </c>
      <c r="J130" s="116">
        <v>27.27</v>
      </c>
      <c r="K130" s="116">
        <v>9.09</v>
      </c>
      <c r="L130" s="116">
        <v>9.09</v>
      </c>
      <c r="M130" s="116">
        <v>0</v>
      </c>
      <c r="N130" s="116">
        <v>0</v>
      </c>
      <c r="O130" s="116">
        <v>0</v>
      </c>
      <c r="P130" s="116">
        <v>81.820000000000007</v>
      </c>
      <c r="Q130" s="116">
        <v>1.07</v>
      </c>
    </row>
    <row r="131" spans="1:17">
      <c r="A131" s="119" t="s">
        <v>376</v>
      </c>
      <c r="B131" s="114" t="s">
        <v>417</v>
      </c>
      <c r="C131" s="114" t="s">
        <v>535</v>
      </c>
      <c r="D131" s="115">
        <v>1.01</v>
      </c>
      <c r="E131" s="115">
        <v>16.799999999999997</v>
      </c>
      <c r="F131" s="115">
        <v>22</v>
      </c>
      <c r="G131" s="116">
        <v>2.0909090909090908</v>
      </c>
      <c r="H131" s="116">
        <v>0.76</v>
      </c>
      <c r="I131" s="116">
        <v>50</v>
      </c>
      <c r="J131" s="116">
        <v>36.36</v>
      </c>
      <c r="K131" s="116">
        <v>0</v>
      </c>
      <c r="L131" s="116">
        <v>9.09</v>
      </c>
      <c r="M131" s="116">
        <v>4.55</v>
      </c>
      <c r="N131" s="116">
        <v>0</v>
      </c>
      <c r="O131" s="116">
        <v>0</v>
      </c>
      <c r="P131" s="116">
        <v>86.36</v>
      </c>
      <c r="Q131" s="116">
        <v>1.1300000000000001</v>
      </c>
    </row>
    <row r="132" spans="1:17">
      <c r="A132" s="119" t="s">
        <v>376</v>
      </c>
      <c r="B132" s="114" t="s">
        <v>416</v>
      </c>
      <c r="C132" s="114" t="s">
        <v>473</v>
      </c>
      <c r="D132" s="115">
        <v>1</v>
      </c>
      <c r="E132" s="115">
        <v>11.999999999999998</v>
      </c>
      <c r="F132" s="115">
        <v>16</v>
      </c>
      <c r="G132" s="116">
        <v>1.4375</v>
      </c>
      <c r="H132" s="116">
        <v>0.75</v>
      </c>
      <c r="I132" s="116">
        <v>56.25</v>
      </c>
      <c r="J132" s="116">
        <v>25</v>
      </c>
      <c r="K132" s="116">
        <v>0</v>
      </c>
      <c r="L132" s="116">
        <v>12.5</v>
      </c>
      <c r="M132" s="116">
        <v>6.25</v>
      </c>
      <c r="N132" s="116">
        <v>0</v>
      </c>
      <c r="O132" s="116">
        <v>0</v>
      </c>
      <c r="P132" s="116">
        <v>81.25</v>
      </c>
      <c r="Q132" s="116">
        <v>1.06</v>
      </c>
    </row>
    <row r="133" spans="1:17">
      <c r="A133" s="119" t="s">
        <v>376</v>
      </c>
      <c r="B133" s="114" t="s">
        <v>431</v>
      </c>
      <c r="C133" s="114" t="s">
        <v>492</v>
      </c>
      <c r="D133" s="115">
        <v>0.88</v>
      </c>
      <c r="E133" s="115">
        <v>10.6</v>
      </c>
      <c r="F133" s="115">
        <v>16</v>
      </c>
      <c r="G133" s="116">
        <v>1.125</v>
      </c>
      <c r="H133" s="116">
        <v>0.66</v>
      </c>
      <c r="I133" s="116">
        <v>37.5</v>
      </c>
      <c r="J133" s="116">
        <v>25</v>
      </c>
      <c r="K133" s="116">
        <v>25</v>
      </c>
      <c r="L133" s="116">
        <v>12.5</v>
      </c>
      <c r="M133" s="116">
        <v>0</v>
      </c>
      <c r="N133" s="116">
        <v>0</v>
      </c>
      <c r="O133" s="116">
        <v>0</v>
      </c>
      <c r="P133" s="116">
        <v>62.5</v>
      </c>
      <c r="Q133" s="116">
        <v>0.82000000000000006</v>
      </c>
    </row>
    <row r="134" spans="1:17">
      <c r="A134" s="119" t="s">
        <v>376</v>
      </c>
      <c r="B134" s="114" t="s">
        <v>426</v>
      </c>
      <c r="C134" s="114" t="s">
        <v>500</v>
      </c>
      <c r="D134" s="115">
        <v>0.85</v>
      </c>
      <c r="E134" s="115">
        <v>9.6000000000000014</v>
      </c>
      <c r="F134" s="115">
        <v>15</v>
      </c>
      <c r="G134" s="116">
        <v>1.4666666666666666</v>
      </c>
      <c r="H134" s="116">
        <v>0.64</v>
      </c>
      <c r="I134" s="116">
        <v>40</v>
      </c>
      <c r="J134" s="116">
        <v>13.33</v>
      </c>
      <c r="K134" s="116">
        <v>33.33</v>
      </c>
      <c r="L134" s="116">
        <v>13.33</v>
      </c>
      <c r="M134" s="116">
        <v>0</v>
      </c>
      <c r="N134" s="116">
        <v>0</v>
      </c>
      <c r="O134" s="116">
        <v>0</v>
      </c>
      <c r="P134" s="116">
        <v>53.33</v>
      </c>
      <c r="Q134" s="116">
        <v>0.70000000000000007</v>
      </c>
    </row>
    <row r="135" spans="1:17">
      <c r="A135" s="119" t="s">
        <v>376</v>
      </c>
      <c r="B135" s="114" t="s">
        <v>430</v>
      </c>
      <c r="C135" s="114" t="s">
        <v>533</v>
      </c>
      <c r="D135" s="115">
        <v>0.82000000000000006</v>
      </c>
      <c r="E135" s="115">
        <v>16.100000000000001</v>
      </c>
      <c r="F135" s="115">
        <v>26</v>
      </c>
      <c r="G135" s="116">
        <v>1.0588235294117647</v>
      </c>
      <c r="H135" s="116">
        <v>0.62</v>
      </c>
      <c r="I135" s="116">
        <v>53.85</v>
      </c>
      <c r="J135" s="116">
        <v>11.540000000000001</v>
      </c>
      <c r="K135" s="116">
        <v>0</v>
      </c>
      <c r="L135" s="116">
        <v>0</v>
      </c>
      <c r="M135" s="116">
        <v>0</v>
      </c>
      <c r="N135" s="116">
        <v>34.619999999999997</v>
      </c>
      <c r="O135" s="116">
        <v>34.619999999999997</v>
      </c>
      <c r="P135" s="116">
        <v>65.38</v>
      </c>
      <c r="Q135" s="116">
        <v>0.85</v>
      </c>
    </row>
    <row r="136" spans="1:17">
      <c r="A136" s="119" t="s">
        <v>376</v>
      </c>
      <c r="B136" s="114" t="s">
        <v>423</v>
      </c>
      <c r="C136" s="114" t="s">
        <v>479</v>
      </c>
      <c r="D136" s="115">
        <v>0.8</v>
      </c>
      <c r="E136" s="115">
        <v>9.5999999999999979</v>
      </c>
      <c r="F136" s="115">
        <v>16</v>
      </c>
      <c r="G136" s="116">
        <v>2.0833333333333335</v>
      </c>
      <c r="H136" s="116">
        <v>0.6</v>
      </c>
      <c r="I136" s="116">
        <v>37.5</v>
      </c>
      <c r="J136" s="116">
        <v>25</v>
      </c>
      <c r="K136" s="116">
        <v>12.5</v>
      </c>
      <c r="L136" s="116">
        <v>0</v>
      </c>
      <c r="M136" s="116">
        <v>0</v>
      </c>
      <c r="N136" s="116">
        <v>25</v>
      </c>
      <c r="O136" s="116">
        <v>25</v>
      </c>
      <c r="P136" s="116">
        <v>62.5</v>
      </c>
      <c r="Q136" s="116">
        <v>0.82000000000000006</v>
      </c>
    </row>
    <row r="137" spans="1:17">
      <c r="A137" s="119" t="s">
        <v>376</v>
      </c>
      <c r="B137" s="114" t="s">
        <v>429</v>
      </c>
      <c r="C137" s="114" t="s">
        <v>538</v>
      </c>
      <c r="D137" s="115">
        <v>0.72</v>
      </c>
      <c r="E137" s="115">
        <v>10.299999999999999</v>
      </c>
      <c r="F137" s="115">
        <v>19</v>
      </c>
      <c r="G137" s="116">
        <v>1.25</v>
      </c>
      <c r="H137" s="116">
        <v>0.54</v>
      </c>
      <c r="I137" s="116">
        <v>31.580000000000002</v>
      </c>
      <c r="J137" s="116">
        <v>15.790000000000001</v>
      </c>
      <c r="K137" s="116">
        <v>26.32</v>
      </c>
      <c r="L137" s="116">
        <v>10.53</v>
      </c>
      <c r="M137" s="116">
        <v>0</v>
      </c>
      <c r="N137" s="116">
        <v>15.790000000000001</v>
      </c>
      <c r="O137" s="116">
        <v>15.790000000000001</v>
      </c>
      <c r="P137" s="116">
        <v>47.37</v>
      </c>
      <c r="Q137" s="116">
        <v>0.62</v>
      </c>
    </row>
    <row r="138" spans="1:17">
      <c r="A138" s="119" t="s">
        <v>376</v>
      </c>
      <c r="B138" s="114" t="s">
        <v>428</v>
      </c>
      <c r="C138" s="114" t="s">
        <v>520</v>
      </c>
      <c r="D138" s="115">
        <v>0.70000000000000007</v>
      </c>
      <c r="E138" s="115">
        <v>11</v>
      </c>
      <c r="F138" s="115">
        <v>21</v>
      </c>
      <c r="G138" s="116">
        <v>1.1428571428571428</v>
      </c>
      <c r="H138" s="116">
        <v>0.52</v>
      </c>
      <c r="I138" s="116">
        <v>19.05</v>
      </c>
      <c r="J138" s="116">
        <v>23.81</v>
      </c>
      <c r="K138" s="116">
        <v>38.1</v>
      </c>
      <c r="L138" s="116">
        <v>14.290000000000001</v>
      </c>
      <c r="M138" s="116">
        <v>4.76</v>
      </c>
      <c r="N138" s="116">
        <v>0</v>
      </c>
      <c r="O138" s="116">
        <v>0</v>
      </c>
      <c r="P138" s="116">
        <v>42.86</v>
      </c>
      <c r="Q138" s="116">
        <v>0.56000000000000005</v>
      </c>
    </row>
    <row r="139" spans="1:17">
      <c r="A139" s="119" t="s">
        <v>376</v>
      </c>
      <c r="B139" s="114" t="s">
        <v>419</v>
      </c>
      <c r="C139" s="114" t="s">
        <v>479</v>
      </c>
      <c r="D139" s="115">
        <v>0.68</v>
      </c>
      <c r="E139" s="115">
        <v>9.6999999999999993</v>
      </c>
      <c r="F139" s="115">
        <v>19</v>
      </c>
      <c r="G139" s="116">
        <v>1.3125</v>
      </c>
      <c r="H139" s="116">
        <v>0.51</v>
      </c>
      <c r="I139" s="116">
        <v>26.32</v>
      </c>
      <c r="J139" s="116">
        <v>26.32</v>
      </c>
      <c r="K139" s="116">
        <v>10.53</v>
      </c>
      <c r="L139" s="116">
        <v>21.05</v>
      </c>
      <c r="M139" s="116">
        <v>0</v>
      </c>
      <c r="N139" s="116">
        <v>15.790000000000001</v>
      </c>
      <c r="O139" s="116">
        <v>15.790000000000001</v>
      </c>
      <c r="P139" s="116">
        <v>52.63</v>
      </c>
      <c r="Q139" s="116">
        <v>0.69000000000000006</v>
      </c>
    </row>
    <row r="140" spans="1:17">
      <c r="A140" s="119" t="s">
        <v>376</v>
      </c>
      <c r="B140" s="114" t="s">
        <v>401</v>
      </c>
      <c r="C140" s="114" t="s">
        <v>511</v>
      </c>
      <c r="D140" s="115">
        <v>0.66</v>
      </c>
      <c r="E140" s="115">
        <v>4.5000000000000009</v>
      </c>
      <c r="F140" s="115">
        <v>9</v>
      </c>
      <c r="G140" s="116">
        <v>1.5555555555555556</v>
      </c>
      <c r="H140" s="116">
        <v>0.5</v>
      </c>
      <c r="I140" s="116">
        <v>33.33</v>
      </c>
      <c r="J140" s="116">
        <v>0</v>
      </c>
      <c r="K140" s="116">
        <v>33.33</v>
      </c>
      <c r="L140" s="116">
        <v>33.33</v>
      </c>
      <c r="M140" s="116">
        <v>0</v>
      </c>
      <c r="N140" s="116">
        <v>0</v>
      </c>
      <c r="O140" s="116">
        <v>0</v>
      </c>
      <c r="P140" s="116">
        <v>33.33</v>
      </c>
      <c r="Q140" s="116">
        <v>0.44</v>
      </c>
    </row>
    <row r="141" spans="1:17">
      <c r="A141" s="119" t="s">
        <v>376</v>
      </c>
      <c r="B141" s="114" t="s">
        <v>431</v>
      </c>
      <c r="C141" s="114" t="s">
        <v>490</v>
      </c>
      <c r="D141" s="115">
        <v>0</v>
      </c>
      <c r="E141" s="115">
        <v>0</v>
      </c>
      <c r="F141" s="115">
        <v>6</v>
      </c>
      <c r="G141" s="116">
        <v>0</v>
      </c>
      <c r="H141" s="116">
        <v>0</v>
      </c>
      <c r="I141" s="116">
        <v>0</v>
      </c>
      <c r="J141" s="116">
        <v>0</v>
      </c>
      <c r="K141" s="116">
        <v>0</v>
      </c>
      <c r="L141" s="116">
        <v>0</v>
      </c>
      <c r="M141" s="116">
        <v>0</v>
      </c>
      <c r="N141" s="116">
        <v>100</v>
      </c>
      <c r="O141" s="116">
        <v>100</v>
      </c>
      <c r="P141" s="116">
        <v>0</v>
      </c>
      <c r="Q141" s="116">
        <v>0</v>
      </c>
    </row>
  </sheetData>
  <mergeCells count="1">
    <mergeCell ref="A1:Q1"/>
  </mergeCells>
  <printOptions horizontalCentered="1"/>
  <pageMargins left="0.70866141732283472" right="0.70866141732283472" top="0.74803149606299213" bottom="0.74803149606299213" header="0.31496062992125984" footer="0.31496062992125984"/>
  <pageSetup paperSize="9" scale="50" orientation="landscape"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Q36"/>
  <sheetViews>
    <sheetView topLeftCell="C4" workbookViewId="0">
      <selection activeCell="K20" sqref="K20"/>
    </sheetView>
  </sheetViews>
  <sheetFormatPr defaultColWidth="9.109375" defaultRowHeight="13.2"/>
  <cols>
    <col min="1" max="1" width="63.109375" style="118" bestFit="1" customWidth="1"/>
    <col min="2" max="2" width="25" style="118" bestFit="1" customWidth="1"/>
    <col min="3" max="3" width="51" style="118" bestFit="1" customWidth="1"/>
    <col min="4" max="4" width="11" style="118" customWidth="1"/>
    <col min="5" max="6" width="9.109375" style="118"/>
    <col min="7" max="7" width="10.5546875" style="118" customWidth="1"/>
    <col min="8" max="8" width="8" style="118" customWidth="1"/>
    <col min="9" max="14" width="8" style="146" customWidth="1"/>
    <col min="15" max="15" width="8.5546875" style="146" customWidth="1"/>
    <col min="16" max="17" width="9.109375" style="146"/>
    <col min="18" max="16384" width="9.109375" style="118"/>
  </cols>
  <sheetData>
    <row r="1" spans="1:17" ht="95.25" customHeight="1">
      <c r="A1" s="220" t="s">
        <v>797</v>
      </c>
      <c r="B1" s="221"/>
      <c r="C1" s="221"/>
      <c r="D1" s="221"/>
      <c r="E1" s="221"/>
      <c r="F1" s="221"/>
      <c r="G1" s="221"/>
      <c r="H1" s="221"/>
      <c r="I1" s="221"/>
      <c r="J1" s="221"/>
      <c r="K1" s="221"/>
      <c r="L1" s="221"/>
      <c r="M1" s="221"/>
      <c r="N1" s="221"/>
      <c r="O1" s="221"/>
      <c r="P1" s="221"/>
      <c r="Q1" s="222"/>
    </row>
    <row r="2" spans="1:17" ht="40.200000000000003">
      <c r="A2" s="137" t="s">
        <v>469</v>
      </c>
      <c r="B2" s="137" t="s">
        <v>378</v>
      </c>
      <c r="C2" s="137" t="s">
        <v>470</v>
      </c>
      <c r="D2" s="137" t="s">
        <v>409</v>
      </c>
      <c r="E2" s="137" t="s">
        <v>368</v>
      </c>
      <c r="F2" s="137" t="s">
        <v>369</v>
      </c>
      <c r="G2" s="137" t="s">
        <v>380</v>
      </c>
      <c r="H2" s="137" t="s">
        <v>370</v>
      </c>
      <c r="I2" s="137" t="s">
        <v>357</v>
      </c>
      <c r="J2" s="137" t="s">
        <v>358</v>
      </c>
      <c r="K2" s="137" t="s">
        <v>359</v>
      </c>
      <c r="L2" s="137" t="s">
        <v>360</v>
      </c>
      <c r="M2" s="137" t="s">
        <v>361</v>
      </c>
      <c r="N2" s="137" t="s">
        <v>364</v>
      </c>
      <c r="O2" s="137" t="s">
        <v>371</v>
      </c>
      <c r="P2" s="137" t="s">
        <v>472</v>
      </c>
      <c r="Q2" s="138" t="s">
        <v>384</v>
      </c>
    </row>
    <row r="3" spans="1:17">
      <c r="A3" s="119" t="s">
        <v>372</v>
      </c>
      <c r="B3" s="119" t="s">
        <v>440</v>
      </c>
      <c r="C3" s="125" t="s">
        <v>479</v>
      </c>
      <c r="D3" s="120">
        <v>1.06</v>
      </c>
      <c r="E3" s="120">
        <v>17.599999999999994</v>
      </c>
      <c r="F3" s="120">
        <v>20</v>
      </c>
      <c r="G3" s="121">
        <v>4.3499999999999996</v>
      </c>
      <c r="H3" s="121">
        <v>0.88</v>
      </c>
      <c r="I3" s="116">
        <v>65</v>
      </c>
      <c r="J3" s="116">
        <v>30</v>
      </c>
      <c r="K3" s="116">
        <v>5</v>
      </c>
      <c r="L3" s="116">
        <v>0</v>
      </c>
      <c r="M3" s="116">
        <v>0</v>
      </c>
      <c r="N3" s="116">
        <v>0</v>
      </c>
      <c r="O3" s="116">
        <v>0</v>
      </c>
      <c r="P3" s="116">
        <v>95</v>
      </c>
      <c r="Q3" s="116">
        <v>1.1300000000000001</v>
      </c>
    </row>
    <row r="4" spans="1:17">
      <c r="A4" s="119" t="s">
        <v>372</v>
      </c>
      <c r="B4" s="119" t="s">
        <v>435</v>
      </c>
      <c r="C4" s="125" t="s">
        <v>479</v>
      </c>
      <c r="D4" s="120">
        <v>1.06</v>
      </c>
      <c r="E4" s="120">
        <v>18.600000000000001</v>
      </c>
      <c r="F4" s="120">
        <v>21</v>
      </c>
      <c r="G4" s="121">
        <v>2.2857142857142856</v>
      </c>
      <c r="H4" s="121">
        <v>0.89</v>
      </c>
      <c r="I4" s="116">
        <v>76.19</v>
      </c>
      <c r="J4" s="116">
        <v>14.290000000000001</v>
      </c>
      <c r="K4" s="116">
        <v>4.76</v>
      </c>
      <c r="L4" s="116">
        <v>4.76</v>
      </c>
      <c r="M4" s="116">
        <v>0</v>
      </c>
      <c r="N4" s="116">
        <v>0</v>
      </c>
      <c r="O4" s="116">
        <v>0</v>
      </c>
      <c r="P4" s="116">
        <v>90.48</v>
      </c>
      <c r="Q4" s="116">
        <v>1.08</v>
      </c>
    </row>
    <row r="5" spans="1:17">
      <c r="A5" s="119" t="s">
        <v>372</v>
      </c>
      <c r="B5" s="119" t="s">
        <v>439</v>
      </c>
      <c r="C5" s="125" t="s">
        <v>479</v>
      </c>
      <c r="D5" s="120">
        <v>1</v>
      </c>
      <c r="E5" s="120">
        <v>19.099999999999998</v>
      </c>
      <c r="F5" s="120">
        <v>23</v>
      </c>
      <c r="G5" s="121">
        <v>3</v>
      </c>
      <c r="H5" s="121">
        <v>0.83000000000000007</v>
      </c>
      <c r="I5" s="116">
        <v>69.570000000000007</v>
      </c>
      <c r="J5" s="116">
        <v>8.7000000000000011</v>
      </c>
      <c r="K5" s="116">
        <v>17.39</v>
      </c>
      <c r="L5" s="116">
        <v>4.3500000000000005</v>
      </c>
      <c r="M5" s="116">
        <v>0</v>
      </c>
      <c r="N5" s="116">
        <v>0</v>
      </c>
      <c r="O5" s="116">
        <v>0</v>
      </c>
      <c r="P5" s="116">
        <v>78.260000000000005</v>
      </c>
      <c r="Q5" s="116">
        <v>0.93</v>
      </c>
    </row>
    <row r="6" spans="1:17">
      <c r="A6" s="119" t="s">
        <v>372</v>
      </c>
      <c r="B6" s="119" t="s">
        <v>434</v>
      </c>
      <c r="C6" s="125" t="s">
        <v>534</v>
      </c>
      <c r="D6" s="120">
        <v>0.9</v>
      </c>
      <c r="E6" s="120">
        <v>16.399999999999999</v>
      </c>
      <c r="F6" s="120">
        <v>22</v>
      </c>
      <c r="G6" s="121">
        <v>2.1428571428571428</v>
      </c>
      <c r="H6" s="121">
        <v>0.75</v>
      </c>
      <c r="I6" s="116">
        <v>54.550000000000004</v>
      </c>
      <c r="J6" s="116">
        <v>22.73</v>
      </c>
      <c r="K6" s="116">
        <v>9.09</v>
      </c>
      <c r="L6" s="116">
        <v>4.55</v>
      </c>
      <c r="M6" s="116">
        <v>4.55</v>
      </c>
      <c r="N6" s="116">
        <v>4.55</v>
      </c>
      <c r="O6" s="116">
        <v>4.55</v>
      </c>
      <c r="P6" s="116">
        <v>77.27</v>
      </c>
      <c r="Q6" s="116">
        <v>0.92</v>
      </c>
    </row>
    <row r="7" spans="1:17">
      <c r="A7" s="119" t="s">
        <v>373</v>
      </c>
      <c r="B7" s="119" t="s">
        <v>427</v>
      </c>
      <c r="C7" s="125" t="s">
        <v>536</v>
      </c>
      <c r="D7" s="120">
        <v>1.33</v>
      </c>
      <c r="E7" s="120">
        <v>14</v>
      </c>
      <c r="F7" s="120">
        <v>17</v>
      </c>
      <c r="G7" s="121">
        <v>1.3529411764705883</v>
      </c>
      <c r="H7" s="121">
        <v>0.82000000000000006</v>
      </c>
      <c r="I7" s="116">
        <v>52.94</v>
      </c>
      <c r="J7" s="116">
        <v>35.29</v>
      </c>
      <c r="K7" s="116">
        <v>11.76</v>
      </c>
      <c r="L7" s="116">
        <v>0</v>
      </c>
      <c r="M7" s="116">
        <v>0</v>
      </c>
      <c r="N7" s="116">
        <v>0</v>
      </c>
      <c r="O7" s="116">
        <v>0</v>
      </c>
      <c r="P7" s="116">
        <v>88.24</v>
      </c>
      <c r="Q7" s="116">
        <v>1.42</v>
      </c>
    </row>
    <row r="8" spans="1:17">
      <c r="A8" s="119" t="s">
        <v>373</v>
      </c>
      <c r="B8" s="119" t="s">
        <v>417</v>
      </c>
      <c r="C8" s="125" t="s">
        <v>535</v>
      </c>
      <c r="D8" s="120">
        <v>1.24</v>
      </c>
      <c r="E8" s="120">
        <v>14.499999999999998</v>
      </c>
      <c r="F8" s="120">
        <v>19</v>
      </c>
      <c r="G8" s="121">
        <v>1.6842105263157894</v>
      </c>
      <c r="H8" s="121">
        <v>0.76</v>
      </c>
      <c r="I8" s="116">
        <v>42.11</v>
      </c>
      <c r="J8" s="116">
        <v>36.840000000000003</v>
      </c>
      <c r="K8" s="116">
        <v>21.05</v>
      </c>
      <c r="L8" s="116">
        <v>0</v>
      </c>
      <c r="M8" s="116">
        <v>0</v>
      </c>
      <c r="N8" s="116">
        <v>0</v>
      </c>
      <c r="O8" s="116">
        <v>0</v>
      </c>
      <c r="P8" s="116">
        <v>78.95</v>
      </c>
      <c r="Q8" s="116">
        <v>1.27</v>
      </c>
    </row>
    <row r="9" spans="1:17">
      <c r="A9" s="119" t="s">
        <v>373</v>
      </c>
      <c r="B9" s="119" t="s">
        <v>432</v>
      </c>
      <c r="C9" s="125" t="s">
        <v>539</v>
      </c>
      <c r="D9" s="120">
        <v>1.21</v>
      </c>
      <c r="E9" s="120">
        <v>17.999999999999996</v>
      </c>
      <c r="F9" s="120">
        <v>24</v>
      </c>
      <c r="G9" s="121">
        <v>1.25</v>
      </c>
      <c r="H9" s="121">
        <v>0.75</v>
      </c>
      <c r="I9" s="116">
        <v>54.17</v>
      </c>
      <c r="J9" s="116">
        <v>20.830000000000002</v>
      </c>
      <c r="K9" s="116">
        <v>12.5</v>
      </c>
      <c r="L9" s="116">
        <v>12.5</v>
      </c>
      <c r="M9" s="116">
        <v>0</v>
      </c>
      <c r="N9" s="116">
        <v>0</v>
      </c>
      <c r="O9" s="116">
        <v>0</v>
      </c>
      <c r="P9" s="116">
        <v>75</v>
      </c>
      <c r="Q9" s="116">
        <v>1.21</v>
      </c>
    </row>
    <row r="10" spans="1:17">
      <c r="A10" s="119" t="s">
        <v>373</v>
      </c>
      <c r="B10" s="119" t="s">
        <v>434</v>
      </c>
      <c r="C10" s="125" t="s">
        <v>534</v>
      </c>
      <c r="D10" s="120">
        <v>1.1599999999999999</v>
      </c>
      <c r="E10" s="120">
        <v>12.899999999999999</v>
      </c>
      <c r="F10" s="120">
        <v>18</v>
      </c>
      <c r="G10" s="121">
        <v>1.9444444444444444</v>
      </c>
      <c r="H10" s="121">
        <v>0.72</v>
      </c>
      <c r="I10" s="116">
        <v>50</v>
      </c>
      <c r="J10" s="116">
        <v>22.22</v>
      </c>
      <c r="K10" s="116">
        <v>11.11</v>
      </c>
      <c r="L10" s="116">
        <v>16.670000000000002</v>
      </c>
      <c r="M10" s="116">
        <v>0</v>
      </c>
      <c r="N10" s="116">
        <v>0</v>
      </c>
      <c r="O10" s="116">
        <v>0</v>
      </c>
      <c r="P10" s="116">
        <v>72.22</v>
      </c>
      <c r="Q10" s="116">
        <v>1.17</v>
      </c>
    </row>
    <row r="11" spans="1:17">
      <c r="A11" s="119" t="s">
        <v>373</v>
      </c>
      <c r="B11" s="119" t="s">
        <v>433</v>
      </c>
      <c r="C11" s="125" t="s">
        <v>479</v>
      </c>
      <c r="D11" s="120">
        <v>0.97</v>
      </c>
      <c r="E11" s="120">
        <v>13.2</v>
      </c>
      <c r="F11" s="120">
        <v>22</v>
      </c>
      <c r="G11" s="121">
        <v>1.5</v>
      </c>
      <c r="H11" s="121">
        <v>0.6</v>
      </c>
      <c r="I11" s="116">
        <v>40.910000000000004</v>
      </c>
      <c r="J11" s="116">
        <v>18.18</v>
      </c>
      <c r="K11" s="116">
        <v>13.64</v>
      </c>
      <c r="L11" s="116">
        <v>9.09</v>
      </c>
      <c r="M11" s="116">
        <v>9.09</v>
      </c>
      <c r="N11" s="116">
        <v>9.09</v>
      </c>
      <c r="O11" s="116">
        <v>9.09</v>
      </c>
      <c r="P11" s="116">
        <v>59.09</v>
      </c>
      <c r="Q11" s="116">
        <v>0.95000000000000007</v>
      </c>
    </row>
    <row r="12" spans="1:17">
      <c r="A12" s="119" t="s">
        <v>373</v>
      </c>
      <c r="B12" s="119" t="s">
        <v>425</v>
      </c>
      <c r="C12" s="125" t="s">
        <v>487</v>
      </c>
      <c r="D12" s="120">
        <v>0.96</v>
      </c>
      <c r="E12" s="120">
        <v>10.100000000000001</v>
      </c>
      <c r="F12" s="120">
        <v>17</v>
      </c>
      <c r="G12" s="121">
        <v>1.0588235294117647</v>
      </c>
      <c r="H12" s="121">
        <v>0.59</v>
      </c>
      <c r="I12" s="116">
        <v>35.29</v>
      </c>
      <c r="J12" s="116">
        <v>17.650000000000002</v>
      </c>
      <c r="K12" s="116">
        <v>23.53</v>
      </c>
      <c r="L12" s="116">
        <v>23.53</v>
      </c>
      <c r="M12" s="116">
        <v>0</v>
      </c>
      <c r="N12" s="116">
        <v>0</v>
      </c>
      <c r="O12" s="116">
        <v>0</v>
      </c>
      <c r="P12" s="116">
        <v>52.94</v>
      </c>
      <c r="Q12" s="116">
        <v>0.85</v>
      </c>
    </row>
    <row r="13" spans="1:17">
      <c r="A13" s="119" t="s">
        <v>373</v>
      </c>
      <c r="B13" s="119" t="s">
        <v>422</v>
      </c>
      <c r="C13" s="125" t="s">
        <v>479</v>
      </c>
      <c r="D13" s="120">
        <v>0.95000000000000007</v>
      </c>
      <c r="E13" s="120">
        <v>14.7</v>
      </c>
      <c r="F13" s="120">
        <v>25</v>
      </c>
      <c r="G13" s="121">
        <v>1.2857142857142858</v>
      </c>
      <c r="H13" s="121">
        <v>0.59</v>
      </c>
      <c r="I13" s="116">
        <v>24</v>
      </c>
      <c r="J13" s="116">
        <v>36</v>
      </c>
      <c r="K13" s="116">
        <v>24</v>
      </c>
      <c r="L13" s="116">
        <v>0</v>
      </c>
      <c r="M13" s="116">
        <v>0</v>
      </c>
      <c r="N13" s="116">
        <v>16</v>
      </c>
      <c r="O13" s="116">
        <v>16</v>
      </c>
      <c r="P13" s="116">
        <v>60</v>
      </c>
      <c r="Q13" s="116">
        <v>0.97</v>
      </c>
    </row>
    <row r="14" spans="1:17">
      <c r="A14" s="119" t="s">
        <v>373</v>
      </c>
      <c r="B14" s="119" t="s">
        <v>429</v>
      </c>
      <c r="C14" s="125" t="s">
        <v>538</v>
      </c>
      <c r="D14" s="120">
        <v>0.86</v>
      </c>
      <c r="E14" s="120">
        <v>10.600000000000001</v>
      </c>
      <c r="F14" s="120">
        <v>20</v>
      </c>
      <c r="G14" s="121">
        <v>1.75</v>
      </c>
      <c r="H14" s="121">
        <v>0.53</v>
      </c>
      <c r="I14" s="116">
        <v>30</v>
      </c>
      <c r="J14" s="116">
        <v>20</v>
      </c>
      <c r="K14" s="116">
        <v>20</v>
      </c>
      <c r="L14" s="116">
        <v>10</v>
      </c>
      <c r="M14" s="116">
        <v>0</v>
      </c>
      <c r="N14" s="116">
        <v>20</v>
      </c>
      <c r="O14" s="116">
        <v>20</v>
      </c>
      <c r="P14" s="116">
        <v>50</v>
      </c>
      <c r="Q14" s="116">
        <v>0.81</v>
      </c>
    </row>
    <row r="15" spans="1:17">
      <c r="A15" s="119" t="s">
        <v>374</v>
      </c>
      <c r="B15" s="119" t="s">
        <v>434</v>
      </c>
      <c r="C15" s="125" t="s">
        <v>534</v>
      </c>
      <c r="D15" s="120">
        <v>1.1300000000000001</v>
      </c>
      <c r="E15" s="120">
        <v>28.499999999999993</v>
      </c>
      <c r="F15" s="120">
        <v>33</v>
      </c>
      <c r="G15" s="121">
        <v>1.9696969696969697</v>
      </c>
      <c r="H15" s="121">
        <v>0.86</v>
      </c>
      <c r="I15" s="116">
        <v>69.7</v>
      </c>
      <c r="J15" s="116">
        <v>18.18</v>
      </c>
      <c r="K15" s="116">
        <v>9.09</v>
      </c>
      <c r="L15" s="116">
        <v>3.0300000000000002</v>
      </c>
      <c r="M15" s="116">
        <v>0</v>
      </c>
      <c r="N15" s="116">
        <v>0</v>
      </c>
      <c r="O15" s="116">
        <v>0</v>
      </c>
      <c r="P15" s="116">
        <v>87.88</v>
      </c>
      <c r="Q15" s="116">
        <v>1.1100000000000001</v>
      </c>
    </row>
    <row r="16" spans="1:17">
      <c r="A16" s="119" t="s">
        <v>374</v>
      </c>
      <c r="B16" s="119" t="s">
        <v>435</v>
      </c>
      <c r="C16" s="125" t="s">
        <v>479</v>
      </c>
      <c r="D16" s="120">
        <v>1.05</v>
      </c>
      <c r="E16" s="120">
        <v>28.799999999999997</v>
      </c>
      <c r="F16" s="120">
        <v>36</v>
      </c>
      <c r="G16" s="121">
        <v>1.59375</v>
      </c>
      <c r="H16" s="121">
        <v>0.8</v>
      </c>
      <c r="I16" s="116">
        <v>72.22</v>
      </c>
      <c r="J16" s="116">
        <v>11.11</v>
      </c>
      <c r="K16" s="116">
        <v>2.7800000000000002</v>
      </c>
      <c r="L16" s="116">
        <v>2.7800000000000002</v>
      </c>
      <c r="M16" s="116">
        <v>0</v>
      </c>
      <c r="N16" s="116">
        <v>11.11</v>
      </c>
      <c r="O16" s="116">
        <v>11.11</v>
      </c>
      <c r="P16" s="116">
        <v>83.33</v>
      </c>
      <c r="Q16" s="116">
        <v>1.06</v>
      </c>
    </row>
    <row r="17" spans="1:17">
      <c r="A17" s="119" t="s">
        <v>374</v>
      </c>
      <c r="B17" s="119" t="s">
        <v>440</v>
      </c>
      <c r="C17" s="125" t="s">
        <v>479</v>
      </c>
      <c r="D17" s="120">
        <v>0.96</v>
      </c>
      <c r="E17" s="120">
        <v>38.799999999999997</v>
      </c>
      <c r="F17" s="120">
        <v>53</v>
      </c>
      <c r="G17" s="121">
        <v>1.52</v>
      </c>
      <c r="H17" s="121">
        <v>0.73</v>
      </c>
      <c r="I17" s="116">
        <v>49.06</v>
      </c>
      <c r="J17" s="116">
        <v>26.42</v>
      </c>
      <c r="K17" s="116">
        <v>13.21</v>
      </c>
      <c r="L17" s="116">
        <v>3.77</v>
      </c>
      <c r="M17" s="116">
        <v>1.8900000000000001</v>
      </c>
      <c r="N17" s="116">
        <v>5.66</v>
      </c>
      <c r="O17" s="116">
        <v>5.66</v>
      </c>
      <c r="P17" s="116">
        <v>75.47</v>
      </c>
      <c r="Q17" s="116">
        <v>0.96</v>
      </c>
    </row>
    <row r="18" spans="1:17">
      <c r="A18" s="119" t="s">
        <v>374</v>
      </c>
      <c r="B18" s="119" t="s">
        <v>424</v>
      </c>
      <c r="C18" s="125" t="s">
        <v>507</v>
      </c>
      <c r="D18" s="120">
        <v>0.91</v>
      </c>
      <c r="E18" s="120">
        <v>22.299999999999997</v>
      </c>
      <c r="F18" s="120">
        <v>32</v>
      </c>
      <c r="G18" s="121">
        <v>1.4375</v>
      </c>
      <c r="H18" s="121">
        <v>0.70000000000000007</v>
      </c>
      <c r="I18" s="116">
        <v>43.75</v>
      </c>
      <c r="J18" s="116">
        <v>25</v>
      </c>
      <c r="K18" s="116">
        <v>18.75</v>
      </c>
      <c r="L18" s="116">
        <v>9.3800000000000008</v>
      </c>
      <c r="M18" s="116">
        <v>3.13</v>
      </c>
      <c r="N18" s="116">
        <v>0</v>
      </c>
      <c r="O18" s="116">
        <v>0</v>
      </c>
      <c r="P18" s="116">
        <v>68.75</v>
      </c>
      <c r="Q18" s="116">
        <v>0.87</v>
      </c>
    </row>
    <row r="19" spans="1:17">
      <c r="A19" s="119" t="s">
        <v>375</v>
      </c>
      <c r="B19" s="119" t="s">
        <v>416</v>
      </c>
      <c r="C19" s="125" t="s">
        <v>473</v>
      </c>
      <c r="D19" s="120">
        <v>1.07</v>
      </c>
      <c r="E19" s="120">
        <v>30.7</v>
      </c>
      <c r="F19" s="120">
        <v>31</v>
      </c>
      <c r="G19" s="121">
        <v>11.516129032258064</v>
      </c>
      <c r="H19" s="121">
        <v>0.99</v>
      </c>
      <c r="I19" s="116">
        <v>96.77</v>
      </c>
      <c r="J19" s="116">
        <v>3.23</v>
      </c>
      <c r="K19" s="116">
        <v>0</v>
      </c>
      <c r="L19" s="116">
        <v>0</v>
      </c>
      <c r="M19" s="116">
        <v>0</v>
      </c>
      <c r="N19" s="116">
        <v>0</v>
      </c>
      <c r="O19" s="116">
        <v>0</v>
      </c>
      <c r="P19" s="116">
        <v>100</v>
      </c>
      <c r="Q19" s="116">
        <v>1.07</v>
      </c>
    </row>
    <row r="20" spans="1:17">
      <c r="A20" s="119" t="s">
        <v>375</v>
      </c>
      <c r="B20" s="119" t="s">
        <v>417</v>
      </c>
      <c r="C20" s="125" t="s">
        <v>535</v>
      </c>
      <c r="D20" s="120">
        <v>1.07</v>
      </c>
      <c r="E20" s="120">
        <v>28.7</v>
      </c>
      <c r="F20" s="120">
        <v>29</v>
      </c>
      <c r="G20" s="121">
        <v>12.310344827586206</v>
      </c>
      <c r="H20" s="121">
        <v>0.99</v>
      </c>
      <c r="I20" s="116">
        <v>96.55</v>
      </c>
      <c r="J20" s="116">
        <v>3.45</v>
      </c>
      <c r="K20" s="116">
        <v>0</v>
      </c>
      <c r="L20" s="116">
        <v>0</v>
      </c>
      <c r="M20" s="116">
        <v>0</v>
      </c>
      <c r="N20" s="116">
        <v>0</v>
      </c>
      <c r="O20" s="116">
        <v>0</v>
      </c>
      <c r="P20" s="116">
        <v>100</v>
      </c>
      <c r="Q20" s="116">
        <v>1.07</v>
      </c>
    </row>
    <row r="21" spans="1:17">
      <c r="A21" s="119" t="s">
        <v>375</v>
      </c>
      <c r="B21" s="119" t="s">
        <v>434</v>
      </c>
      <c r="C21" s="125" t="s">
        <v>534</v>
      </c>
      <c r="D21" s="120">
        <v>1.02</v>
      </c>
      <c r="E21" s="120">
        <v>23.499999999999996</v>
      </c>
      <c r="F21" s="120">
        <v>25</v>
      </c>
      <c r="G21" s="121">
        <v>9.32</v>
      </c>
      <c r="H21" s="121">
        <v>0.94000000000000006</v>
      </c>
      <c r="I21" s="116">
        <v>80</v>
      </c>
      <c r="J21" s="116">
        <v>20</v>
      </c>
      <c r="K21" s="116">
        <v>0</v>
      </c>
      <c r="L21" s="116">
        <v>0</v>
      </c>
      <c r="M21" s="116">
        <v>0</v>
      </c>
      <c r="N21" s="116">
        <v>0</v>
      </c>
      <c r="O21" s="116">
        <v>0</v>
      </c>
      <c r="P21" s="116">
        <v>100</v>
      </c>
      <c r="Q21" s="116">
        <v>1.07</v>
      </c>
    </row>
    <row r="22" spans="1:17">
      <c r="A22" s="119" t="s">
        <v>375</v>
      </c>
      <c r="B22" s="119" t="s">
        <v>437</v>
      </c>
      <c r="C22" s="125" t="s">
        <v>479</v>
      </c>
      <c r="D22" s="120">
        <v>1.01</v>
      </c>
      <c r="E22" s="120">
        <v>27.9</v>
      </c>
      <c r="F22" s="120">
        <v>30</v>
      </c>
      <c r="G22" s="121">
        <v>7</v>
      </c>
      <c r="H22" s="121">
        <v>0.93</v>
      </c>
      <c r="I22" s="116">
        <v>86.67</v>
      </c>
      <c r="J22" s="116">
        <v>6.67</v>
      </c>
      <c r="K22" s="116">
        <v>3.33</v>
      </c>
      <c r="L22" s="116">
        <v>3.33</v>
      </c>
      <c r="M22" s="116">
        <v>0</v>
      </c>
      <c r="N22" s="116">
        <v>0</v>
      </c>
      <c r="O22" s="116">
        <v>0</v>
      </c>
      <c r="P22" s="116">
        <v>93.33</v>
      </c>
      <c r="Q22" s="116">
        <v>1</v>
      </c>
    </row>
    <row r="23" spans="1:17">
      <c r="A23" s="119" t="s">
        <v>375</v>
      </c>
      <c r="B23" s="119" t="s">
        <v>439</v>
      </c>
      <c r="C23" s="125" t="s">
        <v>479</v>
      </c>
      <c r="D23" s="120">
        <v>1.01</v>
      </c>
      <c r="E23" s="120">
        <v>32.700000000000003</v>
      </c>
      <c r="F23" s="120">
        <v>35</v>
      </c>
      <c r="G23" s="121">
        <v>8.7714285714285722</v>
      </c>
      <c r="H23" s="121">
        <v>0.93</v>
      </c>
      <c r="I23" s="116">
        <v>88.570000000000007</v>
      </c>
      <c r="J23" s="116">
        <v>8.57</v>
      </c>
      <c r="K23" s="116">
        <v>0</v>
      </c>
      <c r="L23" s="116">
        <v>2.86</v>
      </c>
      <c r="M23" s="116">
        <v>0</v>
      </c>
      <c r="N23" s="116">
        <v>0</v>
      </c>
      <c r="O23" s="116">
        <v>0</v>
      </c>
      <c r="P23" s="116">
        <v>97.14</v>
      </c>
      <c r="Q23" s="116">
        <v>1.04</v>
      </c>
    </row>
    <row r="24" spans="1:17">
      <c r="A24" s="119" t="s">
        <v>375</v>
      </c>
      <c r="B24" s="119" t="s">
        <v>413</v>
      </c>
      <c r="C24" s="125" t="s">
        <v>483</v>
      </c>
      <c r="D24" s="120">
        <v>0.99</v>
      </c>
      <c r="E24" s="120">
        <v>23.9</v>
      </c>
      <c r="F24" s="120">
        <v>26</v>
      </c>
      <c r="G24" s="121">
        <v>5.0769230769230766</v>
      </c>
      <c r="H24" s="121">
        <v>0.92</v>
      </c>
      <c r="I24" s="116">
        <v>80.77</v>
      </c>
      <c r="J24" s="116">
        <v>11.540000000000001</v>
      </c>
      <c r="K24" s="116">
        <v>7.69</v>
      </c>
      <c r="L24" s="116">
        <v>0</v>
      </c>
      <c r="M24" s="116">
        <v>0</v>
      </c>
      <c r="N24" s="116">
        <v>0</v>
      </c>
      <c r="O24" s="116">
        <v>0</v>
      </c>
      <c r="P24" s="116">
        <v>92.31</v>
      </c>
      <c r="Q24" s="116">
        <v>0.99</v>
      </c>
    </row>
    <row r="25" spans="1:17">
      <c r="A25" s="119" t="s">
        <v>375</v>
      </c>
      <c r="B25" s="119" t="s">
        <v>418</v>
      </c>
      <c r="C25" s="125" t="s">
        <v>537</v>
      </c>
      <c r="D25" s="120">
        <v>0.98</v>
      </c>
      <c r="E25" s="120">
        <v>28.1</v>
      </c>
      <c r="F25" s="120">
        <v>31</v>
      </c>
      <c r="G25" s="121">
        <v>10.551724137931034</v>
      </c>
      <c r="H25" s="121">
        <v>0.91</v>
      </c>
      <c r="I25" s="116">
        <v>83.87</v>
      </c>
      <c r="J25" s="116">
        <v>9.68</v>
      </c>
      <c r="K25" s="116">
        <v>0</v>
      </c>
      <c r="L25" s="116">
        <v>0</v>
      </c>
      <c r="M25" s="116">
        <v>0</v>
      </c>
      <c r="N25" s="116">
        <v>6.45</v>
      </c>
      <c r="O25" s="116">
        <v>6.45</v>
      </c>
      <c r="P25" s="116">
        <v>93.55</v>
      </c>
      <c r="Q25" s="116">
        <v>1</v>
      </c>
    </row>
    <row r="26" spans="1:17">
      <c r="A26" s="119" t="s">
        <v>375</v>
      </c>
      <c r="B26" s="119" t="s">
        <v>430</v>
      </c>
      <c r="C26" s="125" t="s">
        <v>533</v>
      </c>
      <c r="D26" s="120">
        <v>0.70000000000000007</v>
      </c>
      <c r="E26" s="120">
        <v>27.099999999999998</v>
      </c>
      <c r="F26" s="120">
        <v>42</v>
      </c>
      <c r="G26" s="121">
        <v>10.642857142857142</v>
      </c>
      <c r="H26" s="121">
        <v>0.65</v>
      </c>
      <c r="I26" s="116">
        <v>61.9</v>
      </c>
      <c r="J26" s="116">
        <v>2.38</v>
      </c>
      <c r="K26" s="116">
        <v>2.38</v>
      </c>
      <c r="L26" s="116">
        <v>0</v>
      </c>
      <c r="M26" s="116">
        <v>0</v>
      </c>
      <c r="N26" s="116">
        <v>33.33</v>
      </c>
      <c r="O26" s="116">
        <v>33.33</v>
      </c>
      <c r="P26" s="116">
        <v>64.290000000000006</v>
      </c>
      <c r="Q26" s="116">
        <v>0.69000000000000006</v>
      </c>
    </row>
    <row r="27" spans="1:17">
      <c r="A27" s="119" t="s">
        <v>376</v>
      </c>
      <c r="B27" s="119" t="s">
        <v>410</v>
      </c>
      <c r="C27" s="125" t="s">
        <v>526</v>
      </c>
      <c r="D27" s="120">
        <v>1.28</v>
      </c>
      <c r="E27" s="120">
        <v>40.5</v>
      </c>
      <c r="F27" s="120">
        <v>42</v>
      </c>
      <c r="G27" s="121">
        <v>1.0476190476190477</v>
      </c>
      <c r="H27" s="121">
        <v>0.96</v>
      </c>
      <c r="I27" s="116">
        <v>88.100000000000009</v>
      </c>
      <c r="J27" s="116">
        <v>11.9</v>
      </c>
      <c r="K27" s="116">
        <v>0</v>
      </c>
      <c r="L27" s="116">
        <v>0</v>
      </c>
      <c r="M27" s="116">
        <v>0</v>
      </c>
      <c r="N27" s="116">
        <v>0</v>
      </c>
      <c r="O27" s="116">
        <v>0</v>
      </c>
      <c r="P27" s="116">
        <v>100</v>
      </c>
      <c r="Q27" s="116">
        <v>1.31</v>
      </c>
    </row>
    <row r="28" spans="1:17">
      <c r="A28" s="119" t="s">
        <v>376</v>
      </c>
      <c r="B28" s="119" t="s">
        <v>433</v>
      </c>
      <c r="C28" s="125" t="s">
        <v>479</v>
      </c>
      <c r="D28" s="120">
        <v>1.18</v>
      </c>
      <c r="E28" s="120">
        <v>35.499999999999993</v>
      </c>
      <c r="F28" s="120">
        <v>40</v>
      </c>
      <c r="G28" s="121">
        <v>1.575</v>
      </c>
      <c r="H28" s="121">
        <v>0.89</v>
      </c>
      <c r="I28" s="116">
        <v>75</v>
      </c>
      <c r="J28" s="116">
        <v>15</v>
      </c>
      <c r="K28" s="116">
        <v>7.5</v>
      </c>
      <c r="L28" s="116">
        <v>2.5</v>
      </c>
      <c r="M28" s="116">
        <v>0</v>
      </c>
      <c r="N28" s="116">
        <v>0</v>
      </c>
      <c r="O28" s="116">
        <v>0</v>
      </c>
      <c r="P28" s="116">
        <v>90</v>
      </c>
      <c r="Q28" s="116">
        <v>1.18</v>
      </c>
    </row>
    <row r="29" spans="1:17">
      <c r="A29" s="119" t="s">
        <v>376</v>
      </c>
      <c r="B29" s="119" t="s">
        <v>432</v>
      </c>
      <c r="C29" s="125" t="s">
        <v>539</v>
      </c>
      <c r="D29" s="120">
        <v>1.1599999999999999</v>
      </c>
      <c r="E29" s="120">
        <v>39.299999999999997</v>
      </c>
      <c r="F29" s="120">
        <v>45</v>
      </c>
      <c r="G29" s="121">
        <v>1.1333333333333333</v>
      </c>
      <c r="H29" s="121">
        <v>0.87</v>
      </c>
      <c r="I29" s="116">
        <v>68.89</v>
      </c>
      <c r="J29" s="116">
        <v>22.22</v>
      </c>
      <c r="K29" s="116">
        <v>6.67</v>
      </c>
      <c r="L29" s="116">
        <v>2.2200000000000002</v>
      </c>
      <c r="M29" s="116">
        <v>0</v>
      </c>
      <c r="N29" s="116">
        <v>0</v>
      </c>
      <c r="O29" s="116">
        <v>0</v>
      </c>
      <c r="P29" s="116">
        <v>91.11</v>
      </c>
      <c r="Q29" s="116">
        <v>1.19</v>
      </c>
    </row>
    <row r="30" spans="1:17">
      <c r="A30" s="119" t="s">
        <v>376</v>
      </c>
      <c r="B30" s="119" t="s">
        <v>420</v>
      </c>
      <c r="C30" s="125" t="s">
        <v>525</v>
      </c>
      <c r="D30" s="120">
        <v>1.1100000000000001</v>
      </c>
      <c r="E30" s="120">
        <v>22.499999999999993</v>
      </c>
      <c r="F30" s="120">
        <v>27</v>
      </c>
      <c r="G30" s="121">
        <v>1.2592592592592593</v>
      </c>
      <c r="H30" s="121">
        <v>0.83000000000000007</v>
      </c>
      <c r="I30" s="116">
        <v>48.15</v>
      </c>
      <c r="J30" s="116">
        <v>48.15</v>
      </c>
      <c r="K30" s="116">
        <v>3.7</v>
      </c>
      <c r="L30" s="116">
        <v>0</v>
      </c>
      <c r="M30" s="116">
        <v>0</v>
      </c>
      <c r="N30" s="116">
        <v>0</v>
      </c>
      <c r="O30" s="116">
        <v>0</v>
      </c>
      <c r="P30" s="116">
        <v>96.3</v>
      </c>
      <c r="Q30" s="116">
        <v>1.26</v>
      </c>
    </row>
    <row r="31" spans="1:17">
      <c r="A31" s="119" t="s">
        <v>376</v>
      </c>
      <c r="B31" s="119" t="s">
        <v>434</v>
      </c>
      <c r="C31" s="125" t="s">
        <v>534</v>
      </c>
      <c r="D31" s="120">
        <v>0.99</v>
      </c>
      <c r="E31" s="120">
        <v>24.499999999999993</v>
      </c>
      <c r="F31" s="120">
        <v>33</v>
      </c>
      <c r="G31" s="121">
        <v>1.59375</v>
      </c>
      <c r="H31" s="121">
        <v>0.74</v>
      </c>
      <c r="I31" s="116">
        <v>57.58</v>
      </c>
      <c r="J31" s="116">
        <v>18.18</v>
      </c>
      <c r="K31" s="116">
        <v>15.15</v>
      </c>
      <c r="L31" s="116">
        <v>0</v>
      </c>
      <c r="M31" s="116">
        <v>6.0600000000000005</v>
      </c>
      <c r="N31" s="116">
        <v>3.0300000000000002</v>
      </c>
      <c r="O31" s="116">
        <v>3.0300000000000002</v>
      </c>
      <c r="P31" s="116">
        <v>75.760000000000005</v>
      </c>
      <c r="Q31" s="116">
        <v>0.99</v>
      </c>
    </row>
    <row r="32" spans="1:17">
      <c r="A32" s="119" t="s">
        <v>376</v>
      </c>
      <c r="B32" s="119" t="s">
        <v>437</v>
      </c>
      <c r="C32" s="125" t="s">
        <v>479</v>
      </c>
      <c r="D32" s="120">
        <v>0.96</v>
      </c>
      <c r="E32" s="120">
        <v>28.2</v>
      </c>
      <c r="F32" s="120">
        <v>39</v>
      </c>
      <c r="G32" s="121">
        <v>2.1818181818181817</v>
      </c>
      <c r="H32" s="121">
        <v>0.72</v>
      </c>
      <c r="I32" s="116">
        <v>61.54</v>
      </c>
      <c r="J32" s="116">
        <v>10.26</v>
      </c>
      <c r="K32" s="116">
        <v>7.69</v>
      </c>
      <c r="L32" s="116">
        <v>5.13</v>
      </c>
      <c r="M32" s="116">
        <v>0</v>
      </c>
      <c r="N32" s="116">
        <v>15.38</v>
      </c>
      <c r="O32" s="116">
        <v>15.38</v>
      </c>
      <c r="P32" s="116">
        <v>71.790000000000006</v>
      </c>
      <c r="Q32" s="116">
        <v>0.94000000000000006</v>
      </c>
    </row>
    <row r="33" spans="1:17">
      <c r="A33" s="119" t="s">
        <v>376</v>
      </c>
      <c r="B33" s="119" t="s">
        <v>439</v>
      </c>
      <c r="C33" s="125" t="s">
        <v>479</v>
      </c>
      <c r="D33" s="120">
        <v>0.94000000000000006</v>
      </c>
      <c r="E33" s="120">
        <v>22.649999999999991</v>
      </c>
      <c r="F33" s="120">
        <v>32</v>
      </c>
      <c r="G33" s="121">
        <v>1.78125</v>
      </c>
      <c r="H33" s="121">
        <v>0.71</v>
      </c>
      <c r="I33" s="116">
        <v>43.75</v>
      </c>
      <c r="J33" s="116">
        <v>25</v>
      </c>
      <c r="K33" s="116">
        <v>25</v>
      </c>
      <c r="L33" s="116">
        <v>6.25</v>
      </c>
      <c r="M33" s="116">
        <v>0</v>
      </c>
      <c r="N33" s="116">
        <v>0</v>
      </c>
      <c r="O33" s="116">
        <v>0</v>
      </c>
      <c r="P33" s="116">
        <v>68.75</v>
      </c>
      <c r="Q33" s="116">
        <v>0.9</v>
      </c>
    </row>
    <row r="34" spans="1:17">
      <c r="A34" s="119" t="s">
        <v>376</v>
      </c>
      <c r="B34" s="119" t="s">
        <v>427</v>
      </c>
      <c r="C34" s="125" t="s">
        <v>536</v>
      </c>
      <c r="D34" s="120">
        <v>0.92</v>
      </c>
      <c r="E34" s="120">
        <v>22.199999999999996</v>
      </c>
      <c r="F34" s="120">
        <v>32</v>
      </c>
      <c r="G34" s="121">
        <v>1.2</v>
      </c>
      <c r="H34" s="121">
        <v>0.69000000000000006</v>
      </c>
      <c r="I34" s="116">
        <v>37.5</v>
      </c>
      <c r="J34" s="116">
        <v>34.380000000000003</v>
      </c>
      <c r="K34" s="116">
        <v>18.75</v>
      </c>
      <c r="L34" s="116">
        <v>3.13</v>
      </c>
      <c r="M34" s="116">
        <v>0</v>
      </c>
      <c r="N34" s="116">
        <v>6.25</v>
      </c>
      <c r="O34" s="116">
        <v>6.25</v>
      </c>
      <c r="P34" s="116">
        <v>71.88</v>
      </c>
      <c r="Q34" s="116">
        <v>0.94000000000000006</v>
      </c>
    </row>
    <row r="35" spans="1:17">
      <c r="A35" s="119" t="s">
        <v>376</v>
      </c>
      <c r="B35" s="119" t="s">
        <v>436</v>
      </c>
      <c r="C35" s="125" t="s">
        <v>534</v>
      </c>
      <c r="D35" s="120">
        <v>0.9</v>
      </c>
      <c r="E35" s="120">
        <v>19.699999999999996</v>
      </c>
      <c r="F35" s="120">
        <v>29</v>
      </c>
      <c r="G35" s="121">
        <v>2.0689655172413794</v>
      </c>
      <c r="H35" s="121">
        <v>0.68</v>
      </c>
      <c r="I35" s="116">
        <v>48.28</v>
      </c>
      <c r="J35" s="116">
        <v>13.790000000000001</v>
      </c>
      <c r="K35" s="116">
        <v>20.69</v>
      </c>
      <c r="L35" s="116">
        <v>17.240000000000002</v>
      </c>
      <c r="M35" s="116">
        <v>0</v>
      </c>
      <c r="N35" s="116">
        <v>0</v>
      </c>
      <c r="O35" s="116">
        <v>0</v>
      </c>
      <c r="P35" s="116">
        <v>62.07</v>
      </c>
      <c r="Q35" s="116">
        <v>0.81</v>
      </c>
    </row>
    <row r="36" spans="1:17">
      <c r="A36" s="119" t="s">
        <v>376</v>
      </c>
      <c r="B36" s="119" t="s">
        <v>438</v>
      </c>
      <c r="C36" s="125" t="s">
        <v>537</v>
      </c>
      <c r="D36" s="120">
        <v>0.86</v>
      </c>
      <c r="E36" s="120">
        <v>21.899999999999995</v>
      </c>
      <c r="F36" s="120">
        <v>34</v>
      </c>
      <c r="G36" s="121">
        <v>1.7096774193548387</v>
      </c>
      <c r="H36" s="121">
        <v>0.64</v>
      </c>
      <c r="I36" s="116">
        <v>38.24</v>
      </c>
      <c r="J36" s="116">
        <v>26.47</v>
      </c>
      <c r="K36" s="116">
        <v>17.650000000000002</v>
      </c>
      <c r="L36" s="116">
        <v>5.88</v>
      </c>
      <c r="M36" s="116">
        <v>2.94</v>
      </c>
      <c r="N36" s="116">
        <v>8.82</v>
      </c>
      <c r="O36" s="116">
        <v>8.82</v>
      </c>
      <c r="P36" s="116">
        <v>64.710000000000008</v>
      </c>
      <c r="Q36" s="116">
        <v>0.85</v>
      </c>
    </row>
  </sheetData>
  <mergeCells count="1">
    <mergeCell ref="A1:Q1"/>
  </mergeCells>
  <printOptions horizontalCentered="1"/>
  <pageMargins left="0.70866141732283472" right="0.70866141732283472" top="0.74803149606299213" bottom="0.74803149606299213" header="0.31496062992125984" footer="0.31496062992125984"/>
  <pageSetup paperSize="9" scale="5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7"/>
  <sheetViews>
    <sheetView workbookViewId="0">
      <selection activeCell="K20" sqref="K20"/>
    </sheetView>
  </sheetViews>
  <sheetFormatPr defaultColWidth="9.109375" defaultRowHeight="13.2"/>
  <cols>
    <col min="1" max="1" width="10" style="25" customWidth="1"/>
    <col min="2" max="2" width="9.44140625" style="25" customWidth="1"/>
    <col min="3" max="3" width="11.44140625" style="25" customWidth="1"/>
    <col min="4" max="16384" width="9.109375" style="25"/>
  </cols>
  <sheetData>
    <row r="1" spans="1:3" ht="12.75" customHeight="1">
      <c r="A1" s="193" t="s">
        <v>143</v>
      </c>
      <c r="B1" s="193"/>
      <c r="C1" s="193"/>
    </row>
    <row r="2" spans="1:3">
      <c r="A2" s="193"/>
      <c r="B2" s="193"/>
      <c r="C2" s="193"/>
    </row>
    <row r="3" spans="1:3">
      <c r="A3" s="193"/>
      <c r="B3" s="193"/>
      <c r="C3" s="193"/>
    </row>
    <row r="4" spans="1:3">
      <c r="A4" s="193"/>
      <c r="B4" s="193"/>
      <c r="C4" s="193"/>
    </row>
    <row r="5" spans="1:3" ht="51" customHeight="1">
      <c r="A5" s="95" t="s">
        <v>118</v>
      </c>
      <c r="B5" s="95" t="s">
        <v>119</v>
      </c>
      <c r="C5" s="95" t="s">
        <v>120</v>
      </c>
    </row>
    <row r="6" spans="1:3">
      <c r="A6" s="26" t="s">
        <v>121</v>
      </c>
      <c r="B6" s="26">
        <v>30</v>
      </c>
      <c r="C6" s="26">
        <v>0.28000000000000003</v>
      </c>
    </row>
    <row r="7" spans="1:3">
      <c r="A7" s="26" t="s">
        <v>122</v>
      </c>
      <c r="B7" s="26">
        <v>10275</v>
      </c>
      <c r="C7" s="26">
        <v>96.98</v>
      </c>
    </row>
    <row r="8" spans="1:3">
      <c r="A8" s="26" t="s">
        <v>123</v>
      </c>
      <c r="B8" s="26">
        <v>63</v>
      </c>
      <c r="C8" s="26">
        <v>0.59</v>
      </c>
    </row>
    <row r="9" spans="1:3">
      <c r="A9" s="26" t="s">
        <v>124</v>
      </c>
      <c r="B9" s="26">
        <v>20</v>
      </c>
      <c r="C9" s="26">
        <v>0.19</v>
      </c>
    </row>
    <row r="10" spans="1:3">
      <c r="A10" s="26" t="s">
        <v>125</v>
      </c>
      <c r="B10" s="26">
        <v>10</v>
      </c>
      <c r="C10" s="26">
        <v>0.09</v>
      </c>
    </row>
    <row r="11" spans="1:3">
      <c r="A11" s="26" t="s">
        <v>126</v>
      </c>
      <c r="B11" s="26">
        <v>2</v>
      </c>
      <c r="C11" s="26">
        <v>0.02</v>
      </c>
    </row>
    <row r="12" spans="1:3">
      <c r="A12" s="26" t="s">
        <v>127</v>
      </c>
      <c r="B12" s="26">
        <v>7</v>
      </c>
      <c r="C12" s="26">
        <v>7.0000000000000007E-2</v>
      </c>
    </row>
    <row r="13" spans="1:3">
      <c r="A13" s="26" t="s">
        <v>128</v>
      </c>
      <c r="B13" s="26">
        <v>2</v>
      </c>
      <c r="C13" s="26">
        <v>0.02</v>
      </c>
    </row>
    <row r="14" spans="1:3">
      <c r="A14" s="26" t="s">
        <v>129</v>
      </c>
      <c r="B14" s="26">
        <v>5</v>
      </c>
      <c r="C14" s="26">
        <v>0.05</v>
      </c>
    </row>
    <row r="15" spans="1:3">
      <c r="A15" s="26" t="s">
        <v>130</v>
      </c>
      <c r="B15" s="26">
        <v>176</v>
      </c>
      <c r="C15" s="26">
        <v>1.6600000000000001</v>
      </c>
    </row>
    <row r="16" spans="1:3">
      <c r="A16" s="26" t="s">
        <v>131</v>
      </c>
      <c r="B16" s="26">
        <v>5</v>
      </c>
      <c r="C16" s="26">
        <v>0.05</v>
      </c>
    </row>
    <row r="17" spans="1:3">
      <c r="A17" s="27" t="s">
        <v>132</v>
      </c>
      <c r="B17" s="27">
        <v>10595</v>
      </c>
      <c r="C17" s="27">
        <v>100</v>
      </c>
    </row>
  </sheetData>
  <mergeCells count="1">
    <mergeCell ref="A1:C4"/>
  </mergeCells>
  <printOptions horizontalCentered="1"/>
  <pageMargins left="0.70866141732283472" right="0.70866141732283472" top="0.74803149606299213" bottom="0.74803149606299213" header="0.31496062992125984" footer="0.31496062992125984"/>
  <pageSetup paperSize="9" orientation="landscape" r:id="rId1"/>
  <ignoredErrors>
    <ignoredError sqref="A6:A16" numberStoredAsText="1"/>
  </ignoredError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Q16"/>
  <sheetViews>
    <sheetView topLeftCell="C1" workbookViewId="0">
      <selection activeCell="K20" sqref="K20"/>
    </sheetView>
  </sheetViews>
  <sheetFormatPr defaultColWidth="9.109375" defaultRowHeight="13.2"/>
  <cols>
    <col min="1" max="1" width="63.109375" style="118" bestFit="1" customWidth="1"/>
    <col min="2" max="2" width="15.44140625" style="118" bestFit="1" customWidth="1"/>
    <col min="3" max="3" width="38.5546875" style="118" bestFit="1" customWidth="1"/>
    <col min="4" max="4" width="11.109375" style="118" customWidth="1"/>
    <col min="5" max="6" width="9.109375" style="118"/>
    <col min="7" max="7" width="10" style="118" customWidth="1"/>
    <col min="8" max="8" width="9.109375" style="118"/>
    <col min="9" max="16" width="8" style="118" customWidth="1"/>
    <col min="17" max="17" width="5.88671875" style="118" customWidth="1"/>
    <col min="18" max="16384" width="9.109375" style="118"/>
  </cols>
  <sheetData>
    <row r="1" spans="1:17" ht="85.5" customHeight="1">
      <c r="A1" s="213" t="s">
        <v>798</v>
      </c>
      <c r="B1" s="213"/>
      <c r="C1" s="213"/>
      <c r="D1" s="213"/>
      <c r="E1" s="213"/>
      <c r="F1" s="213"/>
      <c r="G1" s="213"/>
      <c r="H1" s="213"/>
      <c r="I1" s="213"/>
      <c r="J1" s="213"/>
      <c r="K1" s="213"/>
      <c r="L1" s="213"/>
      <c r="M1" s="213"/>
      <c r="N1" s="213"/>
      <c r="O1" s="213"/>
      <c r="P1" s="213"/>
      <c r="Q1" s="213"/>
    </row>
    <row r="2" spans="1:17" ht="66">
      <c r="A2" s="140" t="s">
        <v>469</v>
      </c>
      <c r="B2" s="139" t="s">
        <v>378</v>
      </c>
      <c r="C2" s="139" t="s">
        <v>470</v>
      </c>
      <c r="D2" s="137" t="s">
        <v>409</v>
      </c>
      <c r="E2" s="137" t="s">
        <v>368</v>
      </c>
      <c r="F2" s="137" t="s">
        <v>369</v>
      </c>
      <c r="G2" s="137" t="s">
        <v>380</v>
      </c>
      <c r="H2" s="137" t="s">
        <v>370</v>
      </c>
      <c r="I2" s="137" t="s">
        <v>357</v>
      </c>
      <c r="J2" s="137" t="s">
        <v>358</v>
      </c>
      <c r="K2" s="137" t="s">
        <v>359</v>
      </c>
      <c r="L2" s="137" t="s">
        <v>360</v>
      </c>
      <c r="M2" s="137" t="s">
        <v>361</v>
      </c>
      <c r="N2" s="137" t="s">
        <v>364</v>
      </c>
      <c r="O2" s="137" t="s">
        <v>371</v>
      </c>
      <c r="P2" s="137" t="s">
        <v>472</v>
      </c>
      <c r="Q2" s="138" t="s">
        <v>384</v>
      </c>
    </row>
    <row r="3" spans="1:17">
      <c r="A3" s="119" t="s">
        <v>372</v>
      </c>
      <c r="B3" s="119" t="s">
        <v>436</v>
      </c>
      <c r="C3" s="119" t="s">
        <v>534</v>
      </c>
      <c r="D3" s="132">
        <v>1.1100000000000001</v>
      </c>
      <c r="E3" s="132">
        <v>42.400000000000006</v>
      </c>
      <c r="F3" s="132">
        <v>46</v>
      </c>
      <c r="G3" s="129">
        <v>2.3695652173913042</v>
      </c>
      <c r="H3" s="132">
        <v>0.92</v>
      </c>
      <c r="I3" s="129">
        <v>84.78</v>
      </c>
      <c r="J3" s="129">
        <v>8.7000000000000011</v>
      </c>
      <c r="K3" s="129">
        <v>2.17</v>
      </c>
      <c r="L3" s="129">
        <v>4.3500000000000005</v>
      </c>
      <c r="M3" s="129">
        <v>0</v>
      </c>
      <c r="N3" s="129">
        <v>0</v>
      </c>
      <c r="O3" s="129">
        <v>0</v>
      </c>
      <c r="P3" s="129">
        <v>93.48</v>
      </c>
      <c r="Q3" s="129">
        <v>1.1100000000000001</v>
      </c>
    </row>
    <row r="4" spans="1:17">
      <c r="A4" s="119" t="s">
        <v>372</v>
      </c>
      <c r="B4" s="119" t="s">
        <v>432</v>
      </c>
      <c r="C4" s="119" t="s">
        <v>539</v>
      </c>
      <c r="D4" s="132">
        <v>0.95000000000000007</v>
      </c>
      <c r="E4" s="132">
        <v>34</v>
      </c>
      <c r="F4" s="132">
        <v>43</v>
      </c>
      <c r="G4" s="129">
        <v>3.5121951219512195</v>
      </c>
      <c r="H4" s="132">
        <v>0.79</v>
      </c>
      <c r="I4" s="129">
        <v>67.44</v>
      </c>
      <c r="J4" s="129">
        <v>9.3000000000000007</v>
      </c>
      <c r="K4" s="129">
        <v>11.63</v>
      </c>
      <c r="L4" s="129">
        <v>4.6500000000000004</v>
      </c>
      <c r="M4" s="129">
        <v>2.33</v>
      </c>
      <c r="N4" s="129">
        <v>4.6500000000000004</v>
      </c>
      <c r="O4" s="129">
        <v>4.6500000000000004</v>
      </c>
      <c r="P4" s="129">
        <v>76.739999999999995</v>
      </c>
      <c r="Q4" s="129">
        <v>0.91</v>
      </c>
    </row>
    <row r="5" spans="1:17">
      <c r="A5" s="119" t="s">
        <v>373</v>
      </c>
      <c r="B5" s="119" t="s">
        <v>437</v>
      </c>
      <c r="C5" s="119" t="s">
        <v>479</v>
      </c>
      <c r="D5" s="132">
        <v>1.03</v>
      </c>
      <c r="E5" s="132">
        <v>18.499999999999996</v>
      </c>
      <c r="F5" s="132">
        <v>29</v>
      </c>
      <c r="G5" s="129">
        <v>1.6206896551724137</v>
      </c>
      <c r="H5" s="132">
        <v>0.64</v>
      </c>
      <c r="I5" s="129">
        <v>41.38</v>
      </c>
      <c r="J5" s="129">
        <v>27.59</v>
      </c>
      <c r="K5" s="129">
        <v>3.45</v>
      </c>
      <c r="L5" s="129">
        <v>17.240000000000002</v>
      </c>
      <c r="M5" s="129">
        <v>10.34</v>
      </c>
      <c r="N5" s="129">
        <v>0</v>
      </c>
      <c r="O5" s="129">
        <v>0</v>
      </c>
      <c r="P5" s="129">
        <v>68.97</v>
      </c>
      <c r="Q5" s="129">
        <v>1.1100000000000001</v>
      </c>
    </row>
    <row r="6" spans="1:17">
      <c r="A6" s="119" t="s">
        <v>373</v>
      </c>
      <c r="B6" s="119" t="s">
        <v>440</v>
      </c>
      <c r="C6" s="119" t="s">
        <v>479</v>
      </c>
      <c r="D6" s="132">
        <v>1</v>
      </c>
      <c r="E6" s="132">
        <v>21.699999999999996</v>
      </c>
      <c r="F6" s="132">
        <v>35</v>
      </c>
      <c r="G6" s="129">
        <v>1.4242424242424243</v>
      </c>
      <c r="H6" s="132">
        <v>0.62</v>
      </c>
      <c r="I6" s="129">
        <v>34.29</v>
      </c>
      <c r="J6" s="129">
        <v>28.57</v>
      </c>
      <c r="K6" s="129">
        <v>17.14</v>
      </c>
      <c r="L6" s="129">
        <v>8.57</v>
      </c>
      <c r="M6" s="129">
        <v>5.71</v>
      </c>
      <c r="N6" s="129">
        <v>5.71</v>
      </c>
      <c r="O6" s="129">
        <v>5.71</v>
      </c>
      <c r="P6" s="129">
        <v>62.86</v>
      </c>
      <c r="Q6" s="129">
        <v>1.02</v>
      </c>
    </row>
    <row r="7" spans="1:17">
      <c r="A7" s="119" t="s">
        <v>373</v>
      </c>
      <c r="B7" s="119" t="s">
        <v>436</v>
      </c>
      <c r="C7" s="119" t="s">
        <v>534</v>
      </c>
      <c r="D7" s="132">
        <v>0.9</v>
      </c>
      <c r="E7" s="132">
        <v>17.799999999999997</v>
      </c>
      <c r="F7" s="132">
        <v>32</v>
      </c>
      <c r="G7" s="129">
        <v>1.2857142857142858</v>
      </c>
      <c r="H7" s="132">
        <v>0.56000000000000005</v>
      </c>
      <c r="I7" s="129">
        <v>25</v>
      </c>
      <c r="J7" s="129">
        <v>25</v>
      </c>
      <c r="K7" s="129">
        <v>31.25</v>
      </c>
      <c r="L7" s="129">
        <v>6.25</v>
      </c>
      <c r="M7" s="129">
        <v>0</v>
      </c>
      <c r="N7" s="129">
        <v>12.5</v>
      </c>
      <c r="O7" s="129">
        <v>12.5</v>
      </c>
      <c r="P7" s="129">
        <v>50</v>
      </c>
      <c r="Q7" s="129">
        <v>0.81</v>
      </c>
    </row>
    <row r="8" spans="1:17">
      <c r="A8" s="119" t="s">
        <v>374</v>
      </c>
      <c r="B8" s="119" t="s">
        <v>414</v>
      </c>
      <c r="C8" s="119" t="s">
        <v>479</v>
      </c>
      <c r="D8" s="132">
        <v>1.1500000000000001</v>
      </c>
      <c r="E8" s="132">
        <v>69.499999999999986</v>
      </c>
      <c r="F8" s="132">
        <v>79</v>
      </c>
      <c r="G8" s="129">
        <v>1.5844155844155845</v>
      </c>
      <c r="H8" s="132">
        <v>0.88</v>
      </c>
      <c r="I8" s="129">
        <v>75.95</v>
      </c>
      <c r="J8" s="129">
        <v>12.66</v>
      </c>
      <c r="K8" s="129">
        <v>7.59</v>
      </c>
      <c r="L8" s="129">
        <v>1.27</v>
      </c>
      <c r="M8" s="129">
        <v>0</v>
      </c>
      <c r="N8" s="129">
        <v>2.5300000000000002</v>
      </c>
      <c r="O8" s="129">
        <v>2.5300000000000002</v>
      </c>
      <c r="P8" s="129">
        <v>88.61</v>
      </c>
      <c r="Q8" s="129">
        <v>1.1200000000000001</v>
      </c>
    </row>
    <row r="9" spans="1:17">
      <c r="A9" s="119" t="s">
        <v>375</v>
      </c>
      <c r="B9" s="119" t="s">
        <v>436</v>
      </c>
      <c r="C9" s="119" t="s">
        <v>534</v>
      </c>
      <c r="D9" s="132">
        <v>1.05</v>
      </c>
      <c r="E9" s="132">
        <v>53.3</v>
      </c>
      <c r="F9" s="132">
        <v>55</v>
      </c>
      <c r="G9" s="129">
        <v>10.981818181818182</v>
      </c>
      <c r="H9" s="132">
        <v>0.97</v>
      </c>
      <c r="I9" s="129">
        <v>94.55</v>
      </c>
      <c r="J9" s="129">
        <v>3.64</v>
      </c>
      <c r="K9" s="129">
        <v>1.82</v>
      </c>
      <c r="L9" s="129">
        <v>0</v>
      </c>
      <c r="M9" s="129">
        <v>0</v>
      </c>
      <c r="N9" s="129">
        <v>0</v>
      </c>
      <c r="O9" s="129">
        <v>0</v>
      </c>
      <c r="P9" s="129">
        <v>98.18</v>
      </c>
      <c r="Q9" s="129">
        <v>1.05</v>
      </c>
    </row>
    <row r="10" spans="1:17">
      <c r="A10" s="119" t="s">
        <v>375</v>
      </c>
      <c r="B10" s="119" t="s">
        <v>432</v>
      </c>
      <c r="C10" s="119" t="s">
        <v>539</v>
      </c>
      <c r="D10" s="132">
        <v>1.04</v>
      </c>
      <c r="E10" s="132">
        <v>60.55</v>
      </c>
      <c r="F10" s="132">
        <v>63</v>
      </c>
      <c r="G10" s="129">
        <v>10.111111111111111</v>
      </c>
      <c r="H10" s="132">
        <v>0.96</v>
      </c>
      <c r="I10" s="129">
        <v>92.06</v>
      </c>
      <c r="J10" s="129">
        <v>4.76</v>
      </c>
      <c r="K10" s="129">
        <v>3.17</v>
      </c>
      <c r="L10" s="129">
        <v>0</v>
      </c>
      <c r="M10" s="129">
        <v>0</v>
      </c>
      <c r="N10" s="129">
        <v>0</v>
      </c>
      <c r="O10" s="129">
        <v>0</v>
      </c>
      <c r="P10" s="129">
        <v>96.83</v>
      </c>
      <c r="Q10" s="129">
        <v>1.03</v>
      </c>
    </row>
    <row r="11" spans="1:17">
      <c r="A11" s="119" t="s">
        <v>375</v>
      </c>
      <c r="B11" s="119" t="s">
        <v>433</v>
      </c>
      <c r="C11" s="119" t="s">
        <v>479</v>
      </c>
      <c r="D11" s="132">
        <v>1.03</v>
      </c>
      <c r="E11" s="132">
        <v>55.4</v>
      </c>
      <c r="F11" s="132">
        <v>58</v>
      </c>
      <c r="G11" s="129">
        <v>9.8035714285714288</v>
      </c>
      <c r="H11" s="132">
        <v>0.96</v>
      </c>
      <c r="I11" s="129">
        <v>94.83</v>
      </c>
      <c r="J11" s="129">
        <v>0</v>
      </c>
      <c r="K11" s="129">
        <v>1.72</v>
      </c>
      <c r="L11" s="129">
        <v>0</v>
      </c>
      <c r="M11" s="129">
        <v>0</v>
      </c>
      <c r="N11" s="129">
        <v>3.45</v>
      </c>
      <c r="O11" s="129">
        <v>3.45</v>
      </c>
      <c r="P11" s="129">
        <v>94.83</v>
      </c>
      <c r="Q11" s="129">
        <v>1.01</v>
      </c>
    </row>
    <row r="12" spans="1:17">
      <c r="A12" s="119" t="s">
        <v>375</v>
      </c>
      <c r="B12" s="119" t="s">
        <v>440</v>
      </c>
      <c r="C12" s="119" t="s">
        <v>479</v>
      </c>
      <c r="D12" s="132">
        <v>1.02</v>
      </c>
      <c r="E12" s="132">
        <v>53.7</v>
      </c>
      <c r="F12" s="132">
        <v>57</v>
      </c>
      <c r="G12" s="129">
        <v>8.3859649122807021</v>
      </c>
      <c r="H12" s="132">
        <v>0.94000000000000006</v>
      </c>
      <c r="I12" s="129">
        <v>82.460000000000008</v>
      </c>
      <c r="J12" s="129">
        <v>15.790000000000001</v>
      </c>
      <c r="K12" s="129">
        <v>1.75</v>
      </c>
      <c r="L12" s="129">
        <v>0</v>
      </c>
      <c r="M12" s="129">
        <v>0</v>
      </c>
      <c r="N12" s="129">
        <v>0</v>
      </c>
      <c r="O12" s="129">
        <v>0</v>
      </c>
      <c r="P12" s="129">
        <v>98.25</v>
      </c>
      <c r="Q12" s="129">
        <v>1.05</v>
      </c>
    </row>
    <row r="13" spans="1:17">
      <c r="A13" s="119" t="s">
        <v>375</v>
      </c>
      <c r="B13" s="119" t="s">
        <v>435</v>
      </c>
      <c r="C13" s="119" t="s">
        <v>479</v>
      </c>
      <c r="D13" s="132">
        <v>1.02</v>
      </c>
      <c r="E13" s="132">
        <v>48.900000000000006</v>
      </c>
      <c r="F13" s="132">
        <v>52</v>
      </c>
      <c r="G13" s="129">
        <v>11.84</v>
      </c>
      <c r="H13" s="132">
        <v>0.94000000000000006</v>
      </c>
      <c r="I13" s="129">
        <v>92.31</v>
      </c>
      <c r="J13" s="129">
        <v>3.85</v>
      </c>
      <c r="K13" s="129">
        <v>0</v>
      </c>
      <c r="L13" s="129">
        <v>0</v>
      </c>
      <c r="M13" s="129">
        <v>0</v>
      </c>
      <c r="N13" s="129">
        <v>3.85</v>
      </c>
      <c r="O13" s="129">
        <v>3.85</v>
      </c>
      <c r="P13" s="129">
        <v>96.15</v>
      </c>
      <c r="Q13" s="129">
        <v>1.03</v>
      </c>
    </row>
    <row r="14" spans="1:17">
      <c r="A14" s="119" t="s">
        <v>375</v>
      </c>
      <c r="B14" s="119" t="s">
        <v>438</v>
      </c>
      <c r="C14" s="119" t="s">
        <v>537</v>
      </c>
      <c r="D14" s="132">
        <v>1.01</v>
      </c>
      <c r="E14" s="132">
        <v>55.100000000000009</v>
      </c>
      <c r="F14" s="132">
        <v>59</v>
      </c>
      <c r="G14" s="129">
        <v>9.6949152542372889</v>
      </c>
      <c r="H14" s="132">
        <v>0.93</v>
      </c>
      <c r="I14" s="129">
        <v>81.36</v>
      </c>
      <c r="J14" s="129">
        <v>15.25</v>
      </c>
      <c r="K14" s="129">
        <v>3.39</v>
      </c>
      <c r="L14" s="129">
        <v>0</v>
      </c>
      <c r="M14" s="129">
        <v>0</v>
      </c>
      <c r="N14" s="129">
        <v>0</v>
      </c>
      <c r="O14" s="129">
        <v>0</v>
      </c>
      <c r="P14" s="129">
        <v>96.61</v>
      </c>
      <c r="Q14" s="129">
        <v>1.03</v>
      </c>
    </row>
    <row r="15" spans="1:17">
      <c r="A15" s="119" t="s">
        <v>376</v>
      </c>
      <c r="B15" s="119" t="s">
        <v>435</v>
      </c>
      <c r="C15" s="119" t="s">
        <v>479</v>
      </c>
      <c r="D15" s="132">
        <v>1.01</v>
      </c>
      <c r="E15" s="132">
        <v>52.300000000000004</v>
      </c>
      <c r="F15" s="132">
        <v>69</v>
      </c>
      <c r="G15" s="129">
        <v>1.9206349206349207</v>
      </c>
      <c r="H15" s="132">
        <v>0.76</v>
      </c>
      <c r="I15" s="129">
        <v>65.22</v>
      </c>
      <c r="J15" s="129">
        <v>8.7000000000000011</v>
      </c>
      <c r="K15" s="129">
        <v>11.59</v>
      </c>
      <c r="L15" s="129">
        <v>5.8</v>
      </c>
      <c r="M15" s="129">
        <v>0</v>
      </c>
      <c r="N15" s="129">
        <v>8.7000000000000011</v>
      </c>
      <c r="O15" s="129">
        <v>8.7000000000000011</v>
      </c>
      <c r="P15" s="129">
        <v>73.91</v>
      </c>
      <c r="Q15" s="129">
        <v>0.97</v>
      </c>
    </row>
    <row r="16" spans="1:17">
      <c r="A16" s="119" t="s">
        <v>376</v>
      </c>
      <c r="B16" s="119" t="s">
        <v>440</v>
      </c>
      <c r="C16" s="119" t="s">
        <v>479</v>
      </c>
      <c r="D16" s="132">
        <v>0.91</v>
      </c>
      <c r="E16" s="132">
        <v>44.100000000000009</v>
      </c>
      <c r="F16" s="132">
        <v>64</v>
      </c>
      <c r="G16" s="129">
        <v>2.0877192982456139</v>
      </c>
      <c r="H16" s="132">
        <v>0.69000000000000006</v>
      </c>
      <c r="I16" s="129">
        <v>45.31</v>
      </c>
      <c r="J16" s="129">
        <v>26.560000000000002</v>
      </c>
      <c r="K16" s="129">
        <v>10.94</v>
      </c>
      <c r="L16" s="129">
        <v>6.25</v>
      </c>
      <c r="M16" s="129">
        <v>0</v>
      </c>
      <c r="N16" s="129">
        <v>10.94</v>
      </c>
      <c r="O16" s="129">
        <v>10.94</v>
      </c>
      <c r="P16" s="129">
        <v>71.88</v>
      </c>
      <c r="Q16" s="129">
        <v>0.94000000000000006</v>
      </c>
    </row>
  </sheetData>
  <mergeCells count="1">
    <mergeCell ref="A1:Q1"/>
  </mergeCells>
  <printOptions horizontalCentered="1"/>
  <pageMargins left="0.70866141732283472" right="0.70866141732283472" top="0.74803149606299213" bottom="0.74803149606299213" header="0.31496062992125984" footer="0.31496062992125984"/>
  <pageSetup paperSize="9" scale="55" orientation="landscape"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Q148"/>
  <sheetViews>
    <sheetView topLeftCell="C1" workbookViewId="0">
      <selection activeCell="K20" sqref="K20"/>
    </sheetView>
  </sheetViews>
  <sheetFormatPr defaultColWidth="9.109375" defaultRowHeight="13.2"/>
  <cols>
    <col min="1" max="1" width="8.88671875" style="118" bestFit="1" customWidth="1"/>
    <col min="2" max="2" width="27" style="118" bestFit="1" customWidth="1"/>
    <col min="3" max="3" width="65.33203125" style="118" customWidth="1"/>
    <col min="4" max="4" width="11.109375" style="118" customWidth="1"/>
    <col min="5" max="6" width="9.109375" style="118"/>
    <col min="7" max="7" width="10.5546875" style="118" customWidth="1"/>
    <col min="8" max="8" width="9.109375" style="118"/>
    <col min="9" max="16" width="8.109375" style="118" customWidth="1"/>
    <col min="17" max="16384" width="9.109375" style="118"/>
  </cols>
  <sheetData>
    <row r="1" spans="1:17" ht="95.25" customHeight="1">
      <c r="A1" s="213" t="s">
        <v>799</v>
      </c>
      <c r="B1" s="213"/>
      <c r="C1" s="213"/>
      <c r="D1" s="213"/>
      <c r="E1" s="213"/>
      <c r="F1" s="213"/>
      <c r="G1" s="213"/>
      <c r="H1" s="213"/>
      <c r="I1" s="213"/>
      <c r="J1" s="213"/>
      <c r="K1" s="213"/>
      <c r="L1" s="213"/>
      <c r="M1" s="213"/>
      <c r="N1" s="213"/>
      <c r="O1" s="213"/>
      <c r="P1" s="213"/>
      <c r="Q1" s="213"/>
    </row>
    <row r="2" spans="1:17" ht="44.25" customHeight="1">
      <c r="A2" s="137" t="s">
        <v>136</v>
      </c>
      <c r="B2" s="137" t="s">
        <v>378</v>
      </c>
      <c r="C2" s="137" t="s">
        <v>470</v>
      </c>
      <c r="D2" s="137" t="s">
        <v>409</v>
      </c>
      <c r="E2" s="137" t="s">
        <v>368</v>
      </c>
      <c r="F2" s="137" t="s">
        <v>369</v>
      </c>
      <c r="G2" s="137" t="s">
        <v>380</v>
      </c>
      <c r="H2" s="137" t="s">
        <v>370</v>
      </c>
      <c r="I2" s="137" t="s">
        <v>357</v>
      </c>
      <c r="J2" s="137" t="s">
        <v>358</v>
      </c>
      <c r="K2" s="137" t="s">
        <v>359</v>
      </c>
      <c r="L2" s="137" t="s">
        <v>360</v>
      </c>
      <c r="M2" s="137" t="s">
        <v>361</v>
      </c>
      <c r="N2" s="137" t="s">
        <v>364</v>
      </c>
      <c r="O2" s="137" t="s">
        <v>371</v>
      </c>
      <c r="P2" s="137" t="s">
        <v>472</v>
      </c>
      <c r="Q2" s="138" t="s">
        <v>384</v>
      </c>
    </row>
    <row r="3" spans="1:17">
      <c r="A3" s="119" t="s">
        <v>2</v>
      </c>
      <c r="B3" s="119" t="s">
        <v>396</v>
      </c>
      <c r="C3" s="119" t="s">
        <v>475</v>
      </c>
      <c r="D3" s="120">
        <v>1.21</v>
      </c>
      <c r="E3" s="120">
        <v>6</v>
      </c>
      <c r="F3" s="120">
        <v>6</v>
      </c>
      <c r="G3" s="121">
        <v>17.166666666666668</v>
      </c>
      <c r="H3" s="121">
        <v>1</v>
      </c>
      <c r="I3" s="121">
        <v>100</v>
      </c>
      <c r="J3" s="121">
        <v>0</v>
      </c>
      <c r="K3" s="121">
        <v>0</v>
      </c>
      <c r="L3" s="121">
        <v>0</v>
      </c>
      <c r="M3" s="121">
        <v>0</v>
      </c>
      <c r="N3" s="121">
        <v>0</v>
      </c>
      <c r="O3" s="121">
        <v>0</v>
      </c>
      <c r="P3" s="121">
        <v>100</v>
      </c>
      <c r="Q3" s="121">
        <v>1.19</v>
      </c>
    </row>
    <row r="4" spans="1:17">
      <c r="A4" s="119" t="s">
        <v>2</v>
      </c>
      <c r="B4" s="119" t="s">
        <v>385</v>
      </c>
      <c r="C4" s="119" t="s">
        <v>482</v>
      </c>
      <c r="D4" s="120">
        <v>1.21</v>
      </c>
      <c r="E4" s="120">
        <v>6</v>
      </c>
      <c r="F4" s="120">
        <v>6</v>
      </c>
      <c r="G4" s="121">
        <v>3</v>
      </c>
      <c r="H4" s="121">
        <v>1</v>
      </c>
      <c r="I4" s="121">
        <v>100</v>
      </c>
      <c r="J4" s="121">
        <v>0</v>
      </c>
      <c r="K4" s="121">
        <v>0</v>
      </c>
      <c r="L4" s="121">
        <v>0</v>
      </c>
      <c r="M4" s="121">
        <v>0</v>
      </c>
      <c r="N4" s="121">
        <v>0</v>
      </c>
      <c r="O4" s="121">
        <v>0</v>
      </c>
      <c r="P4" s="121">
        <v>100</v>
      </c>
      <c r="Q4" s="121">
        <v>1.19</v>
      </c>
    </row>
    <row r="5" spans="1:17">
      <c r="A5" s="119" t="s">
        <v>2</v>
      </c>
      <c r="B5" s="119" t="s">
        <v>411</v>
      </c>
      <c r="C5" s="119" t="s">
        <v>494</v>
      </c>
      <c r="D5" s="120">
        <v>1.21</v>
      </c>
      <c r="E5" s="120">
        <v>21</v>
      </c>
      <c r="F5" s="120">
        <v>21</v>
      </c>
      <c r="G5" s="121">
        <v>11.19047619047619</v>
      </c>
      <c r="H5" s="121">
        <v>1</v>
      </c>
      <c r="I5" s="121">
        <v>100</v>
      </c>
      <c r="J5" s="121">
        <v>0</v>
      </c>
      <c r="K5" s="121">
        <v>0</v>
      </c>
      <c r="L5" s="121">
        <v>0</v>
      </c>
      <c r="M5" s="121">
        <v>0</v>
      </c>
      <c r="N5" s="121">
        <v>0</v>
      </c>
      <c r="O5" s="121">
        <v>0</v>
      </c>
      <c r="P5" s="121">
        <v>100</v>
      </c>
      <c r="Q5" s="121">
        <v>1.19</v>
      </c>
    </row>
    <row r="6" spans="1:17">
      <c r="A6" s="119" t="s">
        <v>2</v>
      </c>
      <c r="B6" s="119" t="s">
        <v>394</v>
      </c>
      <c r="C6" s="119" t="s">
        <v>504</v>
      </c>
      <c r="D6" s="120">
        <v>1.21</v>
      </c>
      <c r="E6" s="120">
        <v>5</v>
      </c>
      <c r="F6" s="120">
        <v>5</v>
      </c>
      <c r="G6" s="121">
        <v>16.2</v>
      </c>
      <c r="H6" s="121">
        <v>1</v>
      </c>
      <c r="I6" s="121">
        <v>100</v>
      </c>
      <c r="J6" s="121">
        <v>0</v>
      </c>
      <c r="K6" s="121">
        <v>0</v>
      </c>
      <c r="L6" s="121">
        <v>0</v>
      </c>
      <c r="M6" s="121">
        <v>0</v>
      </c>
      <c r="N6" s="121">
        <v>0</v>
      </c>
      <c r="O6" s="121">
        <v>0</v>
      </c>
      <c r="P6" s="121">
        <v>100</v>
      </c>
      <c r="Q6" s="121">
        <v>1.19</v>
      </c>
    </row>
    <row r="7" spans="1:17">
      <c r="A7" s="119" t="s">
        <v>2</v>
      </c>
      <c r="B7" s="119" t="s">
        <v>390</v>
      </c>
      <c r="C7" s="119" t="s">
        <v>512</v>
      </c>
      <c r="D7" s="120">
        <v>1.21</v>
      </c>
      <c r="E7" s="120">
        <v>6</v>
      </c>
      <c r="F7" s="120">
        <v>6</v>
      </c>
      <c r="G7" s="121">
        <v>15.5</v>
      </c>
      <c r="H7" s="121">
        <v>1</v>
      </c>
      <c r="I7" s="121">
        <v>100</v>
      </c>
      <c r="J7" s="121">
        <v>0</v>
      </c>
      <c r="K7" s="121">
        <v>0</v>
      </c>
      <c r="L7" s="121">
        <v>0</v>
      </c>
      <c r="M7" s="121">
        <v>0</v>
      </c>
      <c r="N7" s="121">
        <v>0</v>
      </c>
      <c r="O7" s="121">
        <v>0</v>
      </c>
      <c r="P7" s="121">
        <v>100</v>
      </c>
      <c r="Q7" s="121">
        <v>1.19</v>
      </c>
    </row>
    <row r="8" spans="1:17">
      <c r="A8" s="119" t="s">
        <v>2</v>
      </c>
      <c r="B8" s="119" t="s">
        <v>391</v>
      </c>
      <c r="C8" s="119" t="s">
        <v>477</v>
      </c>
      <c r="D8" s="120">
        <v>1.18</v>
      </c>
      <c r="E8" s="120">
        <v>12.7</v>
      </c>
      <c r="F8" s="120">
        <v>13</v>
      </c>
      <c r="G8" s="121">
        <v>1.8461538461538463</v>
      </c>
      <c r="H8" s="121">
        <v>0.98</v>
      </c>
      <c r="I8" s="121">
        <v>92.31</v>
      </c>
      <c r="J8" s="121">
        <v>7.69</v>
      </c>
      <c r="K8" s="121">
        <v>0</v>
      </c>
      <c r="L8" s="121">
        <v>0</v>
      </c>
      <c r="M8" s="121">
        <v>0</v>
      </c>
      <c r="N8" s="121">
        <v>0</v>
      </c>
      <c r="O8" s="121">
        <v>0</v>
      </c>
      <c r="P8" s="121">
        <v>100</v>
      </c>
      <c r="Q8" s="121">
        <v>1.19</v>
      </c>
    </row>
    <row r="9" spans="1:17">
      <c r="A9" s="119" t="s">
        <v>2</v>
      </c>
      <c r="B9" s="119" t="s">
        <v>386</v>
      </c>
      <c r="C9" s="119" t="s">
        <v>474</v>
      </c>
      <c r="D9" s="120">
        <v>1.1599999999999999</v>
      </c>
      <c r="E9" s="120">
        <v>21.2</v>
      </c>
      <c r="F9" s="120">
        <v>22</v>
      </c>
      <c r="G9" s="121">
        <v>10.545454545454545</v>
      </c>
      <c r="H9" s="121">
        <v>0.96</v>
      </c>
      <c r="I9" s="121">
        <v>95.45</v>
      </c>
      <c r="J9" s="121">
        <v>4.55</v>
      </c>
      <c r="K9" s="121">
        <v>0</v>
      </c>
      <c r="L9" s="121">
        <v>0</v>
      </c>
      <c r="M9" s="121">
        <v>0</v>
      </c>
      <c r="N9" s="121">
        <v>0</v>
      </c>
      <c r="O9" s="121">
        <v>0</v>
      </c>
      <c r="P9" s="121">
        <v>100</v>
      </c>
      <c r="Q9" s="121">
        <v>1.19</v>
      </c>
    </row>
    <row r="10" spans="1:17">
      <c r="A10" s="119" t="s">
        <v>2</v>
      </c>
      <c r="B10" s="119" t="s">
        <v>413</v>
      </c>
      <c r="C10" s="119" t="s">
        <v>483</v>
      </c>
      <c r="D10" s="120">
        <v>1.1500000000000001</v>
      </c>
      <c r="E10" s="120">
        <v>20.099999999999998</v>
      </c>
      <c r="F10" s="120">
        <v>21</v>
      </c>
      <c r="G10" s="121">
        <v>5.4761904761904763</v>
      </c>
      <c r="H10" s="121">
        <v>0.96</v>
      </c>
      <c r="I10" s="121">
        <v>90.48</v>
      </c>
      <c r="J10" s="121">
        <v>4.76</v>
      </c>
      <c r="K10" s="121">
        <v>4.76</v>
      </c>
      <c r="L10" s="121">
        <v>0</v>
      </c>
      <c r="M10" s="121">
        <v>0</v>
      </c>
      <c r="N10" s="121">
        <v>0</v>
      </c>
      <c r="O10" s="121">
        <v>0</v>
      </c>
      <c r="P10" s="121">
        <v>95.24</v>
      </c>
      <c r="Q10" s="121">
        <v>1.1300000000000001</v>
      </c>
    </row>
    <row r="11" spans="1:17">
      <c r="A11" s="119" t="s">
        <v>2</v>
      </c>
      <c r="B11" s="119" t="s">
        <v>429</v>
      </c>
      <c r="C11" s="119" t="s">
        <v>538</v>
      </c>
      <c r="D11" s="120">
        <v>1.1300000000000001</v>
      </c>
      <c r="E11" s="120">
        <v>26.199999999999996</v>
      </c>
      <c r="F11" s="120">
        <v>28</v>
      </c>
      <c r="G11" s="121">
        <v>6.6071428571428568</v>
      </c>
      <c r="H11" s="121">
        <v>0.94000000000000006</v>
      </c>
      <c r="I11" s="121">
        <v>82.14</v>
      </c>
      <c r="J11" s="121">
        <v>14.290000000000001</v>
      </c>
      <c r="K11" s="121">
        <v>3.5700000000000003</v>
      </c>
      <c r="L11" s="121">
        <v>0</v>
      </c>
      <c r="M11" s="121">
        <v>0</v>
      </c>
      <c r="N11" s="121">
        <v>0</v>
      </c>
      <c r="O11" s="121">
        <v>0</v>
      </c>
      <c r="P11" s="121">
        <v>96.43</v>
      </c>
      <c r="Q11" s="121">
        <v>1.1500000000000001</v>
      </c>
    </row>
    <row r="12" spans="1:17">
      <c r="A12" s="119" t="s">
        <v>2</v>
      </c>
      <c r="B12" s="119" t="s">
        <v>415</v>
      </c>
      <c r="C12" s="119" t="s">
        <v>510</v>
      </c>
      <c r="D12" s="120">
        <v>1.1100000000000001</v>
      </c>
      <c r="E12" s="120">
        <v>20.199999999999996</v>
      </c>
      <c r="F12" s="120">
        <v>22</v>
      </c>
      <c r="G12" s="121">
        <v>10.545454545454545</v>
      </c>
      <c r="H12" s="121">
        <v>0.92</v>
      </c>
      <c r="I12" s="121">
        <v>81.820000000000007</v>
      </c>
      <c r="J12" s="121">
        <v>9.09</v>
      </c>
      <c r="K12" s="121">
        <v>9.09</v>
      </c>
      <c r="L12" s="121">
        <v>0</v>
      </c>
      <c r="M12" s="121">
        <v>0</v>
      </c>
      <c r="N12" s="121">
        <v>0</v>
      </c>
      <c r="O12" s="121">
        <v>0</v>
      </c>
      <c r="P12" s="121">
        <v>90.91</v>
      </c>
      <c r="Q12" s="121">
        <v>1.08</v>
      </c>
    </row>
    <row r="13" spans="1:17">
      <c r="A13" s="119" t="s">
        <v>2</v>
      </c>
      <c r="B13" s="119" t="s">
        <v>437</v>
      </c>
      <c r="C13" s="119" t="s">
        <v>479</v>
      </c>
      <c r="D13" s="120">
        <v>1.1000000000000001</v>
      </c>
      <c r="E13" s="120">
        <v>21.899999999999995</v>
      </c>
      <c r="F13" s="120">
        <v>24</v>
      </c>
      <c r="G13" s="121">
        <v>8.625</v>
      </c>
      <c r="H13" s="121">
        <v>0.91</v>
      </c>
      <c r="I13" s="121">
        <v>83.33</v>
      </c>
      <c r="J13" s="121">
        <v>8.33</v>
      </c>
      <c r="K13" s="121">
        <v>4.17</v>
      </c>
      <c r="L13" s="121">
        <v>4.17</v>
      </c>
      <c r="M13" s="121">
        <v>0</v>
      </c>
      <c r="N13" s="121">
        <v>0</v>
      </c>
      <c r="O13" s="121">
        <v>0</v>
      </c>
      <c r="P13" s="121">
        <v>91.67</v>
      </c>
      <c r="Q13" s="121">
        <v>1.0900000000000001</v>
      </c>
    </row>
    <row r="14" spans="1:17">
      <c r="A14" s="119" t="s">
        <v>2</v>
      </c>
      <c r="B14" s="119" t="s">
        <v>402</v>
      </c>
      <c r="C14" s="119" t="s">
        <v>524</v>
      </c>
      <c r="D14" s="120">
        <v>1.1000000000000001</v>
      </c>
      <c r="E14" s="120">
        <v>12.8</v>
      </c>
      <c r="F14" s="120">
        <v>14</v>
      </c>
      <c r="G14" s="121">
        <v>7.2857142857142856</v>
      </c>
      <c r="H14" s="121">
        <v>0.91</v>
      </c>
      <c r="I14" s="121">
        <v>78.570000000000007</v>
      </c>
      <c r="J14" s="121">
        <v>14.290000000000001</v>
      </c>
      <c r="K14" s="121">
        <v>7.1400000000000006</v>
      </c>
      <c r="L14" s="121">
        <v>0</v>
      </c>
      <c r="M14" s="121">
        <v>0</v>
      </c>
      <c r="N14" s="121">
        <v>0</v>
      </c>
      <c r="O14" s="121">
        <v>0</v>
      </c>
      <c r="P14" s="121">
        <v>92.86</v>
      </c>
      <c r="Q14" s="121">
        <v>1.1000000000000001</v>
      </c>
    </row>
    <row r="15" spans="1:17">
      <c r="A15" s="119" t="s">
        <v>2</v>
      </c>
      <c r="B15" s="119" t="s">
        <v>396</v>
      </c>
      <c r="C15" s="119" t="s">
        <v>476</v>
      </c>
      <c r="D15" s="120">
        <v>1.07</v>
      </c>
      <c r="E15" s="120">
        <v>7.1000000000000005</v>
      </c>
      <c r="F15" s="120">
        <v>8</v>
      </c>
      <c r="G15" s="121">
        <v>1.625</v>
      </c>
      <c r="H15" s="121">
        <v>0.89</v>
      </c>
      <c r="I15" s="121">
        <v>62.5</v>
      </c>
      <c r="J15" s="121">
        <v>37.5</v>
      </c>
      <c r="K15" s="121">
        <v>0</v>
      </c>
      <c r="L15" s="121">
        <v>0</v>
      </c>
      <c r="M15" s="121">
        <v>0</v>
      </c>
      <c r="N15" s="121">
        <v>0</v>
      </c>
      <c r="O15" s="121">
        <v>0</v>
      </c>
      <c r="P15" s="121">
        <v>100</v>
      </c>
      <c r="Q15" s="121">
        <v>1.19</v>
      </c>
    </row>
    <row r="16" spans="1:17">
      <c r="A16" s="119" t="s">
        <v>2</v>
      </c>
      <c r="B16" s="119" t="s">
        <v>425</v>
      </c>
      <c r="C16" s="119" t="s">
        <v>487</v>
      </c>
      <c r="D16" s="120">
        <v>1.06</v>
      </c>
      <c r="E16" s="120">
        <v>15.8</v>
      </c>
      <c r="F16" s="120">
        <v>18</v>
      </c>
      <c r="G16" s="121">
        <v>3</v>
      </c>
      <c r="H16" s="121">
        <v>0.88</v>
      </c>
      <c r="I16" s="121">
        <v>83.33</v>
      </c>
      <c r="J16" s="121">
        <v>0</v>
      </c>
      <c r="K16" s="121">
        <v>11.11</v>
      </c>
      <c r="L16" s="121">
        <v>0</v>
      </c>
      <c r="M16" s="121">
        <v>0</v>
      </c>
      <c r="N16" s="121">
        <v>5.5600000000000005</v>
      </c>
      <c r="O16" s="121">
        <v>5.5600000000000005</v>
      </c>
      <c r="P16" s="121">
        <v>83.33</v>
      </c>
      <c r="Q16" s="121">
        <v>0.99</v>
      </c>
    </row>
    <row r="17" spans="1:17">
      <c r="A17" s="119" t="s">
        <v>2</v>
      </c>
      <c r="B17" s="119" t="s">
        <v>421</v>
      </c>
      <c r="C17" s="119" t="s">
        <v>518</v>
      </c>
      <c r="D17" s="120">
        <v>1.06</v>
      </c>
      <c r="E17" s="120">
        <v>8.8000000000000007</v>
      </c>
      <c r="F17" s="120">
        <v>10</v>
      </c>
      <c r="G17" s="121">
        <v>5.2</v>
      </c>
      <c r="H17" s="121">
        <v>0.88</v>
      </c>
      <c r="I17" s="121">
        <v>70</v>
      </c>
      <c r="J17" s="121">
        <v>20</v>
      </c>
      <c r="K17" s="121">
        <v>10</v>
      </c>
      <c r="L17" s="121">
        <v>0</v>
      </c>
      <c r="M17" s="121">
        <v>0</v>
      </c>
      <c r="N17" s="121">
        <v>0</v>
      </c>
      <c r="O17" s="121">
        <v>0</v>
      </c>
      <c r="P17" s="121">
        <v>90</v>
      </c>
      <c r="Q17" s="121">
        <v>1.07</v>
      </c>
    </row>
    <row r="18" spans="1:17">
      <c r="A18" s="119" t="s">
        <v>2</v>
      </c>
      <c r="B18" s="119" t="s">
        <v>439</v>
      </c>
      <c r="C18" s="119" t="s">
        <v>479</v>
      </c>
      <c r="D18" s="120">
        <v>1.05</v>
      </c>
      <c r="E18" s="120">
        <v>27.9</v>
      </c>
      <c r="F18" s="120">
        <v>32</v>
      </c>
      <c r="G18" s="121">
        <v>8.28125</v>
      </c>
      <c r="H18" s="121">
        <v>0.87</v>
      </c>
      <c r="I18" s="121">
        <v>75</v>
      </c>
      <c r="J18" s="121">
        <v>18.75</v>
      </c>
      <c r="K18" s="121">
        <v>0</v>
      </c>
      <c r="L18" s="121">
        <v>6.25</v>
      </c>
      <c r="M18" s="121">
        <v>0</v>
      </c>
      <c r="N18" s="121">
        <v>0</v>
      </c>
      <c r="O18" s="121">
        <v>0</v>
      </c>
      <c r="P18" s="121">
        <v>93.75</v>
      </c>
      <c r="Q18" s="121">
        <v>1.1100000000000001</v>
      </c>
    </row>
    <row r="19" spans="1:17">
      <c r="A19" s="119" t="s">
        <v>2</v>
      </c>
      <c r="B19" s="119" t="s">
        <v>401</v>
      </c>
      <c r="C19" s="119" t="s">
        <v>511</v>
      </c>
      <c r="D19" s="120">
        <v>1.04</v>
      </c>
      <c r="E19" s="120">
        <v>9.5</v>
      </c>
      <c r="F19" s="120">
        <v>11</v>
      </c>
      <c r="G19" s="121">
        <v>6.6363636363636367</v>
      </c>
      <c r="H19" s="121">
        <v>0.86</v>
      </c>
      <c r="I19" s="121">
        <v>81.820000000000007</v>
      </c>
      <c r="J19" s="121">
        <v>0</v>
      </c>
      <c r="K19" s="121">
        <v>9.09</v>
      </c>
      <c r="L19" s="121">
        <v>9.09</v>
      </c>
      <c r="M19" s="121">
        <v>0</v>
      </c>
      <c r="N19" s="121">
        <v>0</v>
      </c>
      <c r="O19" s="121">
        <v>0</v>
      </c>
      <c r="P19" s="121">
        <v>81.820000000000007</v>
      </c>
      <c r="Q19" s="121">
        <v>0.97</v>
      </c>
    </row>
    <row r="20" spans="1:17">
      <c r="A20" s="119" t="s">
        <v>2</v>
      </c>
      <c r="B20" s="119" t="s">
        <v>419</v>
      </c>
      <c r="C20" s="119" t="s">
        <v>479</v>
      </c>
      <c r="D20" s="120">
        <v>1.04</v>
      </c>
      <c r="E20" s="120">
        <v>23.4</v>
      </c>
      <c r="F20" s="120">
        <v>27</v>
      </c>
      <c r="G20" s="121">
        <v>8.4444444444444446</v>
      </c>
      <c r="H20" s="121">
        <v>0.87</v>
      </c>
      <c r="I20" s="121">
        <v>77.78</v>
      </c>
      <c r="J20" s="121">
        <v>7.41</v>
      </c>
      <c r="K20" s="121">
        <v>7.41</v>
      </c>
      <c r="L20" s="121">
        <v>7.41</v>
      </c>
      <c r="M20" s="121">
        <v>0</v>
      </c>
      <c r="N20" s="121">
        <v>0</v>
      </c>
      <c r="O20" s="121">
        <v>0</v>
      </c>
      <c r="P20" s="121">
        <v>85.19</v>
      </c>
      <c r="Q20" s="121">
        <v>1.01</v>
      </c>
    </row>
    <row r="21" spans="1:17">
      <c r="A21" s="119" t="s">
        <v>2</v>
      </c>
      <c r="B21" s="119" t="s">
        <v>395</v>
      </c>
      <c r="C21" s="119" t="s">
        <v>498</v>
      </c>
      <c r="D21" s="120">
        <v>1.02</v>
      </c>
      <c r="E21" s="120">
        <v>6.8</v>
      </c>
      <c r="F21" s="120">
        <v>8</v>
      </c>
      <c r="G21" s="121">
        <v>1</v>
      </c>
      <c r="H21" s="121">
        <v>0.85</v>
      </c>
      <c r="I21" s="121">
        <v>50</v>
      </c>
      <c r="J21" s="121">
        <v>50</v>
      </c>
      <c r="K21" s="121">
        <v>0</v>
      </c>
      <c r="L21" s="121">
        <v>0</v>
      </c>
      <c r="M21" s="121">
        <v>0</v>
      </c>
      <c r="N21" s="121">
        <v>0</v>
      </c>
      <c r="O21" s="121">
        <v>0</v>
      </c>
      <c r="P21" s="121">
        <v>100</v>
      </c>
      <c r="Q21" s="121">
        <v>1.19</v>
      </c>
    </row>
    <row r="22" spans="1:17">
      <c r="A22" s="119" t="s">
        <v>2</v>
      </c>
      <c r="B22" s="119" t="s">
        <v>426</v>
      </c>
      <c r="C22" s="119" t="s">
        <v>500</v>
      </c>
      <c r="D22" s="120">
        <v>1.02</v>
      </c>
      <c r="E22" s="120">
        <v>13.5</v>
      </c>
      <c r="F22" s="120">
        <v>16</v>
      </c>
      <c r="G22" s="121">
        <v>2.2000000000000002</v>
      </c>
      <c r="H22" s="121">
        <v>0.84</v>
      </c>
      <c r="I22" s="121">
        <v>68.75</v>
      </c>
      <c r="J22" s="121">
        <v>18.75</v>
      </c>
      <c r="K22" s="121">
        <v>6.25</v>
      </c>
      <c r="L22" s="121">
        <v>0</v>
      </c>
      <c r="M22" s="121">
        <v>0</v>
      </c>
      <c r="N22" s="121">
        <v>6.25</v>
      </c>
      <c r="O22" s="121">
        <v>6.25</v>
      </c>
      <c r="P22" s="121">
        <v>87.5</v>
      </c>
      <c r="Q22" s="121">
        <v>1.04</v>
      </c>
    </row>
    <row r="23" spans="1:17">
      <c r="A23" s="119" t="s">
        <v>2</v>
      </c>
      <c r="B23" s="119" t="s">
        <v>411</v>
      </c>
      <c r="C23" s="119" t="s">
        <v>496</v>
      </c>
      <c r="D23" s="120">
        <v>1</v>
      </c>
      <c r="E23" s="120">
        <v>11.6</v>
      </c>
      <c r="F23" s="120">
        <v>14</v>
      </c>
      <c r="G23" s="121">
        <v>1.2857142857142858</v>
      </c>
      <c r="H23" s="121">
        <v>0.83000000000000007</v>
      </c>
      <c r="I23" s="121">
        <v>50</v>
      </c>
      <c r="J23" s="121">
        <v>42.86</v>
      </c>
      <c r="K23" s="121">
        <v>7.1400000000000006</v>
      </c>
      <c r="L23" s="121">
        <v>0</v>
      </c>
      <c r="M23" s="121">
        <v>0</v>
      </c>
      <c r="N23" s="121">
        <v>0</v>
      </c>
      <c r="O23" s="121">
        <v>0</v>
      </c>
      <c r="P23" s="121">
        <v>92.86</v>
      </c>
      <c r="Q23" s="121">
        <v>1.1000000000000001</v>
      </c>
    </row>
    <row r="24" spans="1:17">
      <c r="A24" s="119" t="s">
        <v>2</v>
      </c>
      <c r="B24" s="119" t="s">
        <v>404</v>
      </c>
      <c r="C24" s="119" t="s">
        <v>528</v>
      </c>
      <c r="D24" s="120">
        <v>1</v>
      </c>
      <c r="E24" s="120">
        <v>10</v>
      </c>
      <c r="F24" s="120">
        <v>12</v>
      </c>
      <c r="G24" s="121">
        <v>11.6</v>
      </c>
      <c r="H24" s="121">
        <v>0.83000000000000007</v>
      </c>
      <c r="I24" s="121">
        <v>83.33</v>
      </c>
      <c r="J24" s="121">
        <v>0</v>
      </c>
      <c r="K24" s="121">
        <v>0</v>
      </c>
      <c r="L24" s="121">
        <v>0</v>
      </c>
      <c r="M24" s="121">
        <v>0</v>
      </c>
      <c r="N24" s="121">
        <v>16.670000000000002</v>
      </c>
      <c r="O24" s="121">
        <v>16.670000000000002</v>
      </c>
      <c r="P24" s="121">
        <v>83.33</v>
      </c>
      <c r="Q24" s="121">
        <v>0.99</v>
      </c>
    </row>
    <row r="25" spans="1:17">
      <c r="A25" s="119" t="s">
        <v>2</v>
      </c>
      <c r="B25" s="119" t="s">
        <v>406</v>
      </c>
      <c r="C25" s="119" t="s">
        <v>530</v>
      </c>
      <c r="D25" s="120">
        <v>0.99</v>
      </c>
      <c r="E25" s="120">
        <v>10.7</v>
      </c>
      <c r="F25" s="120">
        <v>13</v>
      </c>
      <c r="G25" s="121">
        <v>4.8181818181818183</v>
      </c>
      <c r="H25" s="121">
        <v>0.82000000000000006</v>
      </c>
      <c r="I25" s="121">
        <v>76.92</v>
      </c>
      <c r="J25" s="121">
        <v>7.69</v>
      </c>
      <c r="K25" s="121">
        <v>0</v>
      </c>
      <c r="L25" s="121">
        <v>0</v>
      </c>
      <c r="M25" s="121">
        <v>0</v>
      </c>
      <c r="N25" s="121">
        <v>15.38</v>
      </c>
      <c r="O25" s="121">
        <v>15.38</v>
      </c>
      <c r="P25" s="121">
        <v>84.62</v>
      </c>
      <c r="Q25" s="121">
        <v>1.01</v>
      </c>
    </row>
    <row r="26" spans="1:17">
      <c r="A26" s="119" t="s">
        <v>2</v>
      </c>
      <c r="B26" s="119" t="s">
        <v>397</v>
      </c>
      <c r="C26" s="119" t="s">
        <v>532</v>
      </c>
      <c r="D26" s="120">
        <v>0.98</v>
      </c>
      <c r="E26" s="120">
        <v>6.5</v>
      </c>
      <c r="F26" s="120">
        <v>8</v>
      </c>
      <c r="G26" s="121">
        <v>1.375</v>
      </c>
      <c r="H26" s="121">
        <v>0.81</v>
      </c>
      <c r="I26" s="121">
        <v>50</v>
      </c>
      <c r="J26" s="121">
        <v>37.5</v>
      </c>
      <c r="K26" s="121">
        <v>12.5</v>
      </c>
      <c r="L26" s="121">
        <v>0</v>
      </c>
      <c r="M26" s="121">
        <v>0</v>
      </c>
      <c r="N26" s="121">
        <v>0</v>
      </c>
      <c r="O26" s="121">
        <v>0</v>
      </c>
      <c r="P26" s="121">
        <v>87.5</v>
      </c>
      <c r="Q26" s="121">
        <v>1.04</v>
      </c>
    </row>
    <row r="27" spans="1:17">
      <c r="A27" s="119" t="s">
        <v>2</v>
      </c>
      <c r="B27" s="119" t="s">
        <v>405</v>
      </c>
      <c r="C27" s="119" t="s">
        <v>515</v>
      </c>
      <c r="D27" s="120">
        <v>0.96</v>
      </c>
      <c r="E27" s="120">
        <v>4</v>
      </c>
      <c r="F27" s="120">
        <v>5</v>
      </c>
      <c r="G27" s="121">
        <v>18.25</v>
      </c>
      <c r="H27" s="121">
        <v>0.8</v>
      </c>
      <c r="I27" s="121">
        <v>80</v>
      </c>
      <c r="J27" s="121">
        <v>0</v>
      </c>
      <c r="K27" s="121">
        <v>0</v>
      </c>
      <c r="L27" s="121">
        <v>0</v>
      </c>
      <c r="M27" s="121">
        <v>0</v>
      </c>
      <c r="N27" s="121">
        <v>20</v>
      </c>
      <c r="O27" s="121">
        <v>20</v>
      </c>
      <c r="P27" s="121">
        <v>80</v>
      </c>
      <c r="Q27" s="121">
        <v>0.95000000000000007</v>
      </c>
    </row>
    <row r="28" spans="1:17">
      <c r="A28" s="119" t="s">
        <v>2</v>
      </c>
      <c r="B28" s="119" t="s">
        <v>428</v>
      </c>
      <c r="C28" s="119" t="s">
        <v>520</v>
      </c>
      <c r="D28" s="120">
        <v>0.95000000000000007</v>
      </c>
      <c r="E28" s="120">
        <v>18.849999999999998</v>
      </c>
      <c r="F28" s="120">
        <v>24</v>
      </c>
      <c r="G28" s="121">
        <v>5.708333333333333</v>
      </c>
      <c r="H28" s="121">
        <v>0.79</v>
      </c>
      <c r="I28" s="121">
        <v>50</v>
      </c>
      <c r="J28" s="121">
        <v>37.5</v>
      </c>
      <c r="K28" s="121">
        <v>4.17</v>
      </c>
      <c r="L28" s="121">
        <v>8.33</v>
      </c>
      <c r="M28" s="121">
        <v>0</v>
      </c>
      <c r="N28" s="121">
        <v>0</v>
      </c>
      <c r="O28" s="121">
        <v>0</v>
      </c>
      <c r="P28" s="121">
        <v>87.5</v>
      </c>
      <c r="Q28" s="121">
        <v>1.04</v>
      </c>
    </row>
    <row r="29" spans="1:17">
      <c r="A29" s="119" t="s">
        <v>2</v>
      </c>
      <c r="B29" s="119" t="s">
        <v>400</v>
      </c>
      <c r="C29" s="119" t="s">
        <v>502</v>
      </c>
      <c r="D29" s="120">
        <v>0.94000000000000006</v>
      </c>
      <c r="E29" s="120">
        <v>7.8</v>
      </c>
      <c r="F29" s="120">
        <v>10</v>
      </c>
      <c r="G29" s="121">
        <v>2.4444444444444446</v>
      </c>
      <c r="H29" s="121">
        <v>0.78</v>
      </c>
      <c r="I29" s="121">
        <v>70</v>
      </c>
      <c r="J29" s="121">
        <v>10</v>
      </c>
      <c r="K29" s="121">
        <v>0</v>
      </c>
      <c r="L29" s="121">
        <v>10</v>
      </c>
      <c r="M29" s="121">
        <v>0</v>
      </c>
      <c r="N29" s="121">
        <v>10</v>
      </c>
      <c r="O29" s="121">
        <v>10</v>
      </c>
      <c r="P29" s="121">
        <v>80</v>
      </c>
      <c r="Q29" s="121">
        <v>0.95000000000000007</v>
      </c>
    </row>
    <row r="30" spans="1:17">
      <c r="A30" s="119" t="s">
        <v>2</v>
      </c>
      <c r="B30" s="119" t="s">
        <v>398</v>
      </c>
      <c r="C30" s="119" t="s">
        <v>531</v>
      </c>
      <c r="D30" s="120">
        <v>0.93</v>
      </c>
      <c r="E30" s="120">
        <v>6.2</v>
      </c>
      <c r="F30" s="120">
        <v>8</v>
      </c>
      <c r="G30" s="121">
        <v>1.25</v>
      </c>
      <c r="H30" s="121">
        <v>0.78</v>
      </c>
      <c r="I30" s="121">
        <v>25</v>
      </c>
      <c r="J30" s="121">
        <v>75</v>
      </c>
      <c r="K30" s="121">
        <v>0</v>
      </c>
      <c r="L30" s="121">
        <v>0</v>
      </c>
      <c r="M30" s="121">
        <v>0</v>
      </c>
      <c r="N30" s="121">
        <v>0</v>
      </c>
      <c r="O30" s="121">
        <v>0</v>
      </c>
      <c r="P30" s="121">
        <v>100</v>
      </c>
      <c r="Q30" s="121">
        <v>1.19</v>
      </c>
    </row>
    <row r="31" spans="1:17">
      <c r="A31" s="119" t="s">
        <v>2</v>
      </c>
      <c r="B31" s="119" t="s">
        <v>418</v>
      </c>
      <c r="C31" s="119" t="s">
        <v>537</v>
      </c>
      <c r="D31" s="120">
        <v>0.91</v>
      </c>
      <c r="E31" s="120">
        <v>18.100000000000001</v>
      </c>
      <c r="F31" s="120">
        <v>24</v>
      </c>
      <c r="G31" s="121">
        <v>7.6363636363636367</v>
      </c>
      <c r="H31" s="121">
        <v>0.75</v>
      </c>
      <c r="I31" s="121">
        <v>62.5</v>
      </c>
      <c r="J31" s="121">
        <v>8.33</v>
      </c>
      <c r="K31" s="121">
        <v>16.670000000000002</v>
      </c>
      <c r="L31" s="121">
        <v>4.17</v>
      </c>
      <c r="M31" s="121">
        <v>0</v>
      </c>
      <c r="N31" s="121">
        <v>8.33</v>
      </c>
      <c r="O31" s="121">
        <v>8.33</v>
      </c>
      <c r="P31" s="121">
        <v>70.83</v>
      </c>
      <c r="Q31" s="121">
        <v>0.84</v>
      </c>
    </row>
    <row r="32" spans="1:17">
      <c r="A32" s="119" t="s">
        <v>2</v>
      </c>
      <c r="B32" s="119" t="s">
        <v>424</v>
      </c>
      <c r="C32" s="119" t="s">
        <v>507</v>
      </c>
      <c r="D32" s="120">
        <v>0.82000000000000006</v>
      </c>
      <c r="E32" s="120">
        <v>12.2</v>
      </c>
      <c r="F32" s="120">
        <v>18</v>
      </c>
      <c r="G32" s="121">
        <v>1.4444444444444444</v>
      </c>
      <c r="H32" s="121">
        <v>0.68</v>
      </c>
      <c r="I32" s="121">
        <v>44.44</v>
      </c>
      <c r="J32" s="121">
        <v>22.22</v>
      </c>
      <c r="K32" s="121">
        <v>16.670000000000002</v>
      </c>
      <c r="L32" s="121">
        <v>11.11</v>
      </c>
      <c r="M32" s="121">
        <v>5.5600000000000005</v>
      </c>
      <c r="N32" s="121">
        <v>0</v>
      </c>
      <c r="O32" s="121">
        <v>0</v>
      </c>
      <c r="P32" s="121">
        <v>66.67</v>
      </c>
      <c r="Q32" s="121">
        <v>0.79</v>
      </c>
    </row>
    <row r="33" spans="1:17">
      <c r="A33" s="119" t="s">
        <v>2</v>
      </c>
      <c r="B33" s="119" t="s">
        <v>420</v>
      </c>
      <c r="C33" s="119" t="s">
        <v>525</v>
      </c>
      <c r="D33" s="120">
        <v>0.81</v>
      </c>
      <c r="E33" s="120">
        <v>16.2</v>
      </c>
      <c r="F33" s="120">
        <v>24</v>
      </c>
      <c r="G33" s="121">
        <v>2.375</v>
      </c>
      <c r="H33" s="121">
        <v>0.67</v>
      </c>
      <c r="I33" s="121">
        <v>29.17</v>
      </c>
      <c r="J33" s="121">
        <v>37.5</v>
      </c>
      <c r="K33" s="121">
        <v>29.17</v>
      </c>
      <c r="L33" s="121">
        <v>4.17</v>
      </c>
      <c r="M33" s="121">
        <v>0</v>
      </c>
      <c r="N33" s="121">
        <v>0</v>
      </c>
      <c r="O33" s="121">
        <v>0</v>
      </c>
      <c r="P33" s="121">
        <v>66.67</v>
      </c>
      <c r="Q33" s="121">
        <v>0.79</v>
      </c>
    </row>
    <row r="34" spans="1:17">
      <c r="A34" s="119" t="s">
        <v>2</v>
      </c>
      <c r="B34" s="119" t="s">
        <v>399</v>
      </c>
      <c r="C34" s="119" t="s">
        <v>485</v>
      </c>
      <c r="D34" s="120">
        <v>0.8</v>
      </c>
      <c r="E34" s="120">
        <v>4</v>
      </c>
      <c r="F34" s="120">
        <v>6</v>
      </c>
      <c r="G34" s="121">
        <v>8.1666666666666661</v>
      </c>
      <c r="H34" s="121">
        <v>0.67</v>
      </c>
      <c r="I34" s="121">
        <v>66.67</v>
      </c>
      <c r="J34" s="121">
        <v>0</v>
      </c>
      <c r="K34" s="121">
        <v>0</v>
      </c>
      <c r="L34" s="121">
        <v>0</v>
      </c>
      <c r="M34" s="121">
        <v>33.33</v>
      </c>
      <c r="N34" s="121">
        <v>0</v>
      </c>
      <c r="O34" s="121">
        <v>0</v>
      </c>
      <c r="P34" s="121">
        <v>66.67</v>
      </c>
      <c r="Q34" s="121">
        <v>0.79</v>
      </c>
    </row>
    <row r="35" spans="1:17">
      <c r="A35" s="119" t="s">
        <v>2</v>
      </c>
      <c r="B35" s="119" t="s">
        <v>421</v>
      </c>
      <c r="C35" s="119" t="s">
        <v>475</v>
      </c>
      <c r="D35" s="120">
        <v>0.79</v>
      </c>
      <c r="E35" s="120">
        <v>8.5</v>
      </c>
      <c r="F35" s="120">
        <v>13</v>
      </c>
      <c r="G35" s="121">
        <v>1.3076923076923077</v>
      </c>
      <c r="H35" s="121">
        <v>0.65</v>
      </c>
      <c r="I35" s="121">
        <v>30.77</v>
      </c>
      <c r="J35" s="121">
        <v>30.77</v>
      </c>
      <c r="K35" s="121">
        <v>30.77</v>
      </c>
      <c r="L35" s="121">
        <v>7.69</v>
      </c>
      <c r="M35" s="121">
        <v>0</v>
      </c>
      <c r="N35" s="121">
        <v>0</v>
      </c>
      <c r="O35" s="121">
        <v>0</v>
      </c>
      <c r="P35" s="121">
        <v>61.54</v>
      </c>
      <c r="Q35" s="121">
        <v>0.73</v>
      </c>
    </row>
    <row r="36" spans="1:17">
      <c r="A36" s="119" t="s">
        <v>2</v>
      </c>
      <c r="B36" s="119" t="s">
        <v>393</v>
      </c>
      <c r="C36" s="119" t="s">
        <v>480</v>
      </c>
      <c r="D36" s="120">
        <v>0.78</v>
      </c>
      <c r="E36" s="120">
        <v>5.2</v>
      </c>
      <c r="F36" s="120">
        <v>8</v>
      </c>
      <c r="G36" s="121">
        <v>1.2857142857142858</v>
      </c>
      <c r="H36" s="121">
        <v>0.65</v>
      </c>
      <c r="I36" s="121">
        <v>50</v>
      </c>
      <c r="J36" s="121">
        <v>0</v>
      </c>
      <c r="K36" s="121">
        <v>37.5</v>
      </c>
      <c r="L36" s="121">
        <v>0</v>
      </c>
      <c r="M36" s="121">
        <v>0</v>
      </c>
      <c r="N36" s="121">
        <v>12.5</v>
      </c>
      <c r="O36" s="121">
        <v>12.5</v>
      </c>
      <c r="P36" s="121">
        <v>50</v>
      </c>
      <c r="Q36" s="121">
        <v>0.59</v>
      </c>
    </row>
    <row r="37" spans="1:17">
      <c r="A37" s="119" t="s">
        <v>2</v>
      </c>
      <c r="B37" s="119" t="s">
        <v>439</v>
      </c>
      <c r="C37" s="119" t="s">
        <v>517</v>
      </c>
      <c r="D37" s="120">
        <v>0.78</v>
      </c>
      <c r="E37" s="120">
        <v>7.8000000000000007</v>
      </c>
      <c r="F37" s="120">
        <v>12</v>
      </c>
      <c r="G37" s="121">
        <v>1.25</v>
      </c>
      <c r="H37" s="121">
        <v>0.65</v>
      </c>
      <c r="I37" s="121">
        <v>16.670000000000002</v>
      </c>
      <c r="J37" s="121">
        <v>66.67</v>
      </c>
      <c r="K37" s="121">
        <v>0</v>
      </c>
      <c r="L37" s="121">
        <v>16.670000000000002</v>
      </c>
      <c r="M37" s="121">
        <v>0</v>
      </c>
      <c r="N37" s="121">
        <v>0</v>
      </c>
      <c r="O37" s="121">
        <v>0</v>
      </c>
      <c r="P37" s="121">
        <v>83.33</v>
      </c>
      <c r="Q37" s="121">
        <v>0.99</v>
      </c>
    </row>
    <row r="38" spans="1:17">
      <c r="A38" s="119" t="s">
        <v>2</v>
      </c>
      <c r="B38" s="119" t="s">
        <v>427</v>
      </c>
      <c r="C38" s="119" t="s">
        <v>536</v>
      </c>
      <c r="D38" s="120">
        <v>0.72</v>
      </c>
      <c r="E38" s="120">
        <v>9</v>
      </c>
      <c r="F38" s="120">
        <v>15</v>
      </c>
      <c r="G38" s="121">
        <v>1.0666666666666667</v>
      </c>
      <c r="H38" s="121">
        <v>0.6</v>
      </c>
      <c r="I38" s="121">
        <v>20</v>
      </c>
      <c r="J38" s="121">
        <v>40</v>
      </c>
      <c r="K38" s="121">
        <v>26.67</v>
      </c>
      <c r="L38" s="121">
        <v>13.33</v>
      </c>
      <c r="M38" s="121">
        <v>0</v>
      </c>
      <c r="N38" s="121">
        <v>0</v>
      </c>
      <c r="O38" s="121">
        <v>0</v>
      </c>
      <c r="P38" s="121">
        <v>60</v>
      </c>
      <c r="Q38" s="121">
        <v>0.71</v>
      </c>
    </row>
    <row r="39" spans="1:17">
      <c r="A39" s="119" t="s">
        <v>2</v>
      </c>
      <c r="B39" s="119" t="s">
        <v>407</v>
      </c>
      <c r="C39" s="119" t="s">
        <v>489</v>
      </c>
      <c r="D39" s="120">
        <v>0.70000000000000007</v>
      </c>
      <c r="E39" s="120">
        <v>10.5</v>
      </c>
      <c r="F39" s="120">
        <v>18</v>
      </c>
      <c r="G39" s="121">
        <v>1.3333333333333333</v>
      </c>
      <c r="H39" s="121">
        <v>0.57999999999999996</v>
      </c>
      <c r="I39" s="121">
        <v>27.78</v>
      </c>
      <c r="J39" s="121">
        <v>22.22</v>
      </c>
      <c r="K39" s="121">
        <v>33.33</v>
      </c>
      <c r="L39" s="121">
        <v>16.670000000000002</v>
      </c>
      <c r="M39" s="121">
        <v>0</v>
      </c>
      <c r="N39" s="121">
        <v>0</v>
      </c>
      <c r="O39" s="121">
        <v>0</v>
      </c>
      <c r="P39" s="121">
        <v>50</v>
      </c>
      <c r="Q39" s="121">
        <v>0.59</v>
      </c>
    </row>
    <row r="40" spans="1:17">
      <c r="A40" s="119" t="s">
        <v>2</v>
      </c>
      <c r="B40" s="119" t="s">
        <v>402</v>
      </c>
      <c r="C40" s="119" t="s">
        <v>523</v>
      </c>
      <c r="D40" s="120">
        <v>0.48</v>
      </c>
      <c r="E40" s="120">
        <v>2</v>
      </c>
      <c r="F40" s="120">
        <v>5</v>
      </c>
      <c r="G40" s="121">
        <v>1</v>
      </c>
      <c r="H40" s="121">
        <v>0.4</v>
      </c>
      <c r="I40" s="121">
        <v>0</v>
      </c>
      <c r="J40" s="121">
        <v>20</v>
      </c>
      <c r="K40" s="121">
        <v>60</v>
      </c>
      <c r="L40" s="121">
        <v>20</v>
      </c>
      <c r="M40" s="121">
        <v>0</v>
      </c>
      <c r="N40" s="121">
        <v>0</v>
      </c>
      <c r="O40" s="121">
        <v>0</v>
      </c>
      <c r="P40" s="121">
        <v>20</v>
      </c>
      <c r="Q40" s="121">
        <v>0.24</v>
      </c>
    </row>
    <row r="41" spans="1:17">
      <c r="A41" s="119" t="s">
        <v>4</v>
      </c>
      <c r="B41" s="119" t="s">
        <v>418</v>
      </c>
      <c r="C41" s="119" t="s">
        <v>537</v>
      </c>
      <c r="D41" s="120">
        <v>1.35</v>
      </c>
      <c r="E41" s="120">
        <v>8</v>
      </c>
      <c r="F41" s="120">
        <v>8</v>
      </c>
      <c r="G41" s="121">
        <v>2.375</v>
      </c>
      <c r="H41" s="121">
        <v>1</v>
      </c>
      <c r="I41" s="121">
        <v>100</v>
      </c>
      <c r="J41" s="121">
        <v>0</v>
      </c>
      <c r="K41" s="121">
        <v>0</v>
      </c>
      <c r="L41" s="121">
        <v>0</v>
      </c>
      <c r="M41" s="121">
        <v>0</v>
      </c>
      <c r="N41" s="121">
        <v>0</v>
      </c>
      <c r="O41" s="121">
        <v>0</v>
      </c>
      <c r="P41" s="121">
        <v>100</v>
      </c>
      <c r="Q41" s="121">
        <v>1.34</v>
      </c>
    </row>
    <row r="42" spans="1:17">
      <c r="A42" s="119" t="s">
        <v>4</v>
      </c>
      <c r="B42" s="119" t="s">
        <v>413</v>
      </c>
      <c r="C42" s="119" t="s">
        <v>483</v>
      </c>
      <c r="D42" s="120">
        <v>1.31</v>
      </c>
      <c r="E42" s="120">
        <v>8.6999999999999993</v>
      </c>
      <c r="F42" s="120">
        <v>9</v>
      </c>
      <c r="G42" s="121">
        <v>1.7777777777777777</v>
      </c>
      <c r="H42" s="121">
        <v>0.97</v>
      </c>
      <c r="I42" s="121">
        <v>88.89</v>
      </c>
      <c r="J42" s="121">
        <v>11.11</v>
      </c>
      <c r="K42" s="121">
        <v>0</v>
      </c>
      <c r="L42" s="121">
        <v>0</v>
      </c>
      <c r="M42" s="121">
        <v>0</v>
      </c>
      <c r="N42" s="121">
        <v>0</v>
      </c>
      <c r="O42" s="121">
        <v>0</v>
      </c>
      <c r="P42" s="121">
        <v>100</v>
      </c>
      <c r="Q42" s="121">
        <v>1.34</v>
      </c>
    </row>
    <row r="43" spans="1:17">
      <c r="A43" s="119" t="s">
        <v>4</v>
      </c>
      <c r="B43" s="119" t="s">
        <v>393</v>
      </c>
      <c r="C43" s="119" t="s">
        <v>480</v>
      </c>
      <c r="D43" s="120">
        <v>1.29</v>
      </c>
      <c r="E43" s="120">
        <v>5.7</v>
      </c>
      <c r="F43" s="120">
        <v>6</v>
      </c>
      <c r="G43" s="121">
        <v>1.3333333333333333</v>
      </c>
      <c r="H43" s="121">
        <v>0.95000000000000007</v>
      </c>
      <c r="I43" s="121">
        <v>83.33</v>
      </c>
      <c r="J43" s="121">
        <v>16.670000000000002</v>
      </c>
      <c r="K43" s="121">
        <v>0</v>
      </c>
      <c r="L43" s="121">
        <v>0</v>
      </c>
      <c r="M43" s="121">
        <v>0</v>
      </c>
      <c r="N43" s="121">
        <v>0</v>
      </c>
      <c r="O43" s="121">
        <v>0</v>
      </c>
      <c r="P43" s="121">
        <v>100</v>
      </c>
      <c r="Q43" s="121">
        <v>1.34</v>
      </c>
    </row>
    <row r="44" spans="1:17">
      <c r="A44" s="119" t="s">
        <v>4</v>
      </c>
      <c r="B44" s="119" t="s">
        <v>390</v>
      </c>
      <c r="C44" s="119" t="s">
        <v>512</v>
      </c>
      <c r="D44" s="120">
        <v>1.27</v>
      </c>
      <c r="E44" s="120">
        <v>4.7</v>
      </c>
      <c r="F44" s="120">
        <v>5</v>
      </c>
      <c r="G44" s="121">
        <v>1</v>
      </c>
      <c r="H44" s="121">
        <v>0.94000000000000006</v>
      </c>
      <c r="I44" s="121">
        <v>80</v>
      </c>
      <c r="J44" s="121">
        <v>20</v>
      </c>
      <c r="K44" s="121">
        <v>0</v>
      </c>
      <c r="L44" s="121">
        <v>0</v>
      </c>
      <c r="M44" s="121">
        <v>0</v>
      </c>
      <c r="N44" s="121">
        <v>0</v>
      </c>
      <c r="O44" s="121">
        <v>0</v>
      </c>
      <c r="P44" s="121">
        <v>100</v>
      </c>
      <c r="Q44" s="121">
        <v>1.34</v>
      </c>
    </row>
    <row r="45" spans="1:17">
      <c r="A45" s="119" t="s">
        <v>4</v>
      </c>
      <c r="B45" s="119" t="s">
        <v>412</v>
      </c>
      <c r="C45" s="119" t="s">
        <v>479</v>
      </c>
      <c r="D45" s="120">
        <v>1.24</v>
      </c>
      <c r="E45" s="120">
        <v>10.100000000000001</v>
      </c>
      <c r="F45" s="120">
        <v>11</v>
      </c>
      <c r="G45" s="121">
        <v>1.1818181818181819</v>
      </c>
      <c r="H45" s="121">
        <v>0.92</v>
      </c>
      <c r="I45" s="121">
        <v>81.820000000000007</v>
      </c>
      <c r="J45" s="121">
        <v>9.09</v>
      </c>
      <c r="K45" s="121">
        <v>9.09</v>
      </c>
      <c r="L45" s="121">
        <v>0</v>
      </c>
      <c r="M45" s="121">
        <v>0</v>
      </c>
      <c r="N45" s="121">
        <v>0</v>
      </c>
      <c r="O45" s="121">
        <v>0</v>
      </c>
      <c r="P45" s="121">
        <v>90.91</v>
      </c>
      <c r="Q45" s="121">
        <v>1.22</v>
      </c>
    </row>
    <row r="46" spans="1:17">
      <c r="A46" s="119" t="s">
        <v>4</v>
      </c>
      <c r="B46" s="119" t="s">
        <v>422</v>
      </c>
      <c r="C46" s="119" t="s">
        <v>479</v>
      </c>
      <c r="D46" s="120">
        <v>1.2</v>
      </c>
      <c r="E46" s="120">
        <v>7.1</v>
      </c>
      <c r="F46" s="120">
        <v>8</v>
      </c>
      <c r="G46" s="121">
        <v>1.375</v>
      </c>
      <c r="H46" s="121">
        <v>0.89</v>
      </c>
      <c r="I46" s="121">
        <v>75</v>
      </c>
      <c r="J46" s="121">
        <v>12.5</v>
      </c>
      <c r="K46" s="121">
        <v>12.5</v>
      </c>
      <c r="L46" s="121">
        <v>0</v>
      </c>
      <c r="M46" s="121">
        <v>0</v>
      </c>
      <c r="N46" s="121">
        <v>0</v>
      </c>
      <c r="O46" s="121">
        <v>0</v>
      </c>
      <c r="P46" s="121">
        <v>87.5</v>
      </c>
      <c r="Q46" s="121">
        <v>1.18</v>
      </c>
    </row>
    <row r="47" spans="1:17">
      <c r="A47" s="119" t="s">
        <v>4</v>
      </c>
      <c r="B47" s="119" t="s">
        <v>416</v>
      </c>
      <c r="C47" s="119" t="s">
        <v>473</v>
      </c>
      <c r="D47" s="120">
        <v>1.1500000000000001</v>
      </c>
      <c r="E47" s="120">
        <v>13.6</v>
      </c>
      <c r="F47" s="120">
        <v>16</v>
      </c>
      <c r="G47" s="121">
        <v>1.5</v>
      </c>
      <c r="H47" s="121">
        <v>0.85</v>
      </c>
      <c r="I47" s="121">
        <v>56.25</v>
      </c>
      <c r="J47" s="121">
        <v>37.5</v>
      </c>
      <c r="K47" s="121">
        <v>6.25</v>
      </c>
      <c r="L47" s="121">
        <v>0</v>
      </c>
      <c r="M47" s="121">
        <v>0</v>
      </c>
      <c r="N47" s="121">
        <v>0</v>
      </c>
      <c r="O47" s="121">
        <v>0</v>
      </c>
      <c r="P47" s="121">
        <v>93.75</v>
      </c>
      <c r="Q47" s="121">
        <v>1.26</v>
      </c>
    </row>
    <row r="48" spans="1:17">
      <c r="A48" s="119" t="s">
        <v>4</v>
      </c>
      <c r="B48" s="119" t="s">
        <v>399</v>
      </c>
      <c r="C48" s="119" t="s">
        <v>485</v>
      </c>
      <c r="D48" s="120">
        <v>1.1500000000000001</v>
      </c>
      <c r="E48" s="120">
        <v>5.1000000000000005</v>
      </c>
      <c r="F48" s="120">
        <v>6</v>
      </c>
      <c r="G48" s="121">
        <v>1.5</v>
      </c>
      <c r="H48" s="121">
        <v>0.85</v>
      </c>
      <c r="I48" s="121">
        <v>50</v>
      </c>
      <c r="J48" s="121">
        <v>50</v>
      </c>
      <c r="K48" s="121">
        <v>0</v>
      </c>
      <c r="L48" s="121">
        <v>0</v>
      </c>
      <c r="M48" s="121">
        <v>0</v>
      </c>
      <c r="N48" s="121">
        <v>0</v>
      </c>
      <c r="O48" s="121">
        <v>0</v>
      </c>
      <c r="P48" s="121">
        <v>100</v>
      </c>
      <c r="Q48" s="121">
        <v>1.34</v>
      </c>
    </row>
    <row r="49" spans="1:17">
      <c r="A49" s="119" t="s">
        <v>4</v>
      </c>
      <c r="B49" s="119" t="s">
        <v>415</v>
      </c>
      <c r="C49" s="119" t="s">
        <v>510</v>
      </c>
      <c r="D49" s="120">
        <v>1.1500000000000001</v>
      </c>
      <c r="E49" s="120">
        <v>5.1000000000000005</v>
      </c>
      <c r="F49" s="120">
        <v>6</v>
      </c>
      <c r="G49" s="121">
        <v>2.1666666666666665</v>
      </c>
      <c r="H49" s="121">
        <v>0.85</v>
      </c>
      <c r="I49" s="121">
        <v>66.67</v>
      </c>
      <c r="J49" s="121">
        <v>16.670000000000002</v>
      </c>
      <c r="K49" s="121">
        <v>16.670000000000002</v>
      </c>
      <c r="L49" s="121">
        <v>0</v>
      </c>
      <c r="M49" s="121">
        <v>0</v>
      </c>
      <c r="N49" s="121">
        <v>0</v>
      </c>
      <c r="O49" s="121">
        <v>0</v>
      </c>
      <c r="P49" s="121">
        <v>83.33</v>
      </c>
      <c r="Q49" s="121">
        <v>1.1200000000000001</v>
      </c>
    </row>
    <row r="50" spans="1:17">
      <c r="A50" s="119" t="s">
        <v>4</v>
      </c>
      <c r="B50" s="119" t="s">
        <v>421</v>
      </c>
      <c r="C50" s="119" t="s">
        <v>518</v>
      </c>
      <c r="D50" s="120">
        <v>1.1400000000000001</v>
      </c>
      <c r="E50" s="120">
        <v>10.9</v>
      </c>
      <c r="F50" s="120">
        <v>13</v>
      </c>
      <c r="G50" s="121">
        <v>1.9230769230769231</v>
      </c>
      <c r="H50" s="121">
        <v>0.84</v>
      </c>
      <c r="I50" s="121">
        <v>76.92</v>
      </c>
      <c r="J50" s="121">
        <v>7.69</v>
      </c>
      <c r="K50" s="121">
        <v>0</v>
      </c>
      <c r="L50" s="121">
        <v>15.38</v>
      </c>
      <c r="M50" s="121">
        <v>0</v>
      </c>
      <c r="N50" s="121">
        <v>0</v>
      </c>
      <c r="O50" s="121">
        <v>0</v>
      </c>
      <c r="P50" s="121">
        <v>84.62</v>
      </c>
      <c r="Q50" s="121">
        <v>1.1400000000000001</v>
      </c>
    </row>
    <row r="51" spans="1:17">
      <c r="A51" s="119" t="s">
        <v>4</v>
      </c>
      <c r="B51" s="119" t="s">
        <v>420</v>
      </c>
      <c r="C51" s="119" t="s">
        <v>525</v>
      </c>
      <c r="D51" s="120">
        <v>1.1300000000000001</v>
      </c>
      <c r="E51" s="120">
        <v>13.299999999999999</v>
      </c>
      <c r="F51" s="120">
        <v>16</v>
      </c>
      <c r="G51" s="121">
        <v>1.4375</v>
      </c>
      <c r="H51" s="121">
        <v>0.83000000000000007</v>
      </c>
      <c r="I51" s="121">
        <v>56.25</v>
      </c>
      <c r="J51" s="121">
        <v>31.25</v>
      </c>
      <c r="K51" s="121">
        <v>12.5</v>
      </c>
      <c r="L51" s="121">
        <v>0</v>
      </c>
      <c r="M51" s="121">
        <v>0</v>
      </c>
      <c r="N51" s="121">
        <v>0</v>
      </c>
      <c r="O51" s="121">
        <v>0</v>
      </c>
      <c r="P51" s="121">
        <v>87.5</v>
      </c>
      <c r="Q51" s="121">
        <v>1.18</v>
      </c>
    </row>
    <row r="52" spans="1:17">
      <c r="A52" s="119" t="s">
        <v>4</v>
      </c>
      <c r="B52" s="119" t="s">
        <v>411</v>
      </c>
      <c r="C52" s="119" t="s">
        <v>494</v>
      </c>
      <c r="D52" s="120">
        <v>1.07</v>
      </c>
      <c r="E52" s="120">
        <v>11.1</v>
      </c>
      <c r="F52" s="120">
        <v>14</v>
      </c>
      <c r="G52" s="121">
        <v>1.2857142857142858</v>
      </c>
      <c r="H52" s="121">
        <v>0.79</v>
      </c>
      <c r="I52" s="121">
        <v>64.290000000000006</v>
      </c>
      <c r="J52" s="121">
        <v>21.43</v>
      </c>
      <c r="K52" s="121">
        <v>0</v>
      </c>
      <c r="L52" s="121">
        <v>0</v>
      </c>
      <c r="M52" s="121">
        <v>7.1400000000000006</v>
      </c>
      <c r="N52" s="121">
        <v>7.1400000000000006</v>
      </c>
      <c r="O52" s="121">
        <v>0</v>
      </c>
      <c r="P52" s="121">
        <v>85.710000000000008</v>
      </c>
      <c r="Q52" s="121">
        <v>1.1500000000000001</v>
      </c>
    </row>
    <row r="53" spans="1:17">
      <c r="A53" s="119" t="s">
        <v>4</v>
      </c>
      <c r="B53" s="119" t="s">
        <v>427</v>
      </c>
      <c r="C53" s="119" t="s">
        <v>536</v>
      </c>
      <c r="D53" s="120">
        <v>1.07</v>
      </c>
      <c r="E53" s="120">
        <v>7.9</v>
      </c>
      <c r="F53" s="120">
        <v>10</v>
      </c>
      <c r="G53" s="121">
        <v>1.2</v>
      </c>
      <c r="H53" s="121">
        <v>0.79</v>
      </c>
      <c r="I53" s="121">
        <v>70</v>
      </c>
      <c r="J53" s="121">
        <v>0</v>
      </c>
      <c r="K53" s="121">
        <v>20</v>
      </c>
      <c r="L53" s="121">
        <v>10</v>
      </c>
      <c r="M53" s="121">
        <v>0</v>
      </c>
      <c r="N53" s="121">
        <v>0</v>
      </c>
      <c r="O53" s="121">
        <v>0</v>
      </c>
      <c r="P53" s="121">
        <v>70</v>
      </c>
      <c r="Q53" s="121">
        <v>0.94000000000000006</v>
      </c>
    </row>
    <row r="54" spans="1:17">
      <c r="A54" s="119" t="s">
        <v>4</v>
      </c>
      <c r="B54" s="119" t="s">
        <v>439</v>
      </c>
      <c r="C54" s="119" t="s">
        <v>479</v>
      </c>
      <c r="D54" s="120">
        <v>1.07</v>
      </c>
      <c r="E54" s="120">
        <v>12.7</v>
      </c>
      <c r="F54" s="120">
        <v>16</v>
      </c>
      <c r="G54" s="121">
        <v>1.6875</v>
      </c>
      <c r="H54" s="121">
        <v>0.79</v>
      </c>
      <c r="I54" s="121">
        <v>62.5</v>
      </c>
      <c r="J54" s="121">
        <v>18.75</v>
      </c>
      <c r="K54" s="121">
        <v>6.25</v>
      </c>
      <c r="L54" s="121">
        <v>12.5</v>
      </c>
      <c r="M54" s="121">
        <v>0</v>
      </c>
      <c r="N54" s="121">
        <v>0</v>
      </c>
      <c r="O54" s="121">
        <v>0</v>
      </c>
      <c r="P54" s="121">
        <v>81.25</v>
      </c>
      <c r="Q54" s="121">
        <v>1.0900000000000001</v>
      </c>
    </row>
    <row r="55" spans="1:17">
      <c r="A55" s="119" t="s">
        <v>4</v>
      </c>
      <c r="B55" s="119" t="s">
        <v>428</v>
      </c>
      <c r="C55" s="119" t="s">
        <v>520</v>
      </c>
      <c r="D55" s="120">
        <v>1.05</v>
      </c>
      <c r="E55" s="120">
        <v>9.2999999999999989</v>
      </c>
      <c r="F55" s="120">
        <v>12</v>
      </c>
      <c r="G55" s="121">
        <v>1</v>
      </c>
      <c r="H55" s="121">
        <v>0.77</v>
      </c>
      <c r="I55" s="121">
        <v>50</v>
      </c>
      <c r="J55" s="121">
        <v>25</v>
      </c>
      <c r="K55" s="121">
        <v>25</v>
      </c>
      <c r="L55" s="121">
        <v>0</v>
      </c>
      <c r="M55" s="121">
        <v>0</v>
      </c>
      <c r="N55" s="121">
        <v>0</v>
      </c>
      <c r="O55" s="121">
        <v>0</v>
      </c>
      <c r="P55" s="121">
        <v>75</v>
      </c>
      <c r="Q55" s="121">
        <v>1.01</v>
      </c>
    </row>
    <row r="56" spans="1:17">
      <c r="A56" s="119" t="s">
        <v>4</v>
      </c>
      <c r="B56" s="119" t="s">
        <v>424</v>
      </c>
      <c r="C56" s="119" t="s">
        <v>507</v>
      </c>
      <c r="D56" s="120">
        <v>1</v>
      </c>
      <c r="E56" s="120">
        <v>11.099999999999998</v>
      </c>
      <c r="F56" s="120">
        <v>15</v>
      </c>
      <c r="G56" s="121">
        <v>1.8</v>
      </c>
      <c r="H56" s="121">
        <v>0.74</v>
      </c>
      <c r="I56" s="121">
        <v>53.33</v>
      </c>
      <c r="J56" s="121">
        <v>20</v>
      </c>
      <c r="K56" s="121">
        <v>13.33</v>
      </c>
      <c r="L56" s="121">
        <v>13.33</v>
      </c>
      <c r="M56" s="121">
        <v>0</v>
      </c>
      <c r="N56" s="121">
        <v>0</v>
      </c>
      <c r="O56" s="121">
        <v>0</v>
      </c>
      <c r="P56" s="121">
        <v>73.33</v>
      </c>
      <c r="Q56" s="121">
        <v>0.98</v>
      </c>
    </row>
    <row r="57" spans="1:17">
      <c r="A57" s="119" t="s">
        <v>4</v>
      </c>
      <c r="B57" s="119" t="s">
        <v>425</v>
      </c>
      <c r="C57" s="119" t="s">
        <v>487</v>
      </c>
      <c r="D57" s="120">
        <v>0.95000000000000007</v>
      </c>
      <c r="E57" s="120">
        <v>4.2</v>
      </c>
      <c r="F57" s="120">
        <v>6</v>
      </c>
      <c r="G57" s="121">
        <v>1.1666666666666667</v>
      </c>
      <c r="H57" s="121">
        <v>0.70000000000000007</v>
      </c>
      <c r="I57" s="121">
        <v>33.33</v>
      </c>
      <c r="J57" s="121">
        <v>33.33</v>
      </c>
      <c r="K57" s="121">
        <v>33.33</v>
      </c>
      <c r="L57" s="121">
        <v>0</v>
      </c>
      <c r="M57" s="121">
        <v>0</v>
      </c>
      <c r="N57" s="121">
        <v>0</v>
      </c>
      <c r="O57" s="121">
        <v>0</v>
      </c>
      <c r="P57" s="121">
        <v>66.67</v>
      </c>
      <c r="Q57" s="121">
        <v>0.9</v>
      </c>
    </row>
    <row r="58" spans="1:17">
      <c r="A58" s="119" t="s">
        <v>4</v>
      </c>
      <c r="B58" s="119" t="s">
        <v>419</v>
      </c>
      <c r="C58" s="119" t="s">
        <v>479</v>
      </c>
      <c r="D58" s="120">
        <v>0.95000000000000007</v>
      </c>
      <c r="E58" s="120">
        <v>6.3</v>
      </c>
      <c r="F58" s="120">
        <v>9</v>
      </c>
      <c r="G58" s="121">
        <v>1.4444444444444444</v>
      </c>
      <c r="H58" s="121">
        <v>0.70000000000000007</v>
      </c>
      <c r="I58" s="121">
        <v>55.56</v>
      </c>
      <c r="J58" s="121">
        <v>11.11</v>
      </c>
      <c r="K58" s="121">
        <v>11.11</v>
      </c>
      <c r="L58" s="121">
        <v>22.22</v>
      </c>
      <c r="M58" s="121">
        <v>0</v>
      </c>
      <c r="N58" s="121">
        <v>0</v>
      </c>
      <c r="O58" s="121">
        <v>0</v>
      </c>
      <c r="P58" s="121">
        <v>66.67</v>
      </c>
      <c r="Q58" s="121">
        <v>0.9</v>
      </c>
    </row>
    <row r="59" spans="1:17">
      <c r="A59" s="119" t="s">
        <v>4</v>
      </c>
      <c r="B59" s="119" t="s">
        <v>417</v>
      </c>
      <c r="C59" s="119" t="s">
        <v>535</v>
      </c>
      <c r="D59" s="120">
        <v>0.94000000000000006</v>
      </c>
      <c r="E59" s="120">
        <v>10.399999999999999</v>
      </c>
      <c r="F59" s="120">
        <v>15</v>
      </c>
      <c r="G59" s="121">
        <v>1.3333333333333333</v>
      </c>
      <c r="H59" s="121">
        <v>0.69000000000000006</v>
      </c>
      <c r="I59" s="121">
        <v>40</v>
      </c>
      <c r="J59" s="121">
        <v>40</v>
      </c>
      <c r="K59" s="121">
        <v>0</v>
      </c>
      <c r="L59" s="121">
        <v>13.33</v>
      </c>
      <c r="M59" s="121">
        <v>6.67</v>
      </c>
      <c r="N59" s="121">
        <v>0</v>
      </c>
      <c r="O59" s="121">
        <v>0</v>
      </c>
      <c r="P59" s="121">
        <v>80</v>
      </c>
      <c r="Q59" s="121">
        <v>1.07</v>
      </c>
    </row>
    <row r="60" spans="1:17">
      <c r="A60" s="119" t="s">
        <v>4</v>
      </c>
      <c r="B60" s="119" t="s">
        <v>436</v>
      </c>
      <c r="C60" s="119" t="s">
        <v>534</v>
      </c>
      <c r="D60" s="120">
        <v>0.88</v>
      </c>
      <c r="E60" s="120">
        <v>11</v>
      </c>
      <c r="F60" s="120">
        <v>17</v>
      </c>
      <c r="G60" s="121">
        <v>1</v>
      </c>
      <c r="H60" s="121">
        <v>0.65</v>
      </c>
      <c r="I60" s="121">
        <v>35.29</v>
      </c>
      <c r="J60" s="121">
        <v>23.53</v>
      </c>
      <c r="K60" s="121">
        <v>29.41</v>
      </c>
      <c r="L60" s="121">
        <v>11.76</v>
      </c>
      <c r="M60" s="121">
        <v>0</v>
      </c>
      <c r="N60" s="121">
        <v>0</v>
      </c>
      <c r="O60" s="121">
        <v>0</v>
      </c>
      <c r="P60" s="121">
        <v>58.82</v>
      </c>
      <c r="Q60" s="121">
        <v>0.79</v>
      </c>
    </row>
    <row r="61" spans="1:17">
      <c r="A61" s="119" t="s">
        <v>4</v>
      </c>
      <c r="B61" s="119" t="s">
        <v>434</v>
      </c>
      <c r="C61" s="119" t="s">
        <v>534</v>
      </c>
      <c r="D61" s="120">
        <v>0.83000000000000007</v>
      </c>
      <c r="E61" s="120">
        <v>11.600000000000001</v>
      </c>
      <c r="F61" s="120">
        <v>19</v>
      </c>
      <c r="G61" s="121">
        <v>1.3333333333333333</v>
      </c>
      <c r="H61" s="121">
        <v>0.61</v>
      </c>
      <c r="I61" s="121">
        <v>36.840000000000003</v>
      </c>
      <c r="J61" s="121">
        <v>21.05</v>
      </c>
      <c r="K61" s="121">
        <v>26.32</v>
      </c>
      <c r="L61" s="121">
        <v>0</v>
      </c>
      <c r="M61" s="121">
        <v>10.53</v>
      </c>
      <c r="N61" s="121">
        <v>5.26</v>
      </c>
      <c r="O61" s="121">
        <v>5.26</v>
      </c>
      <c r="P61" s="121">
        <v>57.89</v>
      </c>
      <c r="Q61" s="121">
        <v>0.78</v>
      </c>
    </row>
    <row r="62" spans="1:17">
      <c r="A62" s="119" t="s">
        <v>4</v>
      </c>
      <c r="B62" s="119" t="s">
        <v>423</v>
      </c>
      <c r="C62" s="119" t="s">
        <v>479</v>
      </c>
      <c r="D62" s="120">
        <v>0.81</v>
      </c>
      <c r="E62" s="120">
        <v>4.8</v>
      </c>
      <c r="F62" s="120">
        <v>8</v>
      </c>
      <c r="G62" s="121">
        <v>2.1666666666666665</v>
      </c>
      <c r="H62" s="121">
        <v>0.6</v>
      </c>
      <c r="I62" s="121">
        <v>37.5</v>
      </c>
      <c r="J62" s="121">
        <v>25</v>
      </c>
      <c r="K62" s="121">
        <v>12.5</v>
      </c>
      <c r="L62" s="121">
        <v>0</v>
      </c>
      <c r="M62" s="121">
        <v>0</v>
      </c>
      <c r="N62" s="121">
        <v>25</v>
      </c>
      <c r="O62" s="121">
        <v>25</v>
      </c>
      <c r="P62" s="121">
        <v>62.5</v>
      </c>
      <c r="Q62" s="121">
        <v>0.84</v>
      </c>
    </row>
    <row r="63" spans="1:17">
      <c r="A63" s="119" t="s">
        <v>4</v>
      </c>
      <c r="B63" s="119" t="s">
        <v>429</v>
      </c>
      <c r="C63" s="119" t="s">
        <v>538</v>
      </c>
      <c r="D63" s="120">
        <v>0.77</v>
      </c>
      <c r="E63" s="120">
        <v>10.199999999999999</v>
      </c>
      <c r="F63" s="120">
        <v>18</v>
      </c>
      <c r="G63" s="121">
        <v>1.4</v>
      </c>
      <c r="H63" s="121">
        <v>0.57000000000000006</v>
      </c>
      <c r="I63" s="121">
        <v>33.33</v>
      </c>
      <c r="J63" s="121">
        <v>22.22</v>
      </c>
      <c r="K63" s="121">
        <v>16.670000000000002</v>
      </c>
      <c r="L63" s="121">
        <v>11.11</v>
      </c>
      <c r="M63" s="121">
        <v>0</v>
      </c>
      <c r="N63" s="121">
        <v>16.670000000000002</v>
      </c>
      <c r="O63" s="121">
        <v>16.670000000000002</v>
      </c>
      <c r="P63" s="121">
        <v>55.56</v>
      </c>
      <c r="Q63" s="121">
        <v>0.75</v>
      </c>
    </row>
    <row r="64" spans="1:17">
      <c r="A64" s="119" t="s">
        <v>4</v>
      </c>
      <c r="B64" s="119" t="s">
        <v>430</v>
      </c>
      <c r="C64" s="119" t="s">
        <v>533</v>
      </c>
      <c r="D64" s="120">
        <v>0.76</v>
      </c>
      <c r="E64" s="120">
        <v>10.1</v>
      </c>
      <c r="F64" s="120">
        <v>18</v>
      </c>
      <c r="G64" s="121">
        <v>1.1818181818181819</v>
      </c>
      <c r="H64" s="121">
        <v>0.56000000000000005</v>
      </c>
      <c r="I64" s="121">
        <v>50</v>
      </c>
      <c r="J64" s="121">
        <v>5.5600000000000005</v>
      </c>
      <c r="K64" s="121">
        <v>5.5600000000000005</v>
      </c>
      <c r="L64" s="121">
        <v>0</v>
      </c>
      <c r="M64" s="121">
        <v>0</v>
      </c>
      <c r="N64" s="121">
        <v>38.89</v>
      </c>
      <c r="O64" s="121">
        <v>38.89</v>
      </c>
      <c r="P64" s="121">
        <v>55.56</v>
      </c>
      <c r="Q64" s="121">
        <v>0.75</v>
      </c>
    </row>
    <row r="65" spans="1:17">
      <c r="A65" s="119" t="s">
        <v>4</v>
      </c>
      <c r="B65" s="119" t="s">
        <v>426</v>
      </c>
      <c r="C65" s="119" t="s">
        <v>500</v>
      </c>
      <c r="D65" s="120">
        <v>0.68</v>
      </c>
      <c r="E65" s="120">
        <v>3</v>
      </c>
      <c r="F65" s="120">
        <v>6</v>
      </c>
      <c r="G65" s="121">
        <v>1</v>
      </c>
      <c r="H65" s="121">
        <v>0.5</v>
      </c>
      <c r="I65" s="121">
        <v>33.33</v>
      </c>
      <c r="J65" s="121">
        <v>0</v>
      </c>
      <c r="K65" s="121">
        <v>33.33</v>
      </c>
      <c r="L65" s="121">
        <v>33.33</v>
      </c>
      <c r="M65" s="121">
        <v>0</v>
      </c>
      <c r="N65" s="121">
        <v>0</v>
      </c>
      <c r="O65" s="121">
        <v>0</v>
      </c>
      <c r="P65" s="121">
        <v>33.33</v>
      </c>
      <c r="Q65" s="121">
        <v>0.45</v>
      </c>
    </row>
    <row r="66" spans="1:17">
      <c r="A66" s="119" t="s">
        <v>4</v>
      </c>
      <c r="B66" s="119" t="s">
        <v>401</v>
      </c>
      <c r="C66" s="119" t="s">
        <v>511</v>
      </c>
      <c r="D66" s="120">
        <v>0.68</v>
      </c>
      <c r="E66" s="120">
        <v>4.5</v>
      </c>
      <c r="F66" s="120">
        <v>9</v>
      </c>
      <c r="G66" s="121">
        <v>1.5555555555555556</v>
      </c>
      <c r="H66" s="121">
        <v>0.5</v>
      </c>
      <c r="I66" s="121">
        <v>33.33</v>
      </c>
      <c r="J66" s="121">
        <v>0</v>
      </c>
      <c r="K66" s="121">
        <v>33.33</v>
      </c>
      <c r="L66" s="121">
        <v>33.33</v>
      </c>
      <c r="M66" s="121">
        <v>0</v>
      </c>
      <c r="N66" s="121">
        <v>0</v>
      </c>
      <c r="O66" s="121">
        <v>0</v>
      </c>
      <c r="P66" s="121">
        <v>33.33</v>
      </c>
      <c r="Q66" s="121">
        <v>0.45</v>
      </c>
    </row>
    <row r="67" spans="1:17">
      <c r="A67" s="119" t="s">
        <v>6</v>
      </c>
      <c r="B67" s="119" t="s">
        <v>432</v>
      </c>
      <c r="C67" s="119" t="s">
        <v>477</v>
      </c>
      <c r="D67" s="120">
        <v>1.25</v>
      </c>
      <c r="E67" s="120">
        <v>6</v>
      </c>
      <c r="F67" s="120">
        <v>6</v>
      </c>
      <c r="G67" s="121">
        <v>1.6666666666666667</v>
      </c>
      <c r="H67" s="121">
        <v>1</v>
      </c>
      <c r="I67" s="121">
        <v>100</v>
      </c>
      <c r="J67" s="121">
        <v>0</v>
      </c>
      <c r="K67" s="121">
        <v>0</v>
      </c>
      <c r="L67" s="121">
        <v>0</v>
      </c>
      <c r="M67" s="121">
        <v>0</v>
      </c>
      <c r="N67" s="121">
        <v>0</v>
      </c>
      <c r="O67" s="121">
        <v>0</v>
      </c>
      <c r="P67" s="121">
        <v>100</v>
      </c>
      <c r="Q67" s="121">
        <v>1.22</v>
      </c>
    </row>
    <row r="68" spans="1:17">
      <c r="A68" s="119" t="s">
        <v>6</v>
      </c>
      <c r="B68" s="119" t="s">
        <v>411</v>
      </c>
      <c r="C68" s="119" t="s">
        <v>496</v>
      </c>
      <c r="D68" s="120">
        <v>1.23</v>
      </c>
      <c r="E68" s="120">
        <v>15.7</v>
      </c>
      <c r="F68" s="120">
        <v>16</v>
      </c>
      <c r="G68" s="121">
        <v>1.3125</v>
      </c>
      <c r="H68" s="121">
        <v>0.98</v>
      </c>
      <c r="I68" s="121">
        <v>93.75</v>
      </c>
      <c r="J68" s="121">
        <v>6.25</v>
      </c>
      <c r="K68" s="121">
        <v>0</v>
      </c>
      <c r="L68" s="121">
        <v>0</v>
      </c>
      <c r="M68" s="121">
        <v>0</v>
      </c>
      <c r="N68" s="121">
        <v>0</v>
      </c>
      <c r="O68" s="121">
        <v>0</v>
      </c>
      <c r="P68" s="121">
        <v>100</v>
      </c>
      <c r="Q68" s="121">
        <v>1.22</v>
      </c>
    </row>
    <row r="69" spans="1:17">
      <c r="A69" s="119" t="s">
        <v>6</v>
      </c>
      <c r="B69" s="119" t="s">
        <v>423</v>
      </c>
      <c r="C69" s="119" t="s">
        <v>479</v>
      </c>
      <c r="D69" s="120">
        <v>1.22</v>
      </c>
      <c r="E69" s="120">
        <v>11.7</v>
      </c>
      <c r="F69" s="120">
        <v>12</v>
      </c>
      <c r="G69" s="121">
        <v>1.75</v>
      </c>
      <c r="H69" s="121">
        <v>0.98</v>
      </c>
      <c r="I69" s="121">
        <v>91.67</v>
      </c>
      <c r="J69" s="121">
        <v>8.33</v>
      </c>
      <c r="K69" s="121">
        <v>0</v>
      </c>
      <c r="L69" s="121">
        <v>0</v>
      </c>
      <c r="M69" s="121">
        <v>0</v>
      </c>
      <c r="N69" s="121">
        <v>0</v>
      </c>
      <c r="O69" s="121">
        <v>0</v>
      </c>
      <c r="P69" s="121">
        <v>100</v>
      </c>
      <c r="Q69" s="121">
        <v>1.22</v>
      </c>
    </row>
    <row r="70" spans="1:17">
      <c r="A70" s="119" t="s">
        <v>6</v>
      </c>
      <c r="B70" s="119" t="s">
        <v>414</v>
      </c>
      <c r="C70" s="119" t="s">
        <v>479</v>
      </c>
      <c r="D70" s="120">
        <v>1.22</v>
      </c>
      <c r="E70" s="120">
        <v>9.6999999999999993</v>
      </c>
      <c r="F70" s="120">
        <v>10</v>
      </c>
      <c r="G70" s="121">
        <v>1.8</v>
      </c>
      <c r="H70" s="121">
        <v>0.97</v>
      </c>
      <c r="I70" s="121">
        <v>90</v>
      </c>
      <c r="J70" s="121">
        <v>10</v>
      </c>
      <c r="K70" s="121">
        <v>0</v>
      </c>
      <c r="L70" s="121">
        <v>0</v>
      </c>
      <c r="M70" s="121">
        <v>0</v>
      </c>
      <c r="N70" s="121">
        <v>0</v>
      </c>
      <c r="O70" s="121">
        <v>0</v>
      </c>
      <c r="P70" s="121">
        <v>100</v>
      </c>
      <c r="Q70" s="121">
        <v>1.22</v>
      </c>
    </row>
    <row r="71" spans="1:17">
      <c r="A71" s="119" t="s">
        <v>6</v>
      </c>
      <c r="B71" s="119" t="s">
        <v>390</v>
      </c>
      <c r="C71" s="119" t="s">
        <v>512</v>
      </c>
      <c r="D71" s="120">
        <v>1.22</v>
      </c>
      <c r="E71" s="120">
        <v>10.7</v>
      </c>
      <c r="F71" s="120">
        <v>11</v>
      </c>
      <c r="G71" s="121">
        <v>1.9090909090909092</v>
      </c>
      <c r="H71" s="121">
        <v>0.97</v>
      </c>
      <c r="I71" s="121">
        <v>90.91</v>
      </c>
      <c r="J71" s="121">
        <v>9.09</v>
      </c>
      <c r="K71" s="121">
        <v>0</v>
      </c>
      <c r="L71" s="121">
        <v>0</v>
      </c>
      <c r="M71" s="121">
        <v>0</v>
      </c>
      <c r="N71" s="121">
        <v>0</v>
      </c>
      <c r="O71" s="121">
        <v>0</v>
      </c>
      <c r="P71" s="121">
        <v>100</v>
      </c>
      <c r="Q71" s="121">
        <v>1.22</v>
      </c>
    </row>
    <row r="72" spans="1:17">
      <c r="A72" s="119" t="s">
        <v>6</v>
      </c>
      <c r="B72" s="119" t="s">
        <v>395</v>
      </c>
      <c r="C72" s="119" t="s">
        <v>498</v>
      </c>
      <c r="D72" s="120">
        <v>1.21</v>
      </c>
      <c r="E72" s="120">
        <v>7.7</v>
      </c>
      <c r="F72" s="120">
        <v>8</v>
      </c>
      <c r="G72" s="121">
        <v>1.5</v>
      </c>
      <c r="H72" s="121">
        <v>0.96</v>
      </c>
      <c r="I72" s="121">
        <v>87.5</v>
      </c>
      <c r="J72" s="121">
        <v>12.5</v>
      </c>
      <c r="K72" s="121">
        <v>0</v>
      </c>
      <c r="L72" s="121">
        <v>0</v>
      </c>
      <c r="M72" s="121">
        <v>0</v>
      </c>
      <c r="N72" s="121">
        <v>0</v>
      </c>
      <c r="O72" s="121">
        <v>0</v>
      </c>
      <c r="P72" s="121">
        <v>100</v>
      </c>
      <c r="Q72" s="121">
        <v>1.22</v>
      </c>
    </row>
    <row r="73" spans="1:17">
      <c r="A73" s="119" t="s">
        <v>6</v>
      </c>
      <c r="B73" s="119" t="s">
        <v>439</v>
      </c>
      <c r="C73" s="119" t="s">
        <v>516</v>
      </c>
      <c r="D73" s="120">
        <v>1.19</v>
      </c>
      <c r="E73" s="120">
        <v>5.7</v>
      </c>
      <c r="F73" s="120">
        <v>6</v>
      </c>
      <c r="G73" s="121">
        <v>1.5</v>
      </c>
      <c r="H73" s="121">
        <v>0.95000000000000007</v>
      </c>
      <c r="I73" s="121">
        <v>83.33</v>
      </c>
      <c r="J73" s="121">
        <v>16.670000000000002</v>
      </c>
      <c r="K73" s="121">
        <v>0</v>
      </c>
      <c r="L73" s="121">
        <v>0</v>
      </c>
      <c r="M73" s="121">
        <v>0</v>
      </c>
      <c r="N73" s="121">
        <v>0</v>
      </c>
      <c r="O73" s="121">
        <v>0</v>
      </c>
      <c r="P73" s="121">
        <v>100</v>
      </c>
      <c r="Q73" s="121">
        <v>1.22</v>
      </c>
    </row>
    <row r="74" spans="1:17">
      <c r="A74" s="119" t="s">
        <v>6</v>
      </c>
      <c r="B74" s="119" t="s">
        <v>421</v>
      </c>
      <c r="C74" s="119" t="s">
        <v>518</v>
      </c>
      <c r="D74" s="120">
        <v>1.19</v>
      </c>
      <c r="E74" s="120">
        <v>5.7</v>
      </c>
      <c r="F74" s="120">
        <v>6</v>
      </c>
      <c r="G74" s="121">
        <v>1</v>
      </c>
      <c r="H74" s="121">
        <v>0.95000000000000007</v>
      </c>
      <c r="I74" s="121">
        <v>83.33</v>
      </c>
      <c r="J74" s="121">
        <v>16.670000000000002</v>
      </c>
      <c r="K74" s="121">
        <v>0</v>
      </c>
      <c r="L74" s="121">
        <v>0</v>
      </c>
      <c r="M74" s="121">
        <v>0</v>
      </c>
      <c r="N74" s="121">
        <v>0</v>
      </c>
      <c r="O74" s="121">
        <v>0</v>
      </c>
      <c r="P74" s="121">
        <v>100</v>
      </c>
      <c r="Q74" s="121">
        <v>1.22</v>
      </c>
    </row>
    <row r="75" spans="1:17">
      <c r="A75" s="119" t="s">
        <v>6</v>
      </c>
      <c r="B75" s="119" t="s">
        <v>433</v>
      </c>
      <c r="C75" s="119" t="s">
        <v>479</v>
      </c>
      <c r="D75" s="120">
        <v>1.1300000000000001</v>
      </c>
      <c r="E75" s="120">
        <v>5.4</v>
      </c>
      <c r="F75" s="120">
        <v>6</v>
      </c>
      <c r="G75" s="121">
        <v>1.3333333333333333</v>
      </c>
      <c r="H75" s="121">
        <v>0.9</v>
      </c>
      <c r="I75" s="121">
        <v>66.67</v>
      </c>
      <c r="J75" s="121">
        <v>33.33</v>
      </c>
      <c r="K75" s="121">
        <v>0</v>
      </c>
      <c r="L75" s="121">
        <v>0</v>
      </c>
      <c r="M75" s="121">
        <v>0</v>
      </c>
      <c r="N75" s="121">
        <v>0</v>
      </c>
      <c r="O75" s="121">
        <v>0</v>
      </c>
      <c r="P75" s="121">
        <v>100</v>
      </c>
      <c r="Q75" s="121">
        <v>1.22</v>
      </c>
    </row>
    <row r="76" spans="1:17">
      <c r="A76" s="119" t="s">
        <v>6</v>
      </c>
      <c r="B76" s="119" t="s">
        <v>418</v>
      </c>
      <c r="C76" s="119" t="s">
        <v>509</v>
      </c>
      <c r="D76" s="120">
        <v>1.1200000000000001</v>
      </c>
      <c r="E76" s="120">
        <v>12.5</v>
      </c>
      <c r="F76" s="120">
        <v>14</v>
      </c>
      <c r="G76" s="121">
        <v>1.2142857142857142</v>
      </c>
      <c r="H76" s="121">
        <v>0.89</v>
      </c>
      <c r="I76" s="121">
        <v>71.430000000000007</v>
      </c>
      <c r="J76" s="121">
        <v>21.43</v>
      </c>
      <c r="K76" s="121">
        <v>7.1400000000000006</v>
      </c>
      <c r="L76" s="121">
        <v>0</v>
      </c>
      <c r="M76" s="121">
        <v>0</v>
      </c>
      <c r="N76" s="121">
        <v>0</v>
      </c>
      <c r="O76" s="121">
        <v>0</v>
      </c>
      <c r="P76" s="121">
        <v>92.86</v>
      </c>
      <c r="Q76" s="121">
        <v>1.1300000000000001</v>
      </c>
    </row>
    <row r="77" spans="1:17">
      <c r="A77" s="119" t="s">
        <v>6</v>
      </c>
      <c r="B77" s="119" t="s">
        <v>425</v>
      </c>
      <c r="C77" s="119" t="s">
        <v>487</v>
      </c>
      <c r="D77" s="120">
        <v>1.1000000000000001</v>
      </c>
      <c r="E77" s="120">
        <v>8.8000000000000007</v>
      </c>
      <c r="F77" s="120">
        <v>10</v>
      </c>
      <c r="G77" s="121">
        <v>1.3</v>
      </c>
      <c r="H77" s="121">
        <v>0.88</v>
      </c>
      <c r="I77" s="121">
        <v>70</v>
      </c>
      <c r="J77" s="121">
        <v>20</v>
      </c>
      <c r="K77" s="121">
        <v>10</v>
      </c>
      <c r="L77" s="121">
        <v>0</v>
      </c>
      <c r="M77" s="121">
        <v>0</v>
      </c>
      <c r="N77" s="121">
        <v>0</v>
      </c>
      <c r="O77" s="121">
        <v>0</v>
      </c>
      <c r="P77" s="121">
        <v>90</v>
      </c>
      <c r="Q77" s="121">
        <v>1.1000000000000001</v>
      </c>
    </row>
    <row r="78" spans="1:17">
      <c r="A78" s="119" t="s">
        <v>6</v>
      </c>
      <c r="B78" s="119" t="s">
        <v>393</v>
      </c>
      <c r="C78" s="119" t="s">
        <v>480</v>
      </c>
      <c r="D78" s="120">
        <v>1.08</v>
      </c>
      <c r="E78" s="120">
        <v>14.6</v>
      </c>
      <c r="F78" s="120">
        <v>17</v>
      </c>
      <c r="G78" s="121">
        <v>2.6470588235294117</v>
      </c>
      <c r="H78" s="121">
        <v>0.86</v>
      </c>
      <c r="I78" s="121">
        <v>76.47</v>
      </c>
      <c r="J78" s="121">
        <v>5.88</v>
      </c>
      <c r="K78" s="121">
        <v>11.76</v>
      </c>
      <c r="L78" s="121">
        <v>5.88</v>
      </c>
      <c r="M78" s="121">
        <v>0</v>
      </c>
      <c r="N78" s="121">
        <v>0</v>
      </c>
      <c r="O78" s="121">
        <v>0</v>
      </c>
      <c r="P78" s="121">
        <v>82.350000000000009</v>
      </c>
      <c r="Q78" s="121">
        <v>1.01</v>
      </c>
    </row>
    <row r="79" spans="1:17">
      <c r="A79" s="119" t="s">
        <v>6</v>
      </c>
      <c r="B79" s="119" t="s">
        <v>415</v>
      </c>
      <c r="C79" s="119" t="s">
        <v>510</v>
      </c>
      <c r="D79" s="120">
        <v>1.08</v>
      </c>
      <c r="E79" s="120">
        <v>14.6</v>
      </c>
      <c r="F79" s="120">
        <v>17</v>
      </c>
      <c r="G79" s="121">
        <v>2.8823529411764706</v>
      </c>
      <c r="H79" s="121">
        <v>0.86</v>
      </c>
      <c r="I79" s="121">
        <v>58.82</v>
      </c>
      <c r="J79" s="121">
        <v>35.29</v>
      </c>
      <c r="K79" s="121">
        <v>5.88</v>
      </c>
      <c r="L79" s="121">
        <v>0</v>
      </c>
      <c r="M79" s="121">
        <v>0</v>
      </c>
      <c r="N79" s="121">
        <v>0</v>
      </c>
      <c r="O79" s="121">
        <v>0</v>
      </c>
      <c r="P79" s="121">
        <v>94.12</v>
      </c>
      <c r="Q79" s="121">
        <v>1.1500000000000001</v>
      </c>
    </row>
    <row r="80" spans="1:17">
      <c r="A80" s="119" t="s">
        <v>6</v>
      </c>
      <c r="B80" s="119" t="s">
        <v>422</v>
      </c>
      <c r="C80" s="119" t="s">
        <v>479</v>
      </c>
      <c r="D80" s="120">
        <v>1.07</v>
      </c>
      <c r="E80" s="120">
        <v>10.199999999999999</v>
      </c>
      <c r="F80" s="120">
        <v>12</v>
      </c>
      <c r="G80" s="121">
        <v>1.25</v>
      </c>
      <c r="H80" s="121">
        <v>0.85</v>
      </c>
      <c r="I80" s="121">
        <v>58.33</v>
      </c>
      <c r="J80" s="121">
        <v>33.33</v>
      </c>
      <c r="K80" s="121">
        <v>8.33</v>
      </c>
      <c r="L80" s="121">
        <v>0</v>
      </c>
      <c r="M80" s="121">
        <v>0</v>
      </c>
      <c r="N80" s="121">
        <v>0</v>
      </c>
      <c r="O80" s="121">
        <v>0</v>
      </c>
      <c r="P80" s="121">
        <v>91.67</v>
      </c>
      <c r="Q80" s="121">
        <v>1.1200000000000001</v>
      </c>
    </row>
    <row r="81" spans="1:17">
      <c r="A81" s="119" t="s">
        <v>6</v>
      </c>
      <c r="B81" s="119" t="s">
        <v>399</v>
      </c>
      <c r="C81" s="119" t="s">
        <v>485</v>
      </c>
      <c r="D81" s="120">
        <v>1.05</v>
      </c>
      <c r="E81" s="120">
        <v>10.899999999999999</v>
      </c>
      <c r="F81" s="120">
        <v>13</v>
      </c>
      <c r="G81" s="121">
        <v>1.3846153846153846</v>
      </c>
      <c r="H81" s="121">
        <v>0.84</v>
      </c>
      <c r="I81" s="121">
        <v>69.23</v>
      </c>
      <c r="J81" s="121">
        <v>15.38</v>
      </c>
      <c r="K81" s="121">
        <v>7.69</v>
      </c>
      <c r="L81" s="121">
        <v>7.69</v>
      </c>
      <c r="M81" s="121">
        <v>0</v>
      </c>
      <c r="N81" s="121">
        <v>0</v>
      </c>
      <c r="O81" s="121">
        <v>0</v>
      </c>
      <c r="P81" s="121">
        <v>84.62</v>
      </c>
      <c r="Q81" s="121">
        <v>1.03</v>
      </c>
    </row>
    <row r="82" spans="1:17">
      <c r="A82" s="119" t="s">
        <v>6</v>
      </c>
      <c r="B82" s="119" t="s">
        <v>412</v>
      </c>
      <c r="C82" s="119" t="s">
        <v>479</v>
      </c>
      <c r="D82" s="120">
        <v>1.02</v>
      </c>
      <c r="E82" s="120">
        <v>6.5</v>
      </c>
      <c r="F82" s="120">
        <v>8</v>
      </c>
      <c r="G82" s="121">
        <v>1.375</v>
      </c>
      <c r="H82" s="121">
        <v>0.81</v>
      </c>
      <c r="I82" s="121">
        <v>50</v>
      </c>
      <c r="J82" s="121">
        <v>37.5</v>
      </c>
      <c r="K82" s="121">
        <v>12.5</v>
      </c>
      <c r="L82" s="121">
        <v>0</v>
      </c>
      <c r="M82" s="121">
        <v>0</v>
      </c>
      <c r="N82" s="121">
        <v>0</v>
      </c>
      <c r="O82" s="121">
        <v>0</v>
      </c>
      <c r="P82" s="121">
        <v>87.5</v>
      </c>
      <c r="Q82" s="121">
        <v>1.07</v>
      </c>
    </row>
    <row r="83" spans="1:17">
      <c r="A83" s="119" t="s">
        <v>6</v>
      </c>
      <c r="B83" s="119" t="s">
        <v>413</v>
      </c>
      <c r="C83" s="119" t="s">
        <v>483</v>
      </c>
      <c r="D83" s="120">
        <v>1</v>
      </c>
      <c r="E83" s="120">
        <v>4.8000000000000007</v>
      </c>
      <c r="F83" s="120">
        <v>6</v>
      </c>
      <c r="G83" s="121">
        <v>1.8333333333333333</v>
      </c>
      <c r="H83" s="121">
        <v>0.8</v>
      </c>
      <c r="I83" s="121">
        <v>50</v>
      </c>
      <c r="J83" s="121">
        <v>33.33</v>
      </c>
      <c r="K83" s="121">
        <v>16.670000000000002</v>
      </c>
      <c r="L83" s="121">
        <v>0</v>
      </c>
      <c r="M83" s="121">
        <v>0</v>
      </c>
      <c r="N83" s="121">
        <v>0</v>
      </c>
      <c r="O83" s="121">
        <v>0</v>
      </c>
      <c r="P83" s="121">
        <v>83.33</v>
      </c>
      <c r="Q83" s="121">
        <v>1.02</v>
      </c>
    </row>
    <row r="84" spans="1:17">
      <c r="A84" s="119" t="s">
        <v>6</v>
      </c>
      <c r="B84" s="119" t="s">
        <v>436</v>
      </c>
      <c r="C84" s="119" t="s">
        <v>534</v>
      </c>
      <c r="D84" s="120">
        <v>0.94000000000000006</v>
      </c>
      <c r="E84" s="120">
        <v>9</v>
      </c>
      <c r="F84" s="120">
        <v>12</v>
      </c>
      <c r="G84" s="121">
        <v>1.5833333333333333</v>
      </c>
      <c r="H84" s="121">
        <v>0.75</v>
      </c>
      <c r="I84" s="121">
        <v>58.33</v>
      </c>
      <c r="J84" s="121">
        <v>16.670000000000002</v>
      </c>
      <c r="K84" s="121">
        <v>8.33</v>
      </c>
      <c r="L84" s="121">
        <v>16.670000000000002</v>
      </c>
      <c r="M84" s="121">
        <v>0</v>
      </c>
      <c r="N84" s="121">
        <v>0</v>
      </c>
      <c r="O84" s="121">
        <v>0</v>
      </c>
      <c r="P84" s="121">
        <v>75</v>
      </c>
      <c r="Q84" s="121">
        <v>0.92</v>
      </c>
    </row>
    <row r="85" spans="1:17">
      <c r="A85" s="119" t="s">
        <v>6</v>
      </c>
      <c r="B85" s="119" t="s">
        <v>426</v>
      </c>
      <c r="C85" s="119" t="s">
        <v>500</v>
      </c>
      <c r="D85" s="120">
        <v>0.9</v>
      </c>
      <c r="E85" s="120">
        <v>10.100000000000001</v>
      </c>
      <c r="F85" s="120">
        <v>14</v>
      </c>
      <c r="G85" s="121">
        <v>1.5714285714285714</v>
      </c>
      <c r="H85" s="121">
        <v>0.72</v>
      </c>
      <c r="I85" s="121">
        <v>42.86</v>
      </c>
      <c r="J85" s="121">
        <v>21.43</v>
      </c>
      <c r="K85" s="121">
        <v>35.71</v>
      </c>
      <c r="L85" s="121">
        <v>0</v>
      </c>
      <c r="M85" s="121">
        <v>0</v>
      </c>
      <c r="N85" s="121">
        <v>0</v>
      </c>
      <c r="O85" s="121">
        <v>0</v>
      </c>
      <c r="P85" s="121">
        <v>64.290000000000006</v>
      </c>
      <c r="Q85" s="121">
        <v>0.78</v>
      </c>
    </row>
    <row r="86" spans="1:17">
      <c r="A86" s="119" t="s">
        <v>6</v>
      </c>
      <c r="B86" s="119" t="s">
        <v>414</v>
      </c>
      <c r="C86" s="119" t="s">
        <v>499</v>
      </c>
      <c r="D86" s="120">
        <v>0.89</v>
      </c>
      <c r="E86" s="120">
        <v>8.5</v>
      </c>
      <c r="F86" s="120">
        <v>12</v>
      </c>
      <c r="G86" s="121">
        <v>1.4</v>
      </c>
      <c r="H86" s="121">
        <v>0.71</v>
      </c>
      <c r="I86" s="121">
        <v>50</v>
      </c>
      <c r="J86" s="121">
        <v>25</v>
      </c>
      <c r="K86" s="121">
        <v>8.33</v>
      </c>
      <c r="L86" s="121">
        <v>0</v>
      </c>
      <c r="M86" s="121">
        <v>0</v>
      </c>
      <c r="N86" s="121">
        <v>16.670000000000002</v>
      </c>
      <c r="O86" s="121">
        <v>16.670000000000002</v>
      </c>
      <c r="P86" s="121">
        <v>75</v>
      </c>
      <c r="Q86" s="121">
        <v>0.92</v>
      </c>
    </row>
    <row r="87" spans="1:17">
      <c r="A87" s="119" t="s">
        <v>6</v>
      </c>
      <c r="B87" s="119" t="s">
        <v>430</v>
      </c>
      <c r="C87" s="119" t="s">
        <v>533</v>
      </c>
      <c r="D87" s="120">
        <v>0.86</v>
      </c>
      <c r="E87" s="120">
        <v>12.399999999999997</v>
      </c>
      <c r="F87" s="120">
        <v>18</v>
      </c>
      <c r="G87" s="121">
        <v>1.1875</v>
      </c>
      <c r="H87" s="121">
        <v>0.69000000000000006</v>
      </c>
      <c r="I87" s="121">
        <v>44.44</v>
      </c>
      <c r="J87" s="121">
        <v>33.33</v>
      </c>
      <c r="K87" s="121">
        <v>0</v>
      </c>
      <c r="L87" s="121">
        <v>11.11</v>
      </c>
      <c r="M87" s="121">
        <v>0</v>
      </c>
      <c r="N87" s="121">
        <v>11.11</v>
      </c>
      <c r="O87" s="121">
        <v>11.11</v>
      </c>
      <c r="P87" s="121">
        <v>77.78</v>
      </c>
      <c r="Q87" s="121">
        <v>0.95000000000000007</v>
      </c>
    </row>
    <row r="88" spans="1:17">
      <c r="A88" s="119" t="s">
        <v>6</v>
      </c>
      <c r="B88" s="119" t="s">
        <v>439</v>
      </c>
      <c r="C88" s="119" t="s">
        <v>517</v>
      </c>
      <c r="D88" s="120">
        <v>0.83000000000000007</v>
      </c>
      <c r="E88" s="120">
        <v>6.6000000000000005</v>
      </c>
      <c r="F88" s="120">
        <v>10</v>
      </c>
      <c r="G88" s="121">
        <v>1.4444444444444444</v>
      </c>
      <c r="H88" s="121">
        <v>0.66</v>
      </c>
      <c r="I88" s="121">
        <v>40</v>
      </c>
      <c r="J88" s="121">
        <v>20</v>
      </c>
      <c r="K88" s="121">
        <v>30</v>
      </c>
      <c r="L88" s="121">
        <v>0</v>
      </c>
      <c r="M88" s="121">
        <v>0</v>
      </c>
      <c r="N88" s="121">
        <v>10</v>
      </c>
      <c r="O88" s="121">
        <v>10</v>
      </c>
      <c r="P88" s="121">
        <v>60</v>
      </c>
      <c r="Q88" s="121">
        <v>0.73</v>
      </c>
    </row>
    <row r="89" spans="1:17">
      <c r="A89" s="119" t="s">
        <v>6</v>
      </c>
      <c r="B89" s="119" t="s">
        <v>421</v>
      </c>
      <c r="C89" s="119" t="s">
        <v>475</v>
      </c>
      <c r="D89" s="120">
        <v>0.6</v>
      </c>
      <c r="E89" s="120">
        <v>4.8000000000000007</v>
      </c>
      <c r="F89" s="120">
        <v>10</v>
      </c>
      <c r="G89" s="121">
        <v>1.625</v>
      </c>
      <c r="H89" s="121">
        <v>0.48</v>
      </c>
      <c r="I89" s="121">
        <v>20</v>
      </c>
      <c r="J89" s="121">
        <v>30</v>
      </c>
      <c r="K89" s="121">
        <v>20</v>
      </c>
      <c r="L89" s="121">
        <v>10</v>
      </c>
      <c r="M89" s="121">
        <v>0</v>
      </c>
      <c r="N89" s="121">
        <v>20</v>
      </c>
      <c r="O89" s="121">
        <v>20</v>
      </c>
      <c r="P89" s="121">
        <v>50</v>
      </c>
      <c r="Q89" s="121">
        <v>0.61</v>
      </c>
    </row>
    <row r="90" spans="1:17">
      <c r="A90" s="119" t="s">
        <v>6</v>
      </c>
      <c r="B90" s="119" t="s">
        <v>431</v>
      </c>
      <c r="C90" s="119" t="s">
        <v>490</v>
      </c>
      <c r="D90" s="120">
        <v>0</v>
      </c>
      <c r="E90" s="120">
        <v>0</v>
      </c>
      <c r="F90" s="120">
        <v>6</v>
      </c>
      <c r="G90" s="121">
        <v>0</v>
      </c>
      <c r="H90" s="121">
        <v>0</v>
      </c>
      <c r="I90" s="121">
        <v>0</v>
      </c>
      <c r="J90" s="121">
        <v>0</v>
      </c>
      <c r="K90" s="121">
        <v>0</v>
      </c>
      <c r="L90" s="121">
        <v>0</v>
      </c>
      <c r="M90" s="121">
        <v>0</v>
      </c>
      <c r="N90" s="121">
        <v>100</v>
      </c>
      <c r="O90" s="121">
        <v>100</v>
      </c>
      <c r="P90" s="121">
        <v>0</v>
      </c>
      <c r="Q90" s="121">
        <v>0</v>
      </c>
    </row>
    <row r="91" spans="1:17">
      <c r="A91" s="119" t="s">
        <v>8</v>
      </c>
      <c r="B91" s="119" t="s">
        <v>434</v>
      </c>
      <c r="C91" s="119" t="s">
        <v>534</v>
      </c>
      <c r="D91" s="120">
        <v>1.1599999999999999</v>
      </c>
      <c r="E91" s="120">
        <v>10</v>
      </c>
      <c r="F91" s="120">
        <v>10</v>
      </c>
      <c r="G91" s="121">
        <v>10.1</v>
      </c>
      <c r="H91" s="121">
        <v>1</v>
      </c>
      <c r="I91" s="121">
        <v>100</v>
      </c>
      <c r="J91" s="121">
        <v>0</v>
      </c>
      <c r="K91" s="121">
        <v>0</v>
      </c>
      <c r="L91" s="121">
        <v>0</v>
      </c>
      <c r="M91" s="121">
        <v>0</v>
      </c>
      <c r="N91" s="121">
        <v>0</v>
      </c>
      <c r="O91" s="121">
        <v>0</v>
      </c>
      <c r="P91" s="121">
        <v>100</v>
      </c>
      <c r="Q91" s="121">
        <v>1.1000000000000001</v>
      </c>
    </row>
    <row r="92" spans="1:17">
      <c r="A92" s="119" t="s">
        <v>8</v>
      </c>
      <c r="B92" s="119" t="s">
        <v>425</v>
      </c>
      <c r="C92" s="119" t="s">
        <v>487</v>
      </c>
      <c r="D92" s="120">
        <v>1.1599999999999999</v>
      </c>
      <c r="E92" s="120">
        <v>6</v>
      </c>
      <c r="F92" s="120">
        <v>6</v>
      </c>
      <c r="G92" s="121">
        <v>4.666666666666667</v>
      </c>
      <c r="H92" s="121">
        <v>1</v>
      </c>
      <c r="I92" s="121">
        <v>100</v>
      </c>
      <c r="J92" s="121">
        <v>0</v>
      </c>
      <c r="K92" s="121">
        <v>0</v>
      </c>
      <c r="L92" s="121">
        <v>0</v>
      </c>
      <c r="M92" s="121">
        <v>0</v>
      </c>
      <c r="N92" s="121">
        <v>0</v>
      </c>
      <c r="O92" s="121">
        <v>0</v>
      </c>
      <c r="P92" s="121">
        <v>100</v>
      </c>
      <c r="Q92" s="121">
        <v>1.1000000000000001</v>
      </c>
    </row>
    <row r="93" spans="1:17">
      <c r="A93" s="119" t="s">
        <v>8</v>
      </c>
      <c r="B93" s="119" t="s">
        <v>421</v>
      </c>
      <c r="C93" s="119" t="s">
        <v>518</v>
      </c>
      <c r="D93" s="120">
        <v>1.1599999999999999</v>
      </c>
      <c r="E93" s="120">
        <v>5</v>
      </c>
      <c r="F93" s="120">
        <v>5</v>
      </c>
      <c r="G93" s="121">
        <v>13</v>
      </c>
      <c r="H93" s="121">
        <v>1</v>
      </c>
      <c r="I93" s="121">
        <v>100</v>
      </c>
      <c r="J93" s="121">
        <v>0</v>
      </c>
      <c r="K93" s="121">
        <v>0</v>
      </c>
      <c r="L93" s="121">
        <v>0</v>
      </c>
      <c r="M93" s="121">
        <v>0</v>
      </c>
      <c r="N93" s="121">
        <v>0</v>
      </c>
      <c r="O93" s="121">
        <v>0</v>
      </c>
      <c r="P93" s="121">
        <v>100</v>
      </c>
      <c r="Q93" s="121">
        <v>1.1000000000000001</v>
      </c>
    </row>
    <row r="94" spans="1:17">
      <c r="A94" s="119" t="s">
        <v>8</v>
      </c>
      <c r="B94" s="119" t="s">
        <v>433</v>
      </c>
      <c r="C94" s="119" t="s">
        <v>479</v>
      </c>
      <c r="D94" s="120">
        <v>1.1599999999999999</v>
      </c>
      <c r="E94" s="120">
        <v>10</v>
      </c>
      <c r="F94" s="120">
        <v>10</v>
      </c>
      <c r="G94" s="121">
        <v>10.1</v>
      </c>
      <c r="H94" s="121">
        <v>1</v>
      </c>
      <c r="I94" s="121">
        <v>100</v>
      </c>
      <c r="J94" s="121">
        <v>0</v>
      </c>
      <c r="K94" s="121">
        <v>0</v>
      </c>
      <c r="L94" s="121">
        <v>0</v>
      </c>
      <c r="M94" s="121">
        <v>0</v>
      </c>
      <c r="N94" s="121">
        <v>0</v>
      </c>
      <c r="O94" s="121">
        <v>0</v>
      </c>
      <c r="P94" s="121">
        <v>100</v>
      </c>
      <c r="Q94" s="121">
        <v>1.1000000000000001</v>
      </c>
    </row>
    <row r="95" spans="1:17">
      <c r="A95" s="119" t="s">
        <v>8</v>
      </c>
      <c r="B95" s="119" t="s">
        <v>439</v>
      </c>
      <c r="C95" s="119" t="s">
        <v>479</v>
      </c>
      <c r="D95" s="120">
        <v>1.08</v>
      </c>
      <c r="E95" s="120">
        <v>8.4</v>
      </c>
      <c r="F95" s="120">
        <v>9</v>
      </c>
      <c r="G95" s="121">
        <v>5.666666666666667</v>
      </c>
      <c r="H95" s="121">
        <v>0.93</v>
      </c>
      <c r="I95" s="121">
        <v>88.89</v>
      </c>
      <c r="J95" s="121">
        <v>0</v>
      </c>
      <c r="K95" s="121">
        <v>11.11</v>
      </c>
      <c r="L95" s="121">
        <v>0</v>
      </c>
      <c r="M95" s="121">
        <v>0</v>
      </c>
      <c r="N95" s="121">
        <v>0</v>
      </c>
      <c r="O95" s="121">
        <v>0</v>
      </c>
      <c r="P95" s="121">
        <v>88.89</v>
      </c>
      <c r="Q95" s="121">
        <v>0.98</v>
      </c>
    </row>
    <row r="96" spans="1:17">
      <c r="A96" s="119" t="s">
        <v>8</v>
      </c>
      <c r="B96" s="119" t="s">
        <v>429</v>
      </c>
      <c r="C96" s="119" t="s">
        <v>538</v>
      </c>
      <c r="D96" s="120">
        <v>1.04</v>
      </c>
      <c r="E96" s="120">
        <v>5.4</v>
      </c>
      <c r="F96" s="120">
        <v>6</v>
      </c>
      <c r="G96" s="121">
        <v>9.3333333333333339</v>
      </c>
      <c r="H96" s="121">
        <v>0.9</v>
      </c>
      <c r="I96" s="121">
        <v>66.67</v>
      </c>
      <c r="J96" s="121">
        <v>33.33</v>
      </c>
      <c r="K96" s="121">
        <v>0</v>
      </c>
      <c r="L96" s="121">
        <v>0</v>
      </c>
      <c r="M96" s="121">
        <v>0</v>
      </c>
      <c r="N96" s="121">
        <v>0</v>
      </c>
      <c r="O96" s="121">
        <v>0</v>
      </c>
      <c r="P96" s="121">
        <v>100</v>
      </c>
      <c r="Q96" s="121">
        <v>1.1000000000000001</v>
      </c>
    </row>
    <row r="97" spans="1:17">
      <c r="A97" s="119" t="s">
        <v>8</v>
      </c>
      <c r="B97" s="119" t="s">
        <v>412</v>
      </c>
      <c r="C97" s="119" t="s">
        <v>479</v>
      </c>
      <c r="D97" s="120">
        <v>1.02</v>
      </c>
      <c r="E97" s="120">
        <v>8.7999999999999989</v>
      </c>
      <c r="F97" s="120">
        <v>10</v>
      </c>
      <c r="G97" s="121">
        <v>6.5</v>
      </c>
      <c r="H97" s="121">
        <v>0.88</v>
      </c>
      <c r="I97" s="121">
        <v>60</v>
      </c>
      <c r="J97" s="121">
        <v>40</v>
      </c>
      <c r="K97" s="121">
        <v>0</v>
      </c>
      <c r="L97" s="121">
        <v>0</v>
      </c>
      <c r="M97" s="121">
        <v>0</v>
      </c>
      <c r="N97" s="121">
        <v>0</v>
      </c>
      <c r="O97" s="121">
        <v>0</v>
      </c>
      <c r="P97" s="121">
        <v>100</v>
      </c>
      <c r="Q97" s="121">
        <v>1.1000000000000001</v>
      </c>
    </row>
    <row r="98" spans="1:17">
      <c r="A98" s="119" t="s">
        <v>8</v>
      </c>
      <c r="B98" s="119" t="s">
        <v>413</v>
      </c>
      <c r="C98" s="119" t="s">
        <v>483</v>
      </c>
      <c r="D98" s="120">
        <v>0.99</v>
      </c>
      <c r="E98" s="120">
        <v>6.8000000000000007</v>
      </c>
      <c r="F98" s="120">
        <v>8</v>
      </c>
      <c r="G98" s="121">
        <v>2</v>
      </c>
      <c r="H98" s="121">
        <v>0.85</v>
      </c>
      <c r="I98" s="121">
        <v>62.5</v>
      </c>
      <c r="J98" s="121">
        <v>25</v>
      </c>
      <c r="K98" s="121">
        <v>12.5</v>
      </c>
      <c r="L98" s="121">
        <v>0</v>
      </c>
      <c r="M98" s="121">
        <v>0</v>
      </c>
      <c r="N98" s="121">
        <v>0</v>
      </c>
      <c r="O98" s="121">
        <v>0</v>
      </c>
      <c r="P98" s="121">
        <v>87.5</v>
      </c>
      <c r="Q98" s="121">
        <v>0.97</v>
      </c>
    </row>
    <row r="99" spans="1:17">
      <c r="A99" s="119" t="s">
        <v>8</v>
      </c>
      <c r="B99" s="119" t="s">
        <v>440</v>
      </c>
      <c r="C99" s="119" t="s">
        <v>479</v>
      </c>
      <c r="D99" s="120">
        <v>0.93</v>
      </c>
      <c r="E99" s="120">
        <v>4.8000000000000007</v>
      </c>
      <c r="F99" s="120">
        <v>6</v>
      </c>
      <c r="G99" s="121">
        <v>2.3333333333333335</v>
      </c>
      <c r="H99" s="121">
        <v>0.8</v>
      </c>
      <c r="I99" s="121">
        <v>33.33</v>
      </c>
      <c r="J99" s="121">
        <v>66.67</v>
      </c>
      <c r="K99" s="121">
        <v>0</v>
      </c>
      <c r="L99" s="121">
        <v>0</v>
      </c>
      <c r="M99" s="121">
        <v>0</v>
      </c>
      <c r="N99" s="121">
        <v>0</v>
      </c>
      <c r="O99" s="121">
        <v>0</v>
      </c>
      <c r="P99" s="121">
        <v>100</v>
      </c>
      <c r="Q99" s="121">
        <v>1.1000000000000001</v>
      </c>
    </row>
    <row r="100" spans="1:17">
      <c r="A100" s="119" t="s">
        <v>8</v>
      </c>
      <c r="B100" s="119" t="s">
        <v>419</v>
      </c>
      <c r="C100" s="119" t="s">
        <v>479</v>
      </c>
      <c r="D100" s="120">
        <v>0.93</v>
      </c>
      <c r="E100" s="120">
        <v>4.8</v>
      </c>
      <c r="F100" s="120">
        <v>6</v>
      </c>
      <c r="G100" s="121">
        <v>4.333333333333333</v>
      </c>
      <c r="H100" s="121">
        <v>0.8</v>
      </c>
      <c r="I100" s="121">
        <v>50</v>
      </c>
      <c r="J100" s="121">
        <v>33.33</v>
      </c>
      <c r="K100" s="121">
        <v>16.670000000000002</v>
      </c>
      <c r="L100" s="121">
        <v>0</v>
      </c>
      <c r="M100" s="121">
        <v>0</v>
      </c>
      <c r="N100" s="121">
        <v>0</v>
      </c>
      <c r="O100" s="121">
        <v>0</v>
      </c>
      <c r="P100" s="121">
        <v>83.33</v>
      </c>
      <c r="Q100" s="121">
        <v>0.92</v>
      </c>
    </row>
    <row r="101" spans="1:17">
      <c r="A101" s="119" t="s">
        <v>8</v>
      </c>
      <c r="B101" s="119" t="s">
        <v>399</v>
      </c>
      <c r="C101" s="119" t="s">
        <v>485</v>
      </c>
      <c r="D101" s="120">
        <v>0.91</v>
      </c>
      <c r="E101" s="120">
        <v>4.7</v>
      </c>
      <c r="F101" s="120">
        <v>6</v>
      </c>
      <c r="G101" s="121">
        <v>5.4</v>
      </c>
      <c r="H101" s="121">
        <v>0.78</v>
      </c>
      <c r="I101" s="121">
        <v>66.67</v>
      </c>
      <c r="J101" s="121">
        <v>16.670000000000002</v>
      </c>
      <c r="K101" s="121">
        <v>0</v>
      </c>
      <c r="L101" s="121">
        <v>0</v>
      </c>
      <c r="M101" s="121">
        <v>0</v>
      </c>
      <c r="N101" s="121">
        <v>16.670000000000002</v>
      </c>
      <c r="O101" s="121">
        <v>16.670000000000002</v>
      </c>
      <c r="P101" s="121">
        <v>83.33</v>
      </c>
      <c r="Q101" s="121">
        <v>0.92</v>
      </c>
    </row>
    <row r="102" spans="1:17">
      <c r="A102" s="119" t="s">
        <v>8</v>
      </c>
      <c r="B102" s="119" t="s">
        <v>432</v>
      </c>
      <c r="C102" s="119" t="s">
        <v>539</v>
      </c>
      <c r="D102" s="120">
        <v>0.91</v>
      </c>
      <c r="E102" s="120">
        <v>7.85</v>
      </c>
      <c r="F102" s="120">
        <v>10</v>
      </c>
      <c r="G102" s="121">
        <v>2</v>
      </c>
      <c r="H102" s="121">
        <v>0.78</v>
      </c>
      <c r="I102" s="121">
        <v>50</v>
      </c>
      <c r="J102" s="121">
        <v>40</v>
      </c>
      <c r="K102" s="121">
        <v>10</v>
      </c>
      <c r="L102" s="121">
        <v>0</v>
      </c>
      <c r="M102" s="121">
        <v>0</v>
      </c>
      <c r="N102" s="121">
        <v>0</v>
      </c>
      <c r="O102" s="121">
        <v>0</v>
      </c>
      <c r="P102" s="121">
        <v>90</v>
      </c>
      <c r="Q102" s="121">
        <v>0.99</v>
      </c>
    </row>
    <row r="103" spans="1:17">
      <c r="A103" s="119" t="s">
        <v>8</v>
      </c>
      <c r="B103" s="119" t="s">
        <v>430</v>
      </c>
      <c r="C103" s="119" t="s">
        <v>533</v>
      </c>
      <c r="D103" s="120">
        <v>0.70000000000000007</v>
      </c>
      <c r="E103" s="120">
        <v>6</v>
      </c>
      <c r="F103" s="120">
        <v>10</v>
      </c>
      <c r="G103" s="121">
        <v>3.6666666666666665</v>
      </c>
      <c r="H103" s="121">
        <v>0.6</v>
      </c>
      <c r="I103" s="121">
        <v>60</v>
      </c>
      <c r="J103" s="121">
        <v>0</v>
      </c>
      <c r="K103" s="121">
        <v>0</v>
      </c>
      <c r="L103" s="121">
        <v>0</v>
      </c>
      <c r="M103" s="121">
        <v>0</v>
      </c>
      <c r="N103" s="121">
        <v>40</v>
      </c>
      <c r="O103" s="121">
        <v>40</v>
      </c>
      <c r="P103" s="121">
        <v>60</v>
      </c>
      <c r="Q103" s="121">
        <v>0.66</v>
      </c>
    </row>
    <row r="104" spans="1:17">
      <c r="A104" s="119" t="s">
        <v>10</v>
      </c>
      <c r="B104" s="119" t="s">
        <v>413</v>
      </c>
      <c r="C104" s="119" t="s">
        <v>483</v>
      </c>
      <c r="D104" s="120">
        <v>1.27</v>
      </c>
      <c r="E104" s="120">
        <v>6</v>
      </c>
      <c r="F104" s="120">
        <v>6</v>
      </c>
      <c r="G104" s="121">
        <v>3.8333333333333335</v>
      </c>
      <c r="H104" s="121">
        <v>1</v>
      </c>
      <c r="I104" s="121">
        <v>100</v>
      </c>
      <c r="J104" s="121">
        <v>0</v>
      </c>
      <c r="K104" s="121">
        <v>0</v>
      </c>
      <c r="L104" s="121">
        <v>0</v>
      </c>
      <c r="M104" s="121">
        <v>0</v>
      </c>
      <c r="N104" s="121">
        <v>0</v>
      </c>
      <c r="O104" s="121">
        <v>0</v>
      </c>
      <c r="P104" s="121">
        <v>100</v>
      </c>
      <c r="Q104" s="121">
        <v>1.27</v>
      </c>
    </row>
    <row r="105" spans="1:17">
      <c r="A105" s="119" t="s">
        <v>10</v>
      </c>
      <c r="B105" s="119" t="s">
        <v>421</v>
      </c>
      <c r="C105" s="119" t="s">
        <v>518</v>
      </c>
      <c r="D105" s="120">
        <v>1.27</v>
      </c>
      <c r="E105" s="120">
        <v>6</v>
      </c>
      <c r="F105" s="120">
        <v>6</v>
      </c>
      <c r="G105" s="121">
        <v>1.8333333333333333</v>
      </c>
      <c r="H105" s="121">
        <v>1</v>
      </c>
      <c r="I105" s="121">
        <v>100</v>
      </c>
      <c r="J105" s="121">
        <v>0</v>
      </c>
      <c r="K105" s="121">
        <v>0</v>
      </c>
      <c r="L105" s="121">
        <v>0</v>
      </c>
      <c r="M105" s="121">
        <v>0</v>
      </c>
      <c r="N105" s="121">
        <v>0</v>
      </c>
      <c r="O105" s="121">
        <v>0</v>
      </c>
      <c r="P105" s="121">
        <v>100</v>
      </c>
      <c r="Q105" s="121">
        <v>1.27</v>
      </c>
    </row>
    <row r="106" spans="1:17">
      <c r="A106" s="119" t="s">
        <v>10</v>
      </c>
      <c r="B106" s="119" t="s">
        <v>410</v>
      </c>
      <c r="C106" s="119" t="s">
        <v>526</v>
      </c>
      <c r="D106" s="120">
        <v>1.1500000000000001</v>
      </c>
      <c r="E106" s="120">
        <v>15.399999999999999</v>
      </c>
      <c r="F106" s="120">
        <v>17</v>
      </c>
      <c r="G106" s="121">
        <v>2.7647058823529411</v>
      </c>
      <c r="H106" s="121">
        <v>0.91</v>
      </c>
      <c r="I106" s="121">
        <v>82.350000000000009</v>
      </c>
      <c r="J106" s="121">
        <v>11.76</v>
      </c>
      <c r="K106" s="121">
        <v>0</v>
      </c>
      <c r="L106" s="121">
        <v>0</v>
      </c>
      <c r="M106" s="121">
        <v>0</v>
      </c>
      <c r="N106" s="121">
        <v>5.88</v>
      </c>
      <c r="O106" s="121">
        <v>0</v>
      </c>
      <c r="P106" s="121">
        <v>94.12</v>
      </c>
      <c r="Q106" s="121">
        <v>1.2</v>
      </c>
    </row>
    <row r="107" spans="1:17">
      <c r="A107" s="119" t="s">
        <v>10</v>
      </c>
      <c r="B107" s="119" t="s">
        <v>437</v>
      </c>
      <c r="C107" s="119" t="s">
        <v>479</v>
      </c>
      <c r="D107" s="120">
        <v>1.1300000000000001</v>
      </c>
      <c r="E107" s="120">
        <v>9.8000000000000007</v>
      </c>
      <c r="F107" s="120">
        <v>11</v>
      </c>
      <c r="G107" s="121">
        <v>3.7272727272727271</v>
      </c>
      <c r="H107" s="121">
        <v>0.89</v>
      </c>
      <c r="I107" s="121">
        <v>72.73</v>
      </c>
      <c r="J107" s="121">
        <v>18.18</v>
      </c>
      <c r="K107" s="121">
        <v>9.09</v>
      </c>
      <c r="L107" s="121">
        <v>0</v>
      </c>
      <c r="M107" s="121">
        <v>0</v>
      </c>
      <c r="N107" s="121">
        <v>0</v>
      </c>
      <c r="O107" s="121">
        <v>0</v>
      </c>
      <c r="P107" s="121">
        <v>90.91</v>
      </c>
      <c r="Q107" s="121">
        <v>1.1599999999999999</v>
      </c>
    </row>
    <row r="108" spans="1:17">
      <c r="A108" s="119" t="s">
        <v>10</v>
      </c>
      <c r="B108" s="119" t="s">
        <v>411</v>
      </c>
      <c r="C108" s="119" t="s">
        <v>494</v>
      </c>
      <c r="D108" s="120">
        <v>1.1300000000000001</v>
      </c>
      <c r="E108" s="120">
        <v>7.1000000000000005</v>
      </c>
      <c r="F108" s="120">
        <v>8</v>
      </c>
      <c r="G108" s="121">
        <v>1.25</v>
      </c>
      <c r="H108" s="121">
        <v>0.89</v>
      </c>
      <c r="I108" s="121">
        <v>75</v>
      </c>
      <c r="J108" s="121">
        <v>12.5</v>
      </c>
      <c r="K108" s="121">
        <v>12.5</v>
      </c>
      <c r="L108" s="121">
        <v>0</v>
      </c>
      <c r="M108" s="121">
        <v>0</v>
      </c>
      <c r="N108" s="121">
        <v>0</v>
      </c>
      <c r="O108" s="121">
        <v>0</v>
      </c>
      <c r="P108" s="121">
        <v>87.5</v>
      </c>
      <c r="Q108" s="121">
        <v>1.1100000000000001</v>
      </c>
    </row>
    <row r="109" spans="1:17">
      <c r="A109" s="119" t="s">
        <v>10</v>
      </c>
      <c r="B109" s="119" t="s">
        <v>435</v>
      </c>
      <c r="C109" s="119" t="s">
        <v>479</v>
      </c>
      <c r="D109" s="120">
        <v>1.06</v>
      </c>
      <c r="E109" s="120">
        <v>13.3</v>
      </c>
      <c r="F109" s="120">
        <v>16</v>
      </c>
      <c r="G109" s="121">
        <v>1.8125</v>
      </c>
      <c r="H109" s="121">
        <v>0.83000000000000007</v>
      </c>
      <c r="I109" s="121">
        <v>62.5</v>
      </c>
      <c r="J109" s="121">
        <v>25</v>
      </c>
      <c r="K109" s="121">
        <v>6.25</v>
      </c>
      <c r="L109" s="121">
        <v>6.25</v>
      </c>
      <c r="M109" s="121">
        <v>0</v>
      </c>
      <c r="N109" s="121">
        <v>0</v>
      </c>
      <c r="O109" s="121">
        <v>0</v>
      </c>
      <c r="P109" s="121">
        <v>87.5</v>
      </c>
      <c r="Q109" s="121">
        <v>1.1100000000000001</v>
      </c>
    </row>
    <row r="110" spans="1:17">
      <c r="A110" s="119" t="s">
        <v>10</v>
      </c>
      <c r="B110" s="119" t="s">
        <v>438</v>
      </c>
      <c r="C110" s="119" t="s">
        <v>537</v>
      </c>
      <c r="D110" s="120">
        <v>1.01</v>
      </c>
      <c r="E110" s="120">
        <v>7.9</v>
      </c>
      <c r="F110" s="120">
        <v>10</v>
      </c>
      <c r="G110" s="121">
        <v>1.9</v>
      </c>
      <c r="H110" s="121">
        <v>0.79</v>
      </c>
      <c r="I110" s="121">
        <v>60</v>
      </c>
      <c r="J110" s="121">
        <v>10</v>
      </c>
      <c r="K110" s="121">
        <v>30</v>
      </c>
      <c r="L110" s="121">
        <v>0</v>
      </c>
      <c r="M110" s="121">
        <v>0</v>
      </c>
      <c r="N110" s="121">
        <v>0</v>
      </c>
      <c r="O110" s="121">
        <v>0</v>
      </c>
      <c r="P110" s="121">
        <v>70</v>
      </c>
      <c r="Q110" s="121">
        <v>0.89</v>
      </c>
    </row>
    <row r="111" spans="1:17">
      <c r="A111" s="119" t="s">
        <v>10</v>
      </c>
      <c r="B111" s="119" t="s">
        <v>419</v>
      </c>
      <c r="C111" s="119" t="s">
        <v>479</v>
      </c>
      <c r="D111" s="120">
        <v>1</v>
      </c>
      <c r="E111" s="120">
        <v>9.3999999999999986</v>
      </c>
      <c r="F111" s="120">
        <v>12</v>
      </c>
      <c r="G111" s="121">
        <v>3.4</v>
      </c>
      <c r="H111" s="121">
        <v>0.78</v>
      </c>
      <c r="I111" s="121">
        <v>66.67</v>
      </c>
      <c r="J111" s="121">
        <v>16.670000000000002</v>
      </c>
      <c r="K111" s="121">
        <v>0</v>
      </c>
      <c r="L111" s="121">
        <v>0</v>
      </c>
      <c r="M111" s="121">
        <v>0</v>
      </c>
      <c r="N111" s="121">
        <v>16.670000000000002</v>
      </c>
      <c r="O111" s="121">
        <v>16.670000000000002</v>
      </c>
      <c r="P111" s="121">
        <v>83.33</v>
      </c>
      <c r="Q111" s="121">
        <v>1.06</v>
      </c>
    </row>
    <row r="112" spans="1:17">
      <c r="A112" s="119" t="s">
        <v>10</v>
      </c>
      <c r="B112" s="119" t="s">
        <v>427</v>
      </c>
      <c r="C112" s="119" t="s">
        <v>536</v>
      </c>
      <c r="D112" s="120">
        <v>0.99</v>
      </c>
      <c r="E112" s="120">
        <v>9.3000000000000025</v>
      </c>
      <c r="F112" s="120">
        <v>12</v>
      </c>
      <c r="G112" s="121">
        <v>2.25</v>
      </c>
      <c r="H112" s="121">
        <v>0.78</v>
      </c>
      <c r="I112" s="121">
        <v>50</v>
      </c>
      <c r="J112" s="121">
        <v>25</v>
      </c>
      <c r="K112" s="121">
        <v>25</v>
      </c>
      <c r="L112" s="121">
        <v>0</v>
      </c>
      <c r="M112" s="121">
        <v>0</v>
      </c>
      <c r="N112" s="121">
        <v>0</v>
      </c>
      <c r="O112" s="121">
        <v>0</v>
      </c>
      <c r="P112" s="121">
        <v>75</v>
      </c>
      <c r="Q112" s="121">
        <v>0.96</v>
      </c>
    </row>
    <row r="113" spans="1:17">
      <c r="A113" s="119" t="s">
        <v>10</v>
      </c>
      <c r="B113" s="119" t="s">
        <v>440</v>
      </c>
      <c r="C113" s="119" t="s">
        <v>479</v>
      </c>
      <c r="D113" s="120">
        <v>0.91</v>
      </c>
      <c r="E113" s="120">
        <v>10</v>
      </c>
      <c r="F113" s="120">
        <v>14</v>
      </c>
      <c r="G113" s="121">
        <v>2.4285714285714284</v>
      </c>
      <c r="H113" s="121">
        <v>0.71</v>
      </c>
      <c r="I113" s="121">
        <v>50</v>
      </c>
      <c r="J113" s="121">
        <v>21.43</v>
      </c>
      <c r="K113" s="121">
        <v>14.290000000000001</v>
      </c>
      <c r="L113" s="121">
        <v>7.1400000000000006</v>
      </c>
      <c r="M113" s="121">
        <v>7.1400000000000006</v>
      </c>
      <c r="N113" s="121">
        <v>0</v>
      </c>
      <c r="O113" s="121">
        <v>0</v>
      </c>
      <c r="P113" s="121">
        <v>71.430000000000007</v>
      </c>
      <c r="Q113" s="121">
        <v>0.91</v>
      </c>
    </row>
    <row r="114" spans="1:17">
      <c r="A114" s="119" t="s">
        <v>10</v>
      </c>
      <c r="B114" s="119" t="s">
        <v>394</v>
      </c>
      <c r="C114" s="119" t="s">
        <v>505</v>
      </c>
      <c r="D114" s="120">
        <v>0.89</v>
      </c>
      <c r="E114" s="120">
        <v>4.2</v>
      </c>
      <c r="F114" s="120">
        <v>6</v>
      </c>
      <c r="G114" s="121">
        <v>1.8333333333333333</v>
      </c>
      <c r="H114" s="121">
        <v>0.70000000000000007</v>
      </c>
      <c r="I114" s="121">
        <v>33.33</v>
      </c>
      <c r="J114" s="121">
        <v>50</v>
      </c>
      <c r="K114" s="121">
        <v>0</v>
      </c>
      <c r="L114" s="121">
        <v>16.670000000000002</v>
      </c>
      <c r="M114" s="121">
        <v>0</v>
      </c>
      <c r="N114" s="121">
        <v>0</v>
      </c>
      <c r="O114" s="121">
        <v>0</v>
      </c>
      <c r="P114" s="121">
        <v>83.33</v>
      </c>
      <c r="Q114" s="121">
        <v>1.06</v>
      </c>
    </row>
    <row r="115" spans="1:17">
      <c r="A115" s="119" t="s">
        <v>10</v>
      </c>
      <c r="B115" s="119" t="s">
        <v>433</v>
      </c>
      <c r="C115" s="119" t="s">
        <v>479</v>
      </c>
      <c r="D115" s="120">
        <v>0.84</v>
      </c>
      <c r="E115" s="120">
        <v>5.9</v>
      </c>
      <c r="F115" s="120">
        <v>9</v>
      </c>
      <c r="G115" s="121">
        <v>1.4444444444444444</v>
      </c>
      <c r="H115" s="121">
        <v>0.66</v>
      </c>
      <c r="I115" s="121">
        <v>33.33</v>
      </c>
      <c r="J115" s="121">
        <v>33.33</v>
      </c>
      <c r="K115" s="121">
        <v>22.22</v>
      </c>
      <c r="L115" s="121">
        <v>0</v>
      </c>
      <c r="M115" s="121">
        <v>11.11</v>
      </c>
      <c r="N115" s="121">
        <v>0</v>
      </c>
      <c r="O115" s="121">
        <v>0</v>
      </c>
      <c r="P115" s="121">
        <v>66.67</v>
      </c>
      <c r="Q115" s="121">
        <v>0.85</v>
      </c>
    </row>
    <row r="116" spans="1:17">
      <c r="A116" s="119" t="s">
        <v>10</v>
      </c>
      <c r="B116" s="119" t="s">
        <v>430</v>
      </c>
      <c r="C116" s="119" t="s">
        <v>533</v>
      </c>
      <c r="D116" s="120">
        <v>0.8</v>
      </c>
      <c r="E116" s="120">
        <v>7.5</v>
      </c>
      <c r="F116" s="120">
        <v>12</v>
      </c>
      <c r="G116" s="121">
        <v>2.6666666666666665</v>
      </c>
      <c r="H116" s="121">
        <v>0.63</v>
      </c>
      <c r="I116" s="121">
        <v>58.33</v>
      </c>
      <c r="J116" s="121">
        <v>0</v>
      </c>
      <c r="K116" s="121">
        <v>8.33</v>
      </c>
      <c r="L116" s="121">
        <v>8.33</v>
      </c>
      <c r="M116" s="121">
        <v>0</v>
      </c>
      <c r="N116" s="121">
        <v>25</v>
      </c>
      <c r="O116" s="121">
        <v>25</v>
      </c>
      <c r="P116" s="121">
        <v>58.33</v>
      </c>
      <c r="Q116" s="121">
        <v>0.74</v>
      </c>
    </row>
    <row r="117" spans="1:17">
      <c r="A117" s="119" t="s">
        <v>10</v>
      </c>
      <c r="B117" s="119" t="s">
        <v>429</v>
      </c>
      <c r="C117" s="119" t="s">
        <v>538</v>
      </c>
      <c r="D117" s="120">
        <v>0.34</v>
      </c>
      <c r="E117" s="120">
        <v>2.7</v>
      </c>
      <c r="F117" s="120">
        <v>10</v>
      </c>
      <c r="G117" s="121">
        <v>1.3333333333333333</v>
      </c>
      <c r="H117" s="121">
        <v>0.27</v>
      </c>
      <c r="I117" s="121">
        <v>0</v>
      </c>
      <c r="J117" s="121">
        <v>30</v>
      </c>
      <c r="K117" s="121">
        <v>10</v>
      </c>
      <c r="L117" s="121">
        <v>20</v>
      </c>
      <c r="M117" s="121">
        <v>0</v>
      </c>
      <c r="N117" s="121">
        <v>40</v>
      </c>
      <c r="O117" s="121">
        <v>40</v>
      </c>
      <c r="P117" s="121">
        <v>30</v>
      </c>
      <c r="Q117" s="121">
        <v>0.38</v>
      </c>
    </row>
    <row r="118" spans="1:17">
      <c r="A118" s="119" t="s">
        <v>12</v>
      </c>
      <c r="B118" s="119" t="s">
        <v>422</v>
      </c>
      <c r="C118" s="119" t="s">
        <v>479</v>
      </c>
      <c r="D118" s="120">
        <v>1.52</v>
      </c>
      <c r="E118" s="120">
        <v>5.4</v>
      </c>
      <c r="F118" s="120">
        <v>6</v>
      </c>
      <c r="G118" s="121">
        <v>1.1666666666666667</v>
      </c>
      <c r="H118" s="121">
        <v>0.9</v>
      </c>
      <c r="I118" s="121">
        <v>66.67</v>
      </c>
      <c r="J118" s="121">
        <v>33.33</v>
      </c>
      <c r="K118" s="121">
        <v>0</v>
      </c>
      <c r="L118" s="121">
        <v>0</v>
      </c>
      <c r="M118" s="121">
        <v>0</v>
      </c>
      <c r="N118" s="121">
        <v>0</v>
      </c>
      <c r="O118" s="121">
        <v>0</v>
      </c>
      <c r="P118" s="121">
        <v>100</v>
      </c>
      <c r="Q118" s="121">
        <v>1.69</v>
      </c>
    </row>
    <row r="119" spans="1:17">
      <c r="A119" s="119" t="s">
        <v>14</v>
      </c>
      <c r="B119" s="119" t="s">
        <v>389</v>
      </c>
      <c r="C119" s="119" t="s">
        <v>522</v>
      </c>
      <c r="D119" s="120">
        <v>1.47</v>
      </c>
      <c r="E119" s="120">
        <v>5</v>
      </c>
      <c r="F119" s="120">
        <v>5</v>
      </c>
      <c r="G119" s="121">
        <v>2</v>
      </c>
      <c r="H119" s="121">
        <v>1</v>
      </c>
      <c r="I119" s="121">
        <v>100</v>
      </c>
      <c r="J119" s="121">
        <v>0</v>
      </c>
      <c r="K119" s="121">
        <v>0</v>
      </c>
      <c r="L119" s="121">
        <v>0</v>
      </c>
      <c r="M119" s="121">
        <v>0</v>
      </c>
      <c r="N119" s="121">
        <v>0</v>
      </c>
      <c r="O119" s="121">
        <v>0</v>
      </c>
      <c r="P119" s="121">
        <v>100</v>
      </c>
      <c r="Q119" s="121">
        <v>1.43</v>
      </c>
    </row>
    <row r="120" spans="1:17">
      <c r="A120" s="119" t="s">
        <v>14</v>
      </c>
      <c r="B120" s="119" t="s">
        <v>411</v>
      </c>
      <c r="C120" s="119" t="s">
        <v>494</v>
      </c>
      <c r="D120" s="120">
        <v>1.34</v>
      </c>
      <c r="E120" s="120">
        <v>6.4</v>
      </c>
      <c r="F120" s="120">
        <v>7</v>
      </c>
      <c r="G120" s="121">
        <v>1.8571428571428572</v>
      </c>
      <c r="H120" s="121">
        <v>0.91</v>
      </c>
      <c r="I120" s="121">
        <v>71.430000000000007</v>
      </c>
      <c r="J120" s="121">
        <v>28.57</v>
      </c>
      <c r="K120" s="121">
        <v>0</v>
      </c>
      <c r="L120" s="121">
        <v>0</v>
      </c>
      <c r="M120" s="121">
        <v>0</v>
      </c>
      <c r="N120" s="121">
        <v>0</v>
      </c>
      <c r="O120" s="121">
        <v>0</v>
      </c>
      <c r="P120" s="121">
        <v>100</v>
      </c>
      <c r="Q120" s="121">
        <v>1.43</v>
      </c>
    </row>
    <row r="121" spans="1:17">
      <c r="A121" s="119" t="s">
        <v>14</v>
      </c>
      <c r="B121" s="119" t="s">
        <v>418</v>
      </c>
      <c r="C121" s="119" t="s">
        <v>537</v>
      </c>
      <c r="D121" s="120">
        <v>1.33</v>
      </c>
      <c r="E121" s="120">
        <v>9.1</v>
      </c>
      <c r="F121" s="120">
        <v>10</v>
      </c>
      <c r="G121" s="121">
        <v>3.9</v>
      </c>
      <c r="H121" s="121">
        <v>0.91</v>
      </c>
      <c r="I121" s="121">
        <v>70</v>
      </c>
      <c r="J121" s="121">
        <v>30</v>
      </c>
      <c r="K121" s="121">
        <v>0</v>
      </c>
      <c r="L121" s="121">
        <v>0</v>
      </c>
      <c r="M121" s="121">
        <v>0</v>
      </c>
      <c r="N121" s="121">
        <v>0</v>
      </c>
      <c r="O121" s="121">
        <v>0</v>
      </c>
      <c r="P121" s="121">
        <v>100</v>
      </c>
      <c r="Q121" s="121">
        <v>1.43</v>
      </c>
    </row>
    <row r="122" spans="1:17">
      <c r="A122" s="119" t="s">
        <v>14</v>
      </c>
      <c r="B122" s="119" t="s">
        <v>421</v>
      </c>
      <c r="C122" s="119" t="s">
        <v>475</v>
      </c>
      <c r="D122" s="120">
        <v>1.32</v>
      </c>
      <c r="E122" s="120">
        <v>5.4</v>
      </c>
      <c r="F122" s="120">
        <v>6</v>
      </c>
      <c r="G122" s="121">
        <v>1.1666666666666667</v>
      </c>
      <c r="H122" s="121">
        <v>0.9</v>
      </c>
      <c r="I122" s="121">
        <v>66.67</v>
      </c>
      <c r="J122" s="121">
        <v>33.33</v>
      </c>
      <c r="K122" s="121">
        <v>0</v>
      </c>
      <c r="L122" s="121">
        <v>0</v>
      </c>
      <c r="M122" s="121">
        <v>0</v>
      </c>
      <c r="N122" s="121">
        <v>0</v>
      </c>
      <c r="O122" s="121">
        <v>0</v>
      </c>
      <c r="P122" s="121">
        <v>100</v>
      </c>
      <c r="Q122" s="121">
        <v>1.43</v>
      </c>
    </row>
    <row r="123" spans="1:17">
      <c r="A123" s="119" t="s">
        <v>14</v>
      </c>
      <c r="B123" s="119" t="s">
        <v>433</v>
      </c>
      <c r="C123" s="119" t="s">
        <v>479</v>
      </c>
      <c r="D123" s="120">
        <v>1.32</v>
      </c>
      <c r="E123" s="120">
        <v>10.8</v>
      </c>
      <c r="F123" s="120">
        <v>12</v>
      </c>
      <c r="G123" s="121">
        <v>8.4166666666666661</v>
      </c>
      <c r="H123" s="121">
        <v>0.9</v>
      </c>
      <c r="I123" s="121">
        <v>75</v>
      </c>
      <c r="J123" s="121">
        <v>16.670000000000002</v>
      </c>
      <c r="K123" s="121">
        <v>8.33</v>
      </c>
      <c r="L123" s="121">
        <v>0</v>
      </c>
      <c r="M123" s="121">
        <v>0</v>
      </c>
      <c r="N123" s="121">
        <v>0</v>
      </c>
      <c r="O123" s="121">
        <v>0</v>
      </c>
      <c r="P123" s="121">
        <v>91.67</v>
      </c>
      <c r="Q123" s="121">
        <v>1.31</v>
      </c>
    </row>
    <row r="124" spans="1:17">
      <c r="A124" s="119" t="s">
        <v>14</v>
      </c>
      <c r="B124" s="119" t="s">
        <v>407</v>
      </c>
      <c r="C124" s="119" t="s">
        <v>488</v>
      </c>
      <c r="D124" s="120">
        <v>1.29</v>
      </c>
      <c r="E124" s="120">
        <v>4.4000000000000004</v>
      </c>
      <c r="F124" s="120">
        <v>5</v>
      </c>
      <c r="G124" s="121">
        <v>2.6</v>
      </c>
      <c r="H124" s="121">
        <v>0.88</v>
      </c>
      <c r="I124" s="121">
        <v>60</v>
      </c>
      <c r="J124" s="121">
        <v>40</v>
      </c>
      <c r="K124" s="121">
        <v>0</v>
      </c>
      <c r="L124" s="121">
        <v>0</v>
      </c>
      <c r="M124" s="121">
        <v>0</v>
      </c>
      <c r="N124" s="121">
        <v>0</v>
      </c>
      <c r="O124" s="121">
        <v>0</v>
      </c>
      <c r="P124" s="121">
        <v>100</v>
      </c>
      <c r="Q124" s="121">
        <v>1.43</v>
      </c>
    </row>
    <row r="125" spans="1:17">
      <c r="A125" s="119" t="s">
        <v>14</v>
      </c>
      <c r="B125" s="119" t="s">
        <v>391</v>
      </c>
      <c r="C125" s="119" t="s">
        <v>478</v>
      </c>
      <c r="D125" s="120">
        <v>1.25</v>
      </c>
      <c r="E125" s="120">
        <v>5.0999999999999996</v>
      </c>
      <c r="F125" s="120">
        <v>6</v>
      </c>
      <c r="G125" s="121">
        <v>2</v>
      </c>
      <c r="H125" s="121">
        <v>0.85</v>
      </c>
      <c r="I125" s="121">
        <v>50</v>
      </c>
      <c r="J125" s="121">
        <v>50</v>
      </c>
      <c r="K125" s="121">
        <v>0</v>
      </c>
      <c r="L125" s="121">
        <v>0</v>
      </c>
      <c r="M125" s="121">
        <v>0</v>
      </c>
      <c r="N125" s="121">
        <v>0</v>
      </c>
      <c r="O125" s="121">
        <v>0</v>
      </c>
      <c r="P125" s="121">
        <v>100</v>
      </c>
      <c r="Q125" s="121">
        <v>1.43</v>
      </c>
    </row>
    <row r="126" spans="1:17">
      <c r="A126" s="119" t="s">
        <v>14</v>
      </c>
      <c r="B126" s="119" t="s">
        <v>389</v>
      </c>
      <c r="C126" s="119" t="s">
        <v>521</v>
      </c>
      <c r="D126" s="120">
        <v>1.25</v>
      </c>
      <c r="E126" s="120">
        <v>5.0999999999999996</v>
      </c>
      <c r="F126" s="120">
        <v>6</v>
      </c>
      <c r="G126" s="121">
        <v>7.833333333333333</v>
      </c>
      <c r="H126" s="121">
        <v>0.85</v>
      </c>
      <c r="I126" s="121">
        <v>66.67</v>
      </c>
      <c r="J126" s="121">
        <v>16.670000000000002</v>
      </c>
      <c r="K126" s="121">
        <v>16.670000000000002</v>
      </c>
      <c r="L126" s="121">
        <v>0</v>
      </c>
      <c r="M126" s="121">
        <v>0</v>
      </c>
      <c r="N126" s="121">
        <v>0</v>
      </c>
      <c r="O126" s="121">
        <v>0</v>
      </c>
      <c r="P126" s="121">
        <v>83.33</v>
      </c>
      <c r="Q126" s="121">
        <v>1.19</v>
      </c>
    </row>
    <row r="127" spans="1:17">
      <c r="A127" s="119" t="s">
        <v>14</v>
      </c>
      <c r="B127" s="119" t="s">
        <v>411</v>
      </c>
      <c r="C127" s="119" t="s">
        <v>495</v>
      </c>
      <c r="D127" s="120">
        <v>1.2</v>
      </c>
      <c r="E127" s="120">
        <v>4.1000000000000005</v>
      </c>
      <c r="F127" s="120">
        <v>5</v>
      </c>
      <c r="G127" s="121">
        <v>1</v>
      </c>
      <c r="H127" s="121">
        <v>0.82000000000000006</v>
      </c>
      <c r="I127" s="121">
        <v>40</v>
      </c>
      <c r="J127" s="121">
        <v>60</v>
      </c>
      <c r="K127" s="121">
        <v>0</v>
      </c>
      <c r="L127" s="121">
        <v>0</v>
      </c>
      <c r="M127" s="121">
        <v>0</v>
      </c>
      <c r="N127" s="121">
        <v>0</v>
      </c>
      <c r="O127" s="121">
        <v>0</v>
      </c>
      <c r="P127" s="121">
        <v>100</v>
      </c>
      <c r="Q127" s="121">
        <v>1.43</v>
      </c>
    </row>
    <row r="128" spans="1:17">
      <c r="A128" s="119" t="s">
        <v>14</v>
      </c>
      <c r="B128" s="119" t="s">
        <v>439</v>
      </c>
      <c r="C128" s="119" t="s">
        <v>479</v>
      </c>
      <c r="D128" s="120">
        <v>1.18</v>
      </c>
      <c r="E128" s="120">
        <v>6.45</v>
      </c>
      <c r="F128" s="120">
        <v>8</v>
      </c>
      <c r="G128" s="121">
        <v>4.75</v>
      </c>
      <c r="H128" s="121">
        <v>0.81</v>
      </c>
      <c r="I128" s="121">
        <v>50</v>
      </c>
      <c r="J128" s="121">
        <v>50</v>
      </c>
      <c r="K128" s="121">
        <v>0</v>
      </c>
      <c r="L128" s="121">
        <v>0</v>
      </c>
      <c r="M128" s="121">
        <v>0</v>
      </c>
      <c r="N128" s="121">
        <v>0</v>
      </c>
      <c r="O128" s="121">
        <v>0</v>
      </c>
      <c r="P128" s="121">
        <v>100</v>
      </c>
      <c r="Q128" s="121">
        <v>1.43</v>
      </c>
    </row>
    <row r="129" spans="1:17">
      <c r="A129" s="119" t="s">
        <v>14</v>
      </c>
      <c r="B129" s="119" t="s">
        <v>435</v>
      </c>
      <c r="C129" s="119" t="s">
        <v>513</v>
      </c>
      <c r="D129" s="120">
        <v>1.17</v>
      </c>
      <c r="E129" s="120">
        <v>4.8000000000000007</v>
      </c>
      <c r="F129" s="120">
        <v>6</v>
      </c>
      <c r="G129" s="121">
        <v>1.1666666666666667</v>
      </c>
      <c r="H129" s="121">
        <v>0.8</v>
      </c>
      <c r="I129" s="121">
        <v>66.67</v>
      </c>
      <c r="J129" s="121">
        <v>16.670000000000002</v>
      </c>
      <c r="K129" s="121">
        <v>0</v>
      </c>
      <c r="L129" s="121">
        <v>16.670000000000002</v>
      </c>
      <c r="M129" s="121">
        <v>0</v>
      </c>
      <c r="N129" s="121">
        <v>0</v>
      </c>
      <c r="O129" s="121">
        <v>0</v>
      </c>
      <c r="P129" s="121">
        <v>83.33</v>
      </c>
      <c r="Q129" s="121">
        <v>1.19</v>
      </c>
    </row>
    <row r="130" spans="1:17">
      <c r="A130" s="119" t="s">
        <v>14</v>
      </c>
      <c r="B130" s="119" t="s">
        <v>403</v>
      </c>
      <c r="C130" s="119" t="s">
        <v>527</v>
      </c>
      <c r="D130" s="120">
        <v>1.17</v>
      </c>
      <c r="E130" s="120">
        <v>4.8000000000000007</v>
      </c>
      <c r="F130" s="120">
        <v>6</v>
      </c>
      <c r="G130" s="121">
        <v>1.6666666666666667</v>
      </c>
      <c r="H130" s="121">
        <v>0.8</v>
      </c>
      <c r="I130" s="121">
        <v>33.33</v>
      </c>
      <c r="J130" s="121">
        <v>66.67</v>
      </c>
      <c r="K130" s="121">
        <v>0</v>
      </c>
      <c r="L130" s="121">
        <v>0</v>
      </c>
      <c r="M130" s="121">
        <v>0</v>
      </c>
      <c r="N130" s="121">
        <v>0</v>
      </c>
      <c r="O130" s="121">
        <v>0</v>
      </c>
      <c r="P130" s="121">
        <v>100</v>
      </c>
      <c r="Q130" s="121">
        <v>1.43</v>
      </c>
    </row>
    <row r="131" spans="1:17">
      <c r="A131" s="119" t="s">
        <v>14</v>
      </c>
      <c r="B131" s="119" t="s">
        <v>404</v>
      </c>
      <c r="C131" s="119" t="s">
        <v>529</v>
      </c>
      <c r="D131" s="120">
        <v>1.17</v>
      </c>
      <c r="E131" s="120">
        <v>4.8000000000000007</v>
      </c>
      <c r="F131" s="120">
        <v>6</v>
      </c>
      <c r="G131" s="121">
        <v>2.1666666666666665</v>
      </c>
      <c r="H131" s="121">
        <v>0.8</v>
      </c>
      <c r="I131" s="121">
        <v>50</v>
      </c>
      <c r="J131" s="121">
        <v>33.33</v>
      </c>
      <c r="K131" s="121">
        <v>16.670000000000002</v>
      </c>
      <c r="L131" s="121">
        <v>0</v>
      </c>
      <c r="M131" s="121">
        <v>0</v>
      </c>
      <c r="N131" s="121">
        <v>0</v>
      </c>
      <c r="O131" s="121">
        <v>0</v>
      </c>
      <c r="P131" s="121">
        <v>83.33</v>
      </c>
      <c r="Q131" s="121">
        <v>1.19</v>
      </c>
    </row>
    <row r="132" spans="1:17">
      <c r="A132" s="119" t="s">
        <v>14</v>
      </c>
      <c r="B132" s="119" t="s">
        <v>397</v>
      </c>
      <c r="C132" s="119" t="s">
        <v>532</v>
      </c>
      <c r="D132" s="120">
        <v>1.1500000000000001</v>
      </c>
      <c r="E132" s="120">
        <v>5.5</v>
      </c>
      <c r="F132" s="120">
        <v>7</v>
      </c>
      <c r="G132" s="121">
        <v>1.4285714285714286</v>
      </c>
      <c r="H132" s="121">
        <v>0.79</v>
      </c>
      <c r="I132" s="121">
        <v>42.86</v>
      </c>
      <c r="J132" s="121">
        <v>42.86</v>
      </c>
      <c r="K132" s="121">
        <v>14.290000000000001</v>
      </c>
      <c r="L132" s="121">
        <v>0</v>
      </c>
      <c r="M132" s="121">
        <v>0</v>
      </c>
      <c r="N132" s="121">
        <v>0</v>
      </c>
      <c r="O132" s="121">
        <v>0</v>
      </c>
      <c r="P132" s="121">
        <v>85.710000000000008</v>
      </c>
      <c r="Q132" s="121">
        <v>1.23</v>
      </c>
    </row>
    <row r="133" spans="1:17">
      <c r="A133" s="119" t="s">
        <v>14</v>
      </c>
      <c r="B133" s="119" t="s">
        <v>434</v>
      </c>
      <c r="C133" s="119" t="s">
        <v>484</v>
      </c>
      <c r="D133" s="120">
        <v>1.1400000000000001</v>
      </c>
      <c r="E133" s="120">
        <v>7.8</v>
      </c>
      <c r="F133" s="120">
        <v>10</v>
      </c>
      <c r="G133" s="121">
        <v>1.7777777777777777</v>
      </c>
      <c r="H133" s="121">
        <v>0.78</v>
      </c>
      <c r="I133" s="121">
        <v>50</v>
      </c>
      <c r="J133" s="121">
        <v>40</v>
      </c>
      <c r="K133" s="121">
        <v>0</v>
      </c>
      <c r="L133" s="121">
        <v>0</v>
      </c>
      <c r="M133" s="121">
        <v>0</v>
      </c>
      <c r="N133" s="121">
        <v>10</v>
      </c>
      <c r="O133" s="121">
        <v>10</v>
      </c>
      <c r="P133" s="121">
        <v>90</v>
      </c>
      <c r="Q133" s="121">
        <v>1.29</v>
      </c>
    </row>
    <row r="134" spans="1:17">
      <c r="A134" s="119" t="s">
        <v>14</v>
      </c>
      <c r="B134" s="119" t="s">
        <v>400</v>
      </c>
      <c r="C134" s="119" t="s">
        <v>503</v>
      </c>
      <c r="D134" s="120">
        <v>1.1000000000000001</v>
      </c>
      <c r="E134" s="120">
        <v>4.5</v>
      </c>
      <c r="F134" s="120">
        <v>6</v>
      </c>
      <c r="G134" s="121">
        <v>1.8333333333333333</v>
      </c>
      <c r="H134" s="121">
        <v>0.75</v>
      </c>
      <c r="I134" s="121">
        <v>16.670000000000002</v>
      </c>
      <c r="J134" s="121">
        <v>83.33</v>
      </c>
      <c r="K134" s="121">
        <v>0</v>
      </c>
      <c r="L134" s="121">
        <v>0</v>
      </c>
      <c r="M134" s="121">
        <v>0</v>
      </c>
      <c r="N134" s="121">
        <v>0</v>
      </c>
      <c r="O134" s="121">
        <v>0</v>
      </c>
      <c r="P134" s="121">
        <v>100</v>
      </c>
      <c r="Q134" s="121">
        <v>1.43</v>
      </c>
    </row>
    <row r="135" spans="1:17">
      <c r="A135" s="119" t="s">
        <v>14</v>
      </c>
      <c r="B135" s="119" t="s">
        <v>416</v>
      </c>
      <c r="C135" s="119" t="s">
        <v>473</v>
      </c>
      <c r="D135" s="120">
        <v>1.0900000000000001</v>
      </c>
      <c r="E135" s="120">
        <v>8.9</v>
      </c>
      <c r="F135" s="120">
        <v>12</v>
      </c>
      <c r="G135" s="121">
        <v>1.75</v>
      </c>
      <c r="H135" s="121">
        <v>0.74</v>
      </c>
      <c r="I135" s="121">
        <v>58.33</v>
      </c>
      <c r="J135" s="121">
        <v>16.670000000000002</v>
      </c>
      <c r="K135" s="121">
        <v>8.33</v>
      </c>
      <c r="L135" s="121">
        <v>8.33</v>
      </c>
      <c r="M135" s="121">
        <v>8.33</v>
      </c>
      <c r="N135" s="121">
        <v>0</v>
      </c>
      <c r="O135" s="121">
        <v>0</v>
      </c>
      <c r="P135" s="121">
        <v>75</v>
      </c>
      <c r="Q135" s="121">
        <v>1.07</v>
      </c>
    </row>
    <row r="136" spans="1:17">
      <c r="A136" s="119" t="s">
        <v>14</v>
      </c>
      <c r="B136" s="119" t="s">
        <v>424</v>
      </c>
      <c r="C136" s="119" t="s">
        <v>507</v>
      </c>
      <c r="D136" s="120">
        <v>1.07</v>
      </c>
      <c r="E136" s="120">
        <v>7.3000000000000007</v>
      </c>
      <c r="F136" s="120">
        <v>10</v>
      </c>
      <c r="G136" s="121">
        <v>1.3</v>
      </c>
      <c r="H136" s="121">
        <v>0.73</v>
      </c>
      <c r="I136" s="121">
        <v>40</v>
      </c>
      <c r="J136" s="121">
        <v>40</v>
      </c>
      <c r="K136" s="121">
        <v>10</v>
      </c>
      <c r="L136" s="121">
        <v>10</v>
      </c>
      <c r="M136" s="121">
        <v>0</v>
      </c>
      <c r="N136" s="121">
        <v>0</v>
      </c>
      <c r="O136" s="121">
        <v>0</v>
      </c>
      <c r="P136" s="121">
        <v>80</v>
      </c>
      <c r="Q136" s="121">
        <v>1.1400000000000001</v>
      </c>
    </row>
    <row r="137" spans="1:17">
      <c r="A137" s="119" t="s">
        <v>14</v>
      </c>
      <c r="B137" s="119" t="s">
        <v>437</v>
      </c>
      <c r="C137" s="119" t="s">
        <v>479</v>
      </c>
      <c r="D137" s="120">
        <v>1.03</v>
      </c>
      <c r="E137" s="120">
        <v>8.3999999999999986</v>
      </c>
      <c r="F137" s="120">
        <v>12</v>
      </c>
      <c r="G137" s="121">
        <v>1.75</v>
      </c>
      <c r="H137" s="121">
        <v>0.70000000000000007</v>
      </c>
      <c r="I137" s="121">
        <v>58.33</v>
      </c>
      <c r="J137" s="121">
        <v>8.33</v>
      </c>
      <c r="K137" s="121">
        <v>8.33</v>
      </c>
      <c r="L137" s="121">
        <v>25</v>
      </c>
      <c r="M137" s="121">
        <v>0</v>
      </c>
      <c r="N137" s="121">
        <v>0</v>
      </c>
      <c r="O137" s="121">
        <v>0</v>
      </c>
      <c r="P137" s="121">
        <v>66.67</v>
      </c>
      <c r="Q137" s="121">
        <v>0.95000000000000007</v>
      </c>
    </row>
    <row r="138" spans="1:17">
      <c r="A138" s="119" t="s">
        <v>14</v>
      </c>
      <c r="B138" s="119" t="s">
        <v>429</v>
      </c>
      <c r="C138" s="119" t="s">
        <v>519</v>
      </c>
      <c r="D138" s="120">
        <v>1.03</v>
      </c>
      <c r="E138" s="120">
        <v>4.2</v>
      </c>
      <c r="F138" s="120">
        <v>6</v>
      </c>
      <c r="G138" s="121">
        <v>1</v>
      </c>
      <c r="H138" s="121">
        <v>0.70000000000000007</v>
      </c>
      <c r="I138" s="121">
        <v>33.33</v>
      </c>
      <c r="J138" s="121">
        <v>33.33</v>
      </c>
      <c r="K138" s="121">
        <v>33.33</v>
      </c>
      <c r="L138" s="121">
        <v>0</v>
      </c>
      <c r="M138" s="121">
        <v>0</v>
      </c>
      <c r="N138" s="121">
        <v>0</v>
      </c>
      <c r="O138" s="121">
        <v>0</v>
      </c>
      <c r="P138" s="121">
        <v>66.67</v>
      </c>
      <c r="Q138" s="121">
        <v>0.95000000000000007</v>
      </c>
    </row>
    <row r="139" spans="1:17">
      <c r="A139" s="119" t="s">
        <v>14</v>
      </c>
      <c r="B139" s="119" t="s">
        <v>400</v>
      </c>
      <c r="C139" s="119" t="s">
        <v>502</v>
      </c>
      <c r="D139" s="120">
        <v>0.95000000000000007</v>
      </c>
      <c r="E139" s="120">
        <v>3.9</v>
      </c>
      <c r="F139" s="120">
        <v>6</v>
      </c>
      <c r="G139" s="121">
        <v>3.1666666666666665</v>
      </c>
      <c r="H139" s="121">
        <v>0.65</v>
      </c>
      <c r="I139" s="121">
        <v>33.33</v>
      </c>
      <c r="J139" s="121">
        <v>16.670000000000002</v>
      </c>
      <c r="K139" s="121">
        <v>50</v>
      </c>
      <c r="L139" s="121">
        <v>0</v>
      </c>
      <c r="M139" s="121">
        <v>0</v>
      </c>
      <c r="N139" s="121">
        <v>0</v>
      </c>
      <c r="O139" s="121">
        <v>0</v>
      </c>
      <c r="P139" s="121">
        <v>50</v>
      </c>
      <c r="Q139" s="121">
        <v>0.72</v>
      </c>
    </row>
    <row r="140" spans="1:17">
      <c r="A140" s="119" t="s">
        <v>14</v>
      </c>
      <c r="B140" s="119" t="s">
        <v>432</v>
      </c>
      <c r="C140" s="119" t="s">
        <v>539</v>
      </c>
      <c r="D140" s="120">
        <v>0.95000000000000007</v>
      </c>
      <c r="E140" s="120">
        <v>3.8999999999999995</v>
      </c>
      <c r="F140" s="120">
        <v>6</v>
      </c>
      <c r="G140" s="121">
        <v>1.3333333333333333</v>
      </c>
      <c r="H140" s="121">
        <v>0.65</v>
      </c>
      <c r="I140" s="121">
        <v>0</v>
      </c>
      <c r="J140" s="121">
        <v>83.33</v>
      </c>
      <c r="K140" s="121">
        <v>16.670000000000002</v>
      </c>
      <c r="L140" s="121">
        <v>0</v>
      </c>
      <c r="M140" s="121">
        <v>0</v>
      </c>
      <c r="N140" s="121">
        <v>0</v>
      </c>
      <c r="O140" s="121">
        <v>0</v>
      </c>
      <c r="P140" s="121">
        <v>83.33</v>
      </c>
      <c r="Q140" s="121">
        <v>1.19</v>
      </c>
    </row>
    <row r="141" spans="1:17">
      <c r="A141" s="119" t="s">
        <v>14</v>
      </c>
      <c r="B141" s="119" t="s">
        <v>413</v>
      </c>
      <c r="C141" s="119" t="s">
        <v>483</v>
      </c>
      <c r="D141" s="120">
        <v>0.94000000000000006</v>
      </c>
      <c r="E141" s="120">
        <v>6.3999999999999995</v>
      </c>
      <c r="F141" s="120">
        <v>10</v>
      </c>
      <c r="G141" s="121">
        <v>2.7</v>
      </c>
      <c r="H141" s="121">
        <v>0.64</v>
      </c>
      <c r="I141" s="121">
        <v>40</v>
      </c>
      <c r="J141" s="121">
        <v>20</v>
      </c>
      <c r="K141" s="121">
        <v>20</v>
      </c>
      <c r="L141" s="121">
        <v>20</v>
      </c>
      <c r="M141" s="121">
        <v>0</v>
      </c>
      <c r="N141" s="121">
        <v>0</v>
      </c>
      <c r="O141" s="121">
        <v>0</v>
      </c>
      <c r="P141" s="121">
        <v>60</v>
      </c>
      <c r="Q141" s="121">
        <v>0.86</v>
      </c>
    </row>
    <row r="142" spans="1:17">
      <c r="A142" s="119" t="s">
        <v>14</v>
      </c>
      <c r="B142" s="119" t="s">
        <v>439</v>
      </c>
      <c r="C142" s="119" t="s">
        <v>517</v>
      </c>
      <c r="D142" s="120">
        <v>0.88</v>
      </c>
      <c r="E142" s="120">
        <v>7.2000000000000011</v>
      </c>
      <c r="F142" s="120">
        <v>12</v>
      </c>
      <c r="G142" s="121">
        <v>2.1666666666666665</v>
      </c>
      <c r="H142" s="121">
        <v>0.6</v>
      </c>
      <c r="I142" s="121">
        <v>33.33</v>
      </c>
      <c r="J142" s="121">
        <v>16.670000000000002</v>
      </c>
      <c r="K142" s="121">
        <v>33.33</v>
      </c>
      <c r="L142" s="121">
        <v>16.670000000000002</v>
      </c>
      <c r="M142" s="121">
        <v>0</v>
      </c>
      <c r="N142" s="121">
        <v>0</v>
      </c>
      <c r="O142" s="121">
        <v>0</v>
      </c>
      <c r="P142" s="121">
        <v>50</v>
      </c>
      <c r="Q142" s="121">
        <v>0.72</v>
      </c>
    </row>
    <row r="143" spans="1:17">
      <c r="A143" s="119" t="s">
        <v>14</v>
      </c>
      <c r="B143" s="119" t="s">
        <v>434</v>
      </c>
      <c r="C143" s="119" t="s">
        <v>534</v>
      </c>
      <c r="D143" s="120">
        <v>0.81</v>
      </c>
      <c r="E143" s="120">
        <v>3.3</v>
      </c>
      <c r="F143" s="120">
        <v>6</v>
      </c>
      <c r="G143" s="121">
        <v>2.1666666666666665</v>
      </c>
      <c r="H143" s="121">
        <v>0.55000000000000004</v>
      </c>
      <c r="I143" s="121">
        <v>33.33</v>
      </c>
      <c r="J143" s="121">
        <v>16.670000000000002</v>
      </c>
      <c r="K143" s="121">
        <v>16.670000000000002</v>
      </c>
      <c r="L143" s="121">
        <v>33.33</v>
      </c>
      <c r="M143" s="121">
        <v>0</v>
      </c>
      <c r="N143" s="121">
        <v>0</v>
      </c>
      <c r="O143" s="121">
        <v>0</v>
      </c>
      <c r="P143" s="121">
        <v>50</v>
      </c>
      <c r="Q143" s="121">
        <v>0.72</v>
      </c>
    </row>
    <row r="144" spans="1:17">
      <c r="A144" s="119" t="s">
        <v>14</v>
      </c>
      <c r="B144" s="119" t="s">
        <v>424</v>
      </c>
      <c r="C144" s="119" t="s">
        <v>508</v>
      </c>
      <c r="D144" s="120">
        <v>0.77</v>
      </c>
      <c r="E144" s="120">
        <v>3.6999999999999997</v>
      </c>
      <c r="F144" s="120">
        <v>7</v>
      </c>
      <c r="G144" s="121">
        <v>1.4285714285714286</v>
      </c>
      <c r="H144" s="121">
        <v>0.53</v>
      </c>
      <c r="I144" s="121">
        <v>14.290000000000001</v>
      </c>
      <c r="J144" s="121">
        <v>28.57</v>
      </c>
      <c r="K144" s="121">
        <v>42.86</v>
      </c>
      <c r="L144" s="121">
        <v>14.290000000000001</v>
      </c>
      <c r="M144" s="121">
        <v>0</v>
      </c>
      <c r="N144" s="121">
        <v>0</v>
      </c>
      <c r="O144" s="121">
        <v>0</v>
      </c>
      <c r="P144" s="121">
        <v>42.86</v>
      </c>
      <c r="Q144" s="121">
        <v>0.61</v>
      </c>
    </row>
    <row r="145" spans="1:17">
      <c r="A145" s="119" t="s">
        <v>14</v>
      </c>
      <c r="B145" s="119" t="s">
        <v>423</v>
      </c>
      <c r="C145" s="119" t="s">
        <v>479</v>
      </c>
      <c r="D145" s="120">
        <v>0.62</v>
      </c>
      <c r="E145" s="120">
        <v>3.8</v>
      </c>
      <c r="F145" s="120">
        <v>9</v>
      </c>
      <c r="G145" s="121">
        <v>1</v>
      </c>
      <c r="H145" s="121">
        <v>0.42</v>
      </c>
      <c r="I145" s="121">
        <v>22.22</v>
      </c>
      <c r="J145" s="121">
        <v>22.22</v>
      </c>
      <c r="K145" s="121">
        <v>11.11</v>
      </c>
      <c r="L145" s="121">
        <v>0</v>
      </c>
      <c r="M145" s="121">
        <v>22.22</v>
      </c>
      <c r="N145" s="121">
        <v>22.22</v>
      </c>
      <c r="O145" s="121">
        <v>22.22</v>
      </c>
      <c r="P145" s="121">
        <v>44.44</v>
      </c>
      <c r="Q145" s="121">
        <v>0.64</v>
      </c>
    </row>
    <row r="146" spans="1:17">
      <c r="A146" s="119" t="s">
        <v>14</v>
      </c>
      <c r="B146" s="119" t="s">
        <v>430</v>
      </c>
      <c r="C146" s="119" t="s">
        <v>533</v>
      </c>
      <c r="D146" s="120">
        <v>0.48</v>
      </c>
      <c r="E146" s="120">
        <v>3.3000000000000003</v>
      </c>
      <c r="F146" s="120">
        <v>10</v>
      </c>
      <c r="G146" s="121">
        <v>1.5</v>
      </c>
      <c r="H146" s="121">
        <v>0.33</v>
      </c>
      <c r="I146" s="121">
        <v>10</v>
      </c>
      <c r="J146" s="121">
        <v>20</v>
      </c>
      <c r="K146" s="121">
        <v>20</v>
      </c>
      <c r="L146" s="121">
        <v>10</v>
      </c>
      <c r="M146" s="121">
        <v>0</v>
      </c>
      <c r="N146" s="121">
        <v>40</v>
      </c>
      <c r="O146" s="121">
        <v>40</v>
      </c>
      <c r="P146" s="121">
        <v>30</v>
      </c>
      <c r="Q146" s="121">
        <v>0.43</v>
      </c>
    </row>
    <row r="147" spans="1:17">
      <c r="A147" s="119" t="s">
        <v>14</v>
      </c>
      <c r="B147" s="119" t="s">
        <v>425</v>
      </c>
      <c r="C147" s="119" t="s">
        <v>486</v>
      </c>
      <c r="D147" s="120">
        <v>0.38</v>
      </c>
      <c r="E147" s="120">
        <v>2.1</v>
      </c>
      <c r="F147" s="120">
        <v>8</v>
      </c>
      <c r="G147" s="121">
        <v>5</v>
      </c>
      <c r="H147" s="121">
        <v>0.26</v>
      </c>
      <c r="I147" s="121">
        <v>25</v>
      </c>
      <c r="J147" s="121">
        <v>0</v>
      </c>
      <c r="K147" s="121">
        <v>12.5</v>
      </c>
      <c r="L147" s="121">
        <v>25</v>
      </c>
      <c r="M147" s="121">
        <v>12.5</v>
      </c>
      <c r="N147" s="121">
        <v>25</v>
      </c>
      <c r="O147" s="121">
        <v>25</v>
      </c>
      <c r="P147" s="121">
        <v>25</v>
      </c>
      <c r="Q147" s="121">
        <v>0.36</v>
      </c>
    </row>
    <row r="148" spans="1:17">
      <c r="A148" s="119" t="s">
        <v>14</v>
      </c>
      <c r="B148" s="119" t="s">
        <v>431</v>
      </c>
      <c r="C148" s="119" t="s">
        <v>491</v>
      </c>
      <c r="D148" s="120">
        <v>7.0000000000000007E-2</v>
      </c>
      <c r="E148" s="120">
        <v>0.60000000000000009</v>
      </c>
      <c r="F148" s="120">
        <v>12</v>
      </c>
      <c r="G148" s="121">
        <v>0.91666666666666663</v>
      </c>
      <c r="H148" s="121">
        <v>0.05</v>
      </c>
      <c r="I148" s="121">
        <v>0</v>
      </c>
      <c r="J148" s="121">
        <v>0</v>
      </c>
      <c r="K148" s="121">
        <v>8.33</v>
      </c>
      <c r="L148" s="121">
        <v>16.670000000000002</v>
      </c>
      <c r="M148" s="121">
        <v>75</v>
      </c>
      <c r="N148" s="121">
        <v>0</v>
      </c>
      <c r="O148" s="121">
        <v>0</v>
      </c>
      <c r="P148" s="121">
        <v>0</v>
      </c>
      <c r="Q148" s="121">
        <v>0</v>
      </c>
    </row>
  </sheetData>
  <mergeCells count="1">
    <mergeCell ref="A1:Q1"/>
  </mergeCells>
  <printOptions horizontalCentered="1"/>
  <pageMargins left="0.70866141732283472" right="0.70866141732283472" top="0.74803149606299213" bottom="0.74803149606299213" header="0.31496062992125984" footer="0.31496062992125984"/>
  <pageSetup paperSize="9" scale="55" orientation="landscape"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Q38"/>
  <sheetViews>
    <sheetView topLeftCell="C1" workbookViewId="0">
      <selection activeCell="K20" sqref="K20"/>
    </sheetView>
  </sheetViews>
  <sheetFormatPr defaultColWidth="9.109375" defaultRowHeight="13.2"/>
  <cols>
    <col min="1" max="1" width="8.88671875" style="118" bestFit="1" customWidth="1"/>
    <col min="2" max="2" width="27" style="118" bestFit="1" customWidth="1"/>
    <col min="3" max="3" width="57.109375" style="118" customWidth="1"/>
    <col min="4" max="4" width="11.109375" style="126" customWidth="1"/>
    <col min="5" max="8" width="10.109375" style="126" customWidth="1"/>
    <col min="9" max="14" width="7.6640625" style="126" customWidth="1"/>
    <col min="15" max="15" width="8.44140625" style="126" customWidth="1"/>
    <col min="16" max="16" width="7.6640625" style="126" customWidth="1"/>
    <col min="17" max="17" width="10.109375" style="126" customWidth="1"/>
    <col min="18" max="16384" width="9.109375" style="118"/>
  </cols>
  <sheetData>
    <row r="1" spans="1:17" ht="101.25" customHeight="1">
      <c r="A1" s="213" t="s">
        <v>800</v>
      </c>
      <c r="B1" s="213"/>
      <c r="C1" s="213"/>
      <c r="D1" s="213"/>
      <c r="E1" s="213"/>
      <c r="F1" s="213"/>
      <c r="G1" s="213"/>
      <c r="H1" s="213"/>
      <c r="I1" s="213"/>
      <c r="J1" s="213"/>
      <c r="K1" s="213"/>
      <c r="L1" s="213"/>
      <c r="M1" s="213"/>
      <c r="N1" s="213"/>
      <c r="O1" s="213"/>
      <c r="P1" s="213"/>
      <c r="Q1" s="213"/>
    </row>
    <row r="2" spans="1:17" ht="52.8">
      <c r="A2" s="139" t="s">
        <v>136</v>
      </c>
      <c r="B2" s="139" t="s">
        <v>378</v>
      </c>
      <c r="C2" s="137" t="s">
        <v>470</v>
      </c>
      <c r="D2" s="137" t="s">
        <v>409</v>
      </c>
      <c r="E2" s="137" t="s">
        <v>368</v>
      </c>
      <c r="F2" s="137" t="s">
        <v>369</v>
      </c>
      <c r="G2" s="137" t="s">
        <v>380</v>
      </c>
      <c r="H2" s="137" t="s">
        <v>370</v>
      </c>
      <c r="I2" s="137" t="s">
        <v>357</v>
      </c>
      <c r="J2" s="137" t="s">
        <v>358</v>
      </c>
      <c r="K2" s="137" t="s">
        <v>359</v>
      </c>
      <c r="L2" s="137" t="s">
        <v>360</v>
      </c>
      <c r="M2" s="137" t="s">
        <v>361</v>
      </c>
      <c r="N2" s="137" t="s">
        <v>364</v>
      </c>
      <c r="O2" s="137" t="s">
        <v>371</v>
      </c>
      <c r="P2" s="137" t="s">
        <v>472</v>
      </c>
      <c r="Q2" s="138" t="s">
        <v>384</v>
      </c>
    </row>
    <row r="3" spans="1:17">
      <c r="A3" s="119" t="s">
        <v>2</v>
      </c>
      <c r="B3" s="119" t="s">
        <v>417</v>
      </c>
      <c r="C3" s="119" t="s">
        <v>535</v>
      </c>
      <c r="D3" s="115">
        <v>1.1400000000000001</v>
      </c>
      <c r="E3" s="115">
        <v>37.800000000000004</v>
      </c>
      <c r="F3" s="115">
        <v>40</v>
      </c>
      <c r="G3" s="116">
        <v>9.9499999999999993</v>
      </c>
      <c r="H3" s="116">
        <v>0.95000000000000007</v>
      </c>
      <c r="I3" s="116">
        <v>87.5</v>
      </c>
      <c r="J3" s="116">
        <v>10</v>
      </c>
      <c r="K3" s="116">
        <v>0</v>
      </c>
      <c r="L3" s="116">
        <v>0</v>
      </c>
      <c r="M3" s="116">
        <v>2.5</v>
      </c>
      <c r="N3" s="116">
        <v>0</v>
      </c>
      <c r="O3" s="116">
        <v>0</v>
      </c>
      <c r="P3" s="116">
        <v>97.5</v>
      </c>
      <c r="Q3" s="116">
        <v>1.1599999999999999</v>
      </c>
    </row>
    <row r="4" spans="1:17">
      <c r="A4" s="119" t="s">
        <v>2</v>
      </c>
      <c r="B4" s="119" t="s">
        <v>436</v>
      </c>
      <c r="C4" s="119" t="s">
        <v>534</v>
      </c>
      <c r="D4" s="115">
        <v>1.1000000000000001</v>
      </c>
      <c r="E4" s="115">
        <v>55.9</v>
      </c>
      <c r="F4" s="115">
        <v>61</v>
      </c>
      <c r="G4" s="116">
        <v>10.426229508196721</v>
      </c>
      <c r="H4" s="116">
        <v>0.92</v>
      </c>
      <c r="I4" s="116">
        <v>86.89</v>
      </c>
      <c r="J4" s="116">
        <v>6.5600000000000005</v>
      </c>
      <c r="K4" s="116">
        <v>1.6400000000000001</v>
      </c>
      <c r="L4" s="116">
        <v>3.2800000000000002</v>
      </c>
      <c r="M4" s="116">
        <v>1.6400000000000001</v>
      </c>
      <c r="N4" s="116">
        <v>0</v>
      </c>
      <c r="O4" s="116">
        <v>0</v>
      </c>
      <c r="P4" s="116">
        <v>93.44</v>
      </c>
      <c r="Q4" s="116">
        <v>1.1100000000000001</v>
      </c>
    </row>
    <row r="5" spans="1:17">
      <c r="A5" s="119" t="s">
        <v>2</v>
      </c>
      <c r="B5" s="119" t="s">
        <v>416</v>
      </c>
      <c r="C5" s="119" t="s">
        <v>473</v>
      </c>
      <c r="D5" s="115">
        <v>1.0900000000000001</v>
      </c>
      <c r="E5" s="115">
        <v>42.4</v>
      </c>
      <c r="F5" s="115">
        <v>47</v>
      </c>
      <c r="G5" s="116">
        <v>8.7659574468085104</v>
      </c>
      <c r="H5" s="116">
        <v>0.9</v>
      </c>
      <c r="I5" s="116">
        <v>85.11</v>
      </c>
      <c r="J5" s="116">
        <v>4.26</v>
      </c>
      <c r="K5" s="116">
        <v>4.26</v>
      </c>
      <c r="L5" s="116">
        <v>4.26</v>
      </c>
      <c r="M5" s="116">
        <v>2.13</v>
      </c>
      <c r="N5" s="116">
        <v>0</v>
      </c>
      <c r="O5" s="116">
        <v>0</v>
      </c>
      <c r="P5" s="116">
        <v>89.36</v>
      </c>
      <c r="Q5" s="116">
        <v>1.06</v>
      </c>
    </row>
    <row r="6" spans="1:17">
      <c r="A6" s="119" t="s">
        <v>2</v>
      </c>
      <c r="B6" s="119" t="s">
        <v>433</v>
      </c>
      <c r="C6" s="119" t="s">
        <v>479</v>
      </c>
      <c r="D6" s="115">
        <v>1.07</v>
      </c>
      <c r="E6" s="115">
        <v>48.6</v>
      </c>
      <c r="F6" s="115">
        <v>55</v>
      </c>
      <c r="G6" s="116">
        <v>7.3207547169811322</v>
      </c>
      <c r="H6" s="116">
        <v>0.88</v>
      </c>
      <c r="I6" s="116">
        <v>85.45</v>
      </c>
      <c r="J6" s="116">
        <v>1.82</v>
      </c>
      <c r="K6" s="116">
        <v>3.64</v>
      </c>
      <c r="L6" s="116">
        <v>1.82</v>
      </c>
      <c r="M6" s="116">
        <v>3.64</v>
      </c>
      <c r="N6" s="116">
        <v>3.64</v>
      </c>
      <c r="O6" s="116">
        <v>3.64</v>
      </c>
      <c r="P6" s="116">
        <v>87.27</v>
      </c>
      <c r="Q6" s="116">
        <v>1.04</v>
      </c>
    </row>
    <row r="7" spans="1:17">
      <c r="A7" s="119" t="s">
        <v>2</v>
      </c>
      <c r="B7" s="119" t="s">
        <v>412</v>
      </c>
      <c r="C7" s="119" t="s">
        <v>479</v>
      </c>
      <c r="D7" s="115">
        <v>1.05</v>
      </c>
      <c r="E7" s="115">
        <v>31.4</v>
      </c>
      <c r="F7" s="115">
        <v>36</v>
      </c>
      <c r="G7" s="116">
        <v>2.8</v>
      </c>
      <c r="H7" s="116">
        <v>0.87</v>
      </c>
      <c r="I7" s="116">
        <v>72.22</v>
      </c>
      <c r="J7" s="116">
        <v>19.440000000000001</v>
      </c>
      <c r="K7" s="116">
        <v>2.7800000000000002</v>
      </c>
      <c r="L7" s="116">
        <v>2.7800000000000002</v>
      </c>
      <c r="M7" s="116">
        <v>0</v>
      </c>
      <c r="N7" s="116">
        <v>2.7800000000000002</v>
      </c>
      <c r="O7" s="116">
        <v>2.7800000000000002</v>
      </c>
      <c r="P7" s="116">
        <v>91.67</v>
      </c>
      <c r="Q7" s="116">
        <v>1.0900000000000001</v>
      </c>
    </row>
    <row r="8" spans="1:17">
      <c r="A8" s="119" t="s">
        <v>2</v>
      </c>
      <c r="B8" s="119" t="s">
        <v>422</v>
      </c>
      <c r="C8" s="119" t="s">
        <v>479</v>
      </c>
      <c r="D8" s="115">
        <v>0.96</v>
      </c>
      <c r="E8" s="115">
        <v>27.799999999999997</v>
      </c>
      <c r="F8" s="115">
        <v>35</v>
      </c>
      <c r="G8" s="116">
        <v>5.7142857142857144</v>
      </c>
      <c r="H8" s="116">
        <v>0.79</v>
      </c>
      <c r="I8" s="116">
        <v>57.14</v>
      </c>
      <c r="J8" s="116">
        <v>22.86</v>
      </c>
      <c r="K8" s="116">
        <v>14.290000000000001</v>
      </c>
      <c r="L8" s="116">
        <v>5.71</v>
      </c>
      <c r="M8" s="116">
        <v>0</v>
      </c>
      <c r="N8" s="116">
        <v>0</v>
      </c>
      <c r="O8" s="116">
        <v>0</v>
      </c>
      <c r="P8" s="116">
        <v>80</v>
      </c>
      <c r="Q8" s="116">
        <v>0.95000000000000007</v>
      </c>
    </row>
    <row r="9" spans="1:17">
      <c r="A9" s="119" t="s">
        <v>2</v>
      </c>
      <c r="B9" s="119" t="s">
        <v>434</v>
      </c>
      <c r="C9" s="119" t="s">
        <v>534</v>
      </c>
      <c r="D9" s="115">
        <v>0.96</v>
      </c>
      <c r="E9" s="115">
        <v>27.999999999999993</v>
      </c>
      <c r="F9" s="115">
        <v>35</v>
      </c>
      <c r="G9" s="116">
        <v>5.3142857142857141</v>
      </c>
      <c r="H9" s="116">
        <v>0.8</v>
      </c>
      <c r="I9" s="116">
        <v>57.14</v>
      </c>
      <c r="J9" s="116">
        <v>28.57</v>
      </c>
      <c r="K9" s="116">
        <v>5.71</v>
      </c>
      <c r="L9" s="116">
        <v>5.71</v>
      </c>
      <c r="M9" s="116">
        <v>2.86</v>
      </c>
      <c r="N9" s="116">
        <v>0</v>
      </c>
      <c r="O9" s="116">
        <v>0</v>
      </c>
      <c r="P9" s="116">
        <v>85.710000000000008</v>
      </c>
      <c r="Q9" s="116">
        <v>1.02</v>
      </c>
    </row>
    <row r="10" spans="1:17">
      <c r="A10" s="119" t="s">
        <v>2</v>
      </c>
      <c r="B10" s="119" t="s">
        <v>435</v>
      </c>
      <c r="C10" s="119" t="s">
        <v>514</v>
      </c>
      <c r="D10" s="115">
        <v>0.94000000000000006</v>
      </c>
      <c r="E10" s="115">
        <v>29.499999999999996</v>
      </c>
      <c r="F10" s="115">
        <v>38</v>
      </c>
      <c r="G10" s="116">
        <v>3.5</v>
      </c>
      <c r="H10" s="116">
        <v>0.78</v>
      </c>
      <c r="I10" s="116">
        <v>60.53</v>
      </c>
      <c r="J10" s="116">
        <v>18.420000000000002</v>
      </c>
      <c r="K10" s="116">
        <v>10.53</v>
      </c>
      <c r="L10" s="116">
        <v>0</v>
      </c>
      <c r="M10" s="116">
        <v>0</v>
      </c>
      <c r="N10" s="116">
        <v>10.53</v>
      </c>
      <c r="O10" s="116">
        <v>10.53</v>
      </c>
      <c r="P10" s="116">
        <v>78.95</v>
      </c>
      <c r="Q10" s="116">
        <v>0.94000000000000006</v>
      </c>
    </row>
    <row r="11" spans="1:17">
      <c r="A11" s="119" t="s">
        <v>2</v>
      </c>
      <c r="B11" s="119" t="s">
        <v>423</v>
      </c>
      <c r="C11" s="119" t="s">
        <v>479</v>
      </c>
      <c r="D11" s="115">
        <v>0.93</v>
      </c>
      <c r="E11" s="115">
        <v>26.199999999999989</v>
      </c>
      <c r="F11" s="115">
        <v>34</v>
      </c>
      <c r="G11" s="116">
        <v>4.0588235294117645</v>
      </c>
      <c r="H11" s="116">
        <v>0.77</v>
      </c>
      <c r="I11" s="116">
        <v>41.18</v>
      </c>
      <c r="J11" s="116">
        <v>44.12</v>
      </c>
      <c r="K11" s="116">
        <v>11.76</v>
      </c>
      <c r="L11" s="116">
        <v>2.94</v>
      </c>
      <c r="M11" s="116">
        <v>0</v>
      </c>
      <c r="N11" s="116">
        <v>0</v>
      </c>
      <c r="O11" s="116">
        <v>0</v>
      </c>
      <c r="P11" s="116">
        <v>85.29</v>
      </c>
      <c r="Q11" s="116">
        <v>1.01</v>
      </c>
    </row>
    <row r="12" spans="1:17" ht="15.75" customHeight="1">
      <c r="A12" s="119" t="s">
        <v>2</v>
      </c>
      <c r="B12" s="119" t="s">
        <v>431</v>
      </c>
      <c r="C12" s="119" t="s">
        <v>492</v>
      </c>
      <c r="D12" s="115">
        <v>0.74</v>
      </c>
      <c r="E12" s="115">
        <v>20.999999999999996</v>
      </c>
      <c r="F12" s="115">
        <v>34</v>
      </c>
      <c r="G12" s="116">
        <v>1.4705882352941178</v>
      </c>
      <c r="H12" s="116">
        <v>0.62</v>
      </c>
      <c r="I12" s="116">
        <v>35.29</v>
      </c>
      <c r="J12" s="116">
        <v>17.650000000000002</v>
      </c>
      <c r="K12" s="116">
        <v>32.35</v>
      </c>
      <c r="L12" s="116">
        <v>11.76</v>
      </c>
      <c r="M12" s="116">
        <v>2.94</v>
      </c>
      <c r="N12" s="116">
        <v>0</v>
      </c>
      <c r="O12" s="116">
        <v>0</v>
      </c>
      <c r="P12" s="116">
        <v>52.94</v>
      </c>
      <c r="Q12" s="116">
        <v>0.63</v>
      </c>
    </row>
    <row r="13" spans="1:17">
      <c r="A13" s="119" t="s">
        <v>2</v>
      </c>
      <c r="B13" s="119" t="s">
        <v>430</v>
      </c>
      <c r="C13" s="119" t="s">
        <v>533</v>
      </c>
      <c r="D13" s="115">
        <v>0.73</v>
      </c>
      <c r="E13" s="115">
        <v>28.599999999999998</v>
      </c>
      <c r="F13" s="115">
        <v>47</v>
      </c>
      <c r="G13" s="116">
        <v>9.67741935483871</v>
      </c>
      <c r="H13" s="116">
        <v>0.61</v>
      </c>
      <c r="I13" s="116">
        <v>55.32</v>
      </c>
      <c r="J13" s="116">
        <v>6.38</v>
      </c>
      <c r="K13" s="116">
        <v>2.13</v>
      </c>
      <c r="L13" s="116">
        <v>2.13</v>
      </c>
      <c r="M13" s="116">
        <v>0</v>
      </c>
      <c r="N13" s="116">
        <v>34.04</v>
      </c>
      <c r="O13" s="116">
        <v>34.04</v>
      </c>
      <c r="P13" s="116">
        <v>61.7</v>
      </c>
      <c r="Q13" s="116">
        <v>0.73</v>
      </c>
    </row>
    <row r="14" spans="1:17">
      <c r="A14" s="119" t="s">
        <v>4</v>
      </c>
      <c r="B14" s="119" t="s">
        <v>410</v>
      </c>
      <c r="C14" s="119" t="s">
        <v>526</v>
      </c>
      <c r="D14" s="115">
        <v>1.29</v>
      </c>
      <c r="E14" s="115">
        <v>23.8</v>
      </c>
      <c r="F14" s="115">
        <v>25</v>
      </c>
      <c r="G14" s="116">
        <v>1.04</v>
      </c>
      <c r="H14" s="116">
        <v>0.95000000000000007</v>
      </c>
      <c r="I14" s="116">
        <v>84</v>
      </c>
      <c r="J14" s="116">
        <v>16</v>
      </c>
      <c r="K14" s="116">
        <v>0</v>
      </c>
      <c r="L14" s="116">
        <v>0</v>
      </c>
      <c r="M14" s="116">
        <v>0</v>
      </c>
      <c r="N14" s="116">
        <v>0</v>
      </c>
      <c r="O14" s="116">
        <v>0</v>
      </c>
      <c r="P14" s="116">
        <v>100</v>
      </c>
      <c r="Q14" s="116">
        <v>1.34</v>
      </c>
    </row>
    <row r="15" spans="1:17">
      <c r="A15" s="119" t="s">
        <v>4</v>
      </c>
      <c r="B15" s="119" t="s">
        <v>432</v>
      </c>
      <c r="C15" s="119" t="s">
        <v>539</v>
      </c>
      <c r="D15" s="115">
        <v>1.1300000000000001</v>
      </c>
      <c r="E15" s="115">
        <v>24.2</v>
      </c>
      <c r="F15" s="115">
        <v>29</v>
      </c>
      <c r="G15" s="116">
        <v>1.103448275862069</v>
      </c>
      <c r="H15" s="116">
        <v>0.83000000000000007</v>
      </c>
      <c r="I15" s="116">
        <v>65.52</v>
      </c>
      <c r="J15" s="116">
        <v>17.240000000000002</v>
      </c>
      <c r="K15" s="116">
        <v>13.790000000000001</v>
      </c>
      <c r="L15" s="116">
        <v>3.45</v>
      </c>
      <c r="M15" s="116">
        <v>0</v>
      </c>
      <c r="N15" s="116">
        <v>0</v>
      </c>
      <c r="O15" s="116">
        <v>0</v>
      </c>
      <c r="P15" s="116">
        <v>82.76</v>
      </c>
      <c r="Q15" s="116">
        <v>1.1100000000000001</v>
      </c>
    </row>
    <row r="16" spans="1:17">
      <c r="A16" s="119" t="s">
        <v>4</v>
      </c>
      <c r="B16" s="119" t="s">
        <v>437</v>
      </c>
      <c r="C16" s="119" t="s">
        <v>479</v>
      </c>
      <c r="D16" s="115">
        <v>0.76</v>
      </c>
      <c r="E16" s="115">
        <v>11.299999999999999</v>
      </c>
      <c r="F16" s="115">
        <v>20</v>
      </c>
      <c r="G16" s="116">
        <v>1.5</v>
      </c>
      <c r="H16" s="116">
        <v>0.56000000000000005</v>
      </c>
      <c r="I16" s="116">
        <v>45</v>
      </c>
      <c r="J16" s="116">
        <v>15</v>
      </c>
      <c r="K16" s="116">
        <v>0</v>
      </c>
      <c r="L16" s="116">
        <v>10</v>
      </c>
      <c r="M16" s="116">
        <v>0</v>
      </c>
      <c r="N16" s="116">
        <v>30</v>
      </c>
      <c r="O16" s="116">
        <v>30</v>
      </c>
      <c r="P16" s="116">
        <v>60</v>
      </c>
      <c r="Q16" s="116">
        <v>0.81</v>
      </c>
    </row>
    <row r="17" spans="1:17">
      <c r="A17" s="119" t="s">
        <v>4</v>
      </c>
      <c r="B17" s="119" t="s">
        <v>438</v>
      </c>
      <c r="C17" s="119" t="s">
        <v>537</v>
      </c>
      <c r="D17" s="115">
        <v>0.75</v>
      </c>
      <c r="E17" s="115">
        <v>12.2</v>
      </c>
      <c r="F17" s="115">
        <v>22</v>
      </c>
      <c r="G17" s="116">
        <v>1.3157894736842106</v>
      </c>
      <c r="H17" s="116">
        <v>0.55000000000000004</v>
      </c>
      <c r="I17" s="116">
        <v>31.82</v>
      </c>
      <c r="J17" s="116">
        <v>22.73</v>
      </c>
      <c r="K17" s="116">
        <v>18.18</v>
      </c>
      <c r="L17" s="116">
        <v>4.55</v>
      </c>
      <c r="M17" s="116">
        <v>9.09</v>
      </c>
      <c r="N17" s="116">
        <v>13.64</v>
      </c>
      <c r="O17" s="116">
        <v>13.64</v>
      </c>
      <c r="P17" s="116">
        <v>54.550000000000004</v>
      </c>
      <c r="Q17" s="116">
        <v>0.73</v>
      </c>
    </row>
    <row r="18" spans="1:17">
      <c r="A18" s="119" t="s">
        <v>6</v>
      </c>
      <c r="B18" s="119" t="s">
        <v>410</v>
      </c>
      <c r="C18" s="119" t="s">
        <v>526</v>
      </c>
      <c r="D18" s="115">
        <v>1.24</v>
      </c>
      <c r="E18" s="115">
        <v>23.7</v>
      </c>
      <c r="F18" s="115">
        <v>24</v>
      </c>
      <c r="G18" s="116">
        <v>1.125</v>
      </c>
      <c r="H18" s="116">
        <v>0.99</v>
      </c>
      <c r="I18" s="116">
        <v>95.83</v>
      </c>
      <c r="J18" s="116">
        <v>4.17</v>
      </c>
      <c r="K18" s="116">
        <v>0</v>
      </c>
      <c r="L18" s="116">
        <v>0</v>
      </c>
      <c r="M18" s="116">
        <v>0</v>
      </c>
      <c r="N18" s="116">
        <v>0</v>
      </c>
      <c r="O18" s="116">
        <v>0</v>
      </c>
      <c r="P18" s="116">
        <v>100</v>
      </c>
      <c r="Q18" s="116">
        <v>1.22</v>
      </c>
    </row>
    <row r="19" spans="1:17">
      <c r="A19" s="119" t="s">
        <v>6</v>
      </c>
      <c r="B19" s="119" t="s">
        <v>418</v>
      </c>
      <c r="C19" s="119" t="s">
        <v>537</v>
      </c>
      <c r="D19" s="115">
        <v>1.2</v>
      </c>
      <c r="E19" s="115">
        <v>19.099999999999998</v>
      </c>
      <c r="F19" s="115">
        <v>20</v>
      </c>
      <c r="G19" s="116">
        <v>1.55</v>
      </c>
      <c r="H19" s="116">
        <v>0.95000000000000007</v>
      </c>
      <c r="I19" s="116">
        <v>85</v>
      </c>
      <c r="J19" s="116">
        <v>15</v>
      </c>
      <c r="K19" s="116">
        <v>0</v>
      </c>
      <c r="L19" s="116">
        <v>0</v>
      </c>
      <c r="M19" s="116">
        <v>0</v>
      </c>
      <c r="N19" s="116">
        <v>0</v>
      </c>
      <c r="O19" s="116">
        <v>0</v>
      </c>
      <c r="P19" s="116">
        <v>100</v>
      </c>
      <c r="Q19" s="116">
        <v>1.22</v>
      </c>
    </row>
    <row r="20" spans="1:17">
      <c r="A20" s="119" t="s">
        <v>6</v>
      </c>
      <c r="B20" s="119" t="s">
        <v>438</v>
      </c>
      <c r="C20" s="119" t="s">
        <v>537</v>
      </c>
      <c r="D20" s="115">
        <v>1.07</v>
      </c>
      <c r="E20" s="115">
        <v>20.399999999999999</v>
      </c>
      <c r="F20" s="115">
        <v>24</v>
      </c>
      <c r="G20" s="116">
        <v>2.0833333333333335</v>
      </c>
      <c r="H20" s="116">
        <v>0.85</v>
      </c>
      <c r="I20" s="116">
        <v>58.33</v>
      </c>
      <c r="J20" s="116">
        <v>33.33</v>
      </c>
      <c r="K20" s="116">
        <v>8.33</v>
      </c>
      <c r="L20" s="116">
        <v>0</v>
      </c>
      <c r="M20" s="116">
        <v>0</v>
      </c>
      <c r="N20" s="116">
        <v>0</v>
      </c>
      <c r="O20" s="116">
        <v>0</v>
      </c>
      <c r="P20" s="116">
        <v>91.67</v>
      </c>
      <c r="Q20" s="116">
        <v>1.1200000000000001</v>
      </c>
    </row>
    <row r="21" spans="1:17">
      <c r="A21" s="119" t="s">
        <v>6</v>
      </c>
      <c r="B21" s="119" t="s">
        <v>440</v>
      </c>
      <c r="C21" s="119" t="s">
        <v>479</v>
      </c>
      <c r="D21" s="115">
        <v>1.04</v>
      </c>
      <c r="E21" s="115">
        <v>24.099999999999994</v>
      </c>
      <c r="F21" s="115">
        <v>29</v>
      </c>
      <c r="G21" s="116">
        <v>1.5</v>
      </c>
      <c r="H21" s="116">
        <v>0.83000000000000007</v>
      </c>
      <c r="I21" s="116">
        <v>62.07</v>
      </c>
      <c r="J21" s="116">
        <v>24.14</v>
      </c>
      <c r="K21" s="116">
        <v>10.34</v>
      </c>
      <c r="L21" s="116">
        <v>0</v>
      </c>
      <c r="M21" s="116">
        <v>0</v>
      </c>
      <c r="N21" s="116">
        <v>3.45</v>
      </c>
      <c r="O21" s="116">
        <v>3.45</v>
      </c>
      <c r="P21" s="116">
        <v>86.210000000000008</v>
      </c>
      <c r="Q21" s="116">
        <v>1.05</v>
      </c>
    </row>
    <row r="22" spans="1:17">
      <c r="A22" s="119" t="s">
        <v>6</v>
      </c>
      <c r="B22" s="119" t="s">
        <v>417</v>
      </c>
      <c r="C22" s="119" t="s">
        <v>535</v>
      </c>
      <c r="D22" s="115">
        <v>1.02</v>
      </c>
      <c r="E22" s="115">
        <v>17.100000000000001</v>
      </c>
      <c r="F22" s="115">
        <v>21</v>
      </c>
      <c r="G22" s="116">
        <v>1.5714285714285714</v>
      </c>
      <c r="H22" s="116">
        <v>0.81</v>
      </c>
      <c r="I22" s="116">
        <v>57.14</v>
      </c>
      <c r="J22" s="116">
        <v>28.57</v>
      </c>
      <c r="K22" s="116">
        <v>9.52</v>
      </c>
      <c r="L22" s="116">
        <v>4.76</v>
      </c>
      <c r="M22" s="116">
        <v>0</v>
      </c>
      <c r="N22" s="116">
        <v>0</v>
      </c>
      <c r="O22" s="116">
        <v>0</v>
      </c>
      <c r="P22" s="116">
        <v>85.710000000000008</v>
      </c>
      <c r="Q22" s="116">
        <v>1.05</v>
      </c>
    </row>
    <row r="23" spans="1:17">
      <c r="A23" s="119" t="s">
        <v>6</v>
      </c>
      <c r="B23" s="119" t="s">
        <v>431</v>
      </c>
      <c r="C23" s="119" t="s">
        <v>492</v>
      </c>
      <c r="D23" s="115">
        <v>0.93</v>
      </c>
      <c r="E23" s="115">
        <v>14.899999999999999</v>
      </c>
      <c r="F23" s="115">
        <v>20</v>
      </c>
      <c r="G23" s="116">
        <v>1.3</v>
      </c>
      <c r="H23" s="116">
        <v>0.74</v>
      </c>
      <c r="I23" s="116">
        <v>45</v>
      </c>
      <c r="J23" s="116">
        <v>30</v>
      </c>
      <c r="K23" s="116">
        <v>20</v>
      </c>
      <c r="L23" s="116">
        <v>5</v>
      </c>
      <c r="M23" s="116">
        <v>0</v>
      </c>
      <c r="N23" s="116">
        <v>0</v>
      </c>
      <c r="O23" s="116">
        <v>0</v>
      </c>
      <c r="P23" s="116">
        <v>75</v>
      </c>
      <c r="Q23" s="116">
        <v>0.92</v>
      </c>
    </row>
    <row r="24" spans="1:17">
      <c r="A24" s="119" t="s">
        <v>6</v>
      </c>
      <c r="B24" s="119" t="s">
        <v>419</v>
      </c>
      <c r="C24" s="119" t="s">
        <v>479</v>
      </c>
      <c r="D24" s="115">
        <v>0.93</v>
      </c>
      <c r="E24" s="115">
        <v>16.299999999999997</v>
      </c>
      <c r="F24" s="115">
        <v>22</v>
      </c>
      <c r="G24" s="116">
        <v>1.736842105263158</v>
      </c>
      <c r="H24" s="116">
        <v>0.74</v>
      </c>
      <c r="I24" s="116">
        <v>54.550000000000004</v>
      </c>
      <c r="J24" s="116">
        <v>27.27</v>
      </c>
      <c r="K24" s="116">
        <v>0</v>
      </c>
      <c r="L24" s="116">
        <v>4.55</v>
      </c>
      <c r="M24" s="116">
        <v>0</v>
      </c>
      <c r="N24" s="116">
        <v>13.64</v>
      </c>
      <c r="O24" s="116">
        <v>13.64</v>
      </c>
      <c r="P24" s="116">
        <v>81.820000000000007</v>
      </c>
      <c r="Q24" s="116">
        <v>1</v>
      </c>
    </row>
    <row r="25" spans="1:17">
      <c r="A25" s="119" t="s">
        <v>6</v>
      </c>
      <c r="B25" s="119" t="s">
        <v>424</v>
      </c>
      <c r="C25" s="119" t="s">
        <v>507</v>
      </c>
      <c r="D25" s="115">
        <v>0.92</v>
      </c>
      <c r="E25" s="115">
        <v>17.7</v>
      </c>
      <c r="F25" s="115">
        <v>24</v>
      </c>
      <c r="G25" s="116">
        <v>1.4583333333333333</v>
      </c>
      <c r="H25" s="116">
        <v>0.74</v>
      </c>
      <c r="I25" s="116">
        <v>45.83</v>
      </c>
      <c r="J25" s="116">
        <v>25</v>
      </c>
      <c r="K25" s="116">
        <v>25</v>
      </c>
      <c r="L25" s="116">
        <v>4.17</v>
      </c>
      <c r="M25" s="116">
        <v>0</v>
      </c>
      <c r="N25" s="116">
        <v>0</v>
      </c>
      <c r="O25" s="116">
        <v>0</v>
      </c>
      <c r="P25" s="116">
        <v>70.83</v>
      </c>
      <c r="Q25" s="116">
        <v>0.86</v>
      </c>
    </row>
    <row r="26" spans="1:17">
      <c r="A26" s="119" t="s">
        <v>6</v>
      </c>
      <c r="B26" s="119" t="s">
        <v>427</v>
      </c>
      <c r="C26" s="119" t="s">
        <v>536</v>
      </c>
      <c r="D26" s="115">
        <v>0.86</v>
      </c>
      <c r="E26" s="115">
        <v>13</v>
      </c>
      <c r="F26" s="115">
        <v>19</v>
      </c>
      <c r="G26" s="116">
        <v>1.1052631578947369</v>
      </c>
      <c r="H26" s="116">
        <v>0.68</v>
      </c>
      <c r="I26" s="116">
        <v>26.32</v>
      </c>
      <c r="J26" s="116">
        <v>47.37</v>
      </c>
      <c r="K26" s="116">
        <v>21.05</v>
      </c>
      <c r="L26" s="116">
        <v>5.26</v>
      </c>
      <c r="M26" s="116">
        <v>0</v>
      </c>
      <c r="N26" s="116">
        <v>0</v>
      </c>
      <c r="O26" s="116">
        <v>0</v>
      </c>
      <c r="P26" s="116">
        <v>73.680000000000007</v>
      </c>
      <c r="Q26" s="116">
        <v>0.9</v>
      </c>
    </row>
    <row r="27" spans="1:17">
      <c r="A27" s="119" t="s">
        <v>6</v>
      </c>
      <c r="B27" s="119" t="s">
        <v>429</v>
      </c>
      <c r="C27" s="119" t="s">
        <v>538</v>
      </c>
      <c r="D27" s="115">
        <v>0.65</v>
      </c>
      <c r="E27" s="115">
        <v>9.9</v>
      </c>
      <c r="F27" s="115">
        <v>19</v>
      </c>
      <c r="G27" s="116">
        <v>1.5333333333333334</v>
      </c>
      <c r="H27" s="116">
        <v>0.52</v>
      </c>
      <c r="I27" s="116">
        <v>31.580000000000002</v>
      </c>
      <c r="J27" s="116">
        <v>10.53</v>
      </c>
      <c r="K27" s="116">
        <v>31.580000000000002</v>
      </c>
      <c r="L27" s="116">
        <v>5.26</v>
      </c>
      <c r="M27" s="116">
        <v>0</v>
      </c>
      <c r="N27" s="116">
        <v>21.05</v>
      </c>
      <c r="O27" s="116">
        <v>21.05</v>
      </c>
      <c r="P27" s="116">
        <v>42.11</v>
      </c>
      <c r="Q27" s="116">
        <v>0.51</v>
      </c>
    </row>
    <row r="28" spans="1:17">
      <c r="A28" s="119" t="s">
        <v>6</v>
      </c>
      <c r="B28" s="119" t="s">
        <v>428</v>
      </c>
      <c r="C28" s="119" t="s">
        <v>520</v>
      </c>
      <c r="D28" s="115">
        <v>0.5</v>
      </c>
      <c r="E28" s="115">
        <v>8.4000000000000021</v>
      </c>
      <c r="F28" s="115">
        <v>21</v>
      </c>
      <c r="G28" s="116">
        <v>1.3333333333333333</v>
      </c>
      <c r="H28" s="116">
        <v>0.4</v>
      </c>
      <c r="I28" s="116">
        <v>0</v>
      </c>
      <c r="J28" s="116">
        <v>28.57</v>
      </c>
      <c r="K28" s="116">
        <v>47.62</v>
      </c>
      <c r="L28" s="116">
        <v>19.05</v>
      </c>
      <c r="M28" s="116">
        <v>4.76</v>
      </c>
      <c r="N28" s="116">
        <v>0</v>
      </c>
      <c r="O28" s="116">
        <v>0</v>
      </c>
      <c r="P28" s="116">
        <v>28.57</v>
      </c>
      <c r="Q28" s="116">
        <v>0.35000000000000003</v>
      </c>
    </row>
    <row r="29" spans="1:17">
      <c r="A29" s="119" t="s">
        <v>8</v>
      </c>
      <c r="B29" s="119" t="s">
        <v>411</v>
      </c>
      <c r="C29" s="119" t="s">
        <v>494</v>
      </c>
      <c r="D29" s="115">
        <v>1.1599999999999999</v>
      </c>
      <c r="E29" s="115">
        <v>11</v>
      </c>
      <c r="F29" s="115">
        <v>11</v>
      </c>
      <c r="G29" s="116">
        <v>5.1818181818181817</v>
      </c>
      <c r="H29" s="116">
        <v>1</v>
      </c>
      <c r="I29" s="116">
        <v>100</v>
      </c>
      <c r="J29" s="116">
        <v>0</v>
      </c>
      <c r="K29" s="116">
        <v>0</v>
      </c>
      <c r="L29" s="116">
        <v>0</v>
      </c>
      <c r="M29" s="116">
        <v>0</v>
      </c>
      <c r="N29" s="116">
        <v>0</v>
      </c>
      <c r="O29" s="116">
        <v>0</v>
      </c>
      <c r="P29" s="116">
        <v>100</v>
      </c>
      <c r="Q29" s="116">
        <v>1.1000000000000001</v>
      </c>
    </row>
    <row r="30" spans="1:17">
      <c r="A30" s="119" t="s">
        <v>8</v>
      </c>
      <c r="B30" s="119" t="s">
        <v>418</v>
      </c>
      <c r="C30" s="119" t="s">
        <v>537</v>
      </c>
      <c r="D30" s="115">
        <v>1.0900000000000001</v>
      </c>
      <c r="E30" s="115">
        <v>13.1</v>
      </c>
      <c r="F30" s="115">
        <v>14</v>
      </c>
      <c r="G30" s="116">
        <v>9.0714285714285712</v>
      </c>
      <c r="H30" s="116">
        <v>0.94000000000000006</v>
      </c>
      <c r="I30" s="116">
        <v>78.570000000000007</v>
      </c>
      <c r="J30" s="116">
        <v>21.43</v>
      </c>
      <c r="K30" s="116">
        <v>0</v>
      </c>
      <c r="L30" s="116">
        <v>0</v>
      </c>
      <c r="M30" s="116">
        <v>0</v>
      </c>
      <c r="N30" s="116">
        <v>0</v>
      </c>
      <c r="O30" s="116">
        <v>0</v>
      </c>
      <c r="P30" s="116">
        <v>100</v>
      </c>
      <c r="Q30" s="116">
        <v>1.1000000000000001</v>
      </c>
    </row>
    <row r="31" spans="1:17">
      <c r="A31" s="119" t="s">
        <v>10</v>
      </c>
      <c r="B31" s="119" t="s">
        <v>439</v>
      </c>
      <c r="C31" s="119" t="s">
        <v>479</v>
      </c>
      <c r="D31" s="115">
        <v>1.08</v>
      </c>
      <c r="E31" s="115">
        <v>18.7</v>
      </c>
      <c r="F31" s="115">
        <v>22</v>
      </c>
      <c r="G31" s="116">
        <v>2.4090909090909092</v>
      </c>
      <c r="H31" s="116">
        <v>0.85</v>
      </c>
      <c r="I31" s="116">
        <v>68.180000000000007</v>
      </c>
      <c r="J31" s="116">
        <v>13.64</v>
      </c>
      <c r="K31" s="116">
        <v>18.18</v>
      </c>
      <c r="L31" s="116">
        <v>0</v>
      </c>
      <c r="M31" s="116">
        <v>0</v>
      </c>
      <c r="N31" s="116">
        <v>0</v>
      </c>
      <c r="O31" s="116">
        <v>0</v>
      </c>
      <c r="P31" s="116">
        <v>81.820000000000007</v>
      </c>
      <c r="Q31" s="116">
        <v>1.04</v>
      </c>
    </row>
    <row r="32" spans="1:17">
      <c r="A32" s="119" t="s">
        <v>10</v>
      </c>
      <c r="B32" s="119" t="s">
        <v>434</v>
      </c>
      <c r="C32" s="119" t="s">
        <v>534</v>
      </c>
      <c r="D32" s="115">
        <v>1.01</v>
      </c>
      <c r="E32" s="115">
        <v>14.299999999999999</v>
      </c>
      <c r="F32" s="115">
        <v>18</v>
      </c>
      <c r="G32" s="116">
        <v>1.2941176470588236</v>
      </c>
      <c r="H32" s="116">
        <v>0.79</v>
      </c>
      <c r="I32" s="116">
        <v>55.56</v>
      </c>
      <c r="J32" s="116">
        <v>27.78</v>
      </c>
      <c r="K32" s="116">
        <v>11.11</v>
      </c>
      <c r="L32" s="116">
        <v>0</v>
      </c>
      <c r="M32" s="116">
        <v>0</v>
      </c>
      <c r="N32" s="116">
        <v>5.5600000000000005</v>
      </c>
      <c r="O32" s="116">
        <v>5.5600000000000005</v>
      </c>
      <c r="P32" s="116">
        <v>83.33</v>
      </c>
      <c r="Q32" s="116">
        <v>1.06</v>
      </c>
    </row>
    <row r="33" spans="1:17">
      <c r="A33" s="119" t="s">
        <v>12</v>
      </c>
      <c r="B33" s="119" t="s">
        <v>440</v>
      </c>
      <c r="C33" s="119" t="s">
        <v>479</v>
      </c>
      <c r="D33" s="115">
        <v>1.46</v>
      </c>
      <c r="E33" s="115">
        <v>9.5</v>
      </c>
      <c r="F33" s="115">
        <v>11</v>
      </c>
      <c r="G33" s="116">
        <v>2</v>
      </c>
      <c r="H33" s="116">
        <v>0.86</v>
      </c>
      <c r="I33" s="116">
        <v>54.550000000000004</v>
      </c>
      <c r="J33" s="116">
        <v>45.45</v>
      </c>
      <c r="K33" s="116">
        <v>0</v>
      </c>
      <c r="L33" s="116">
        <v>0</v>
      </c>
      <c r="M33" s="116">
        <v>0</v>
      </c>
      <c r="N33" s="116">
        <v>0</v>
      </c>
      <c r="O33" s="116">
        <v>0</v>
      </c>
      <c r="P33" s="116">
        <v>100</v>
      </c>
      <c r="Q33" s="116">
        <v>1.69</v>
      </c>
    </row>
    <row r="34" spans="1:17">
      <c r="A34" s="119" t="s">
        <v>12</v>
      </c>
      <c r="B34" s="119" t="s">
        <v>433</v>
      </c>
      <c r="C34" s="119" t="s">
        <v>479</v>
      </c>
      <c r="D34" s="115">
        <v>0.87</v>
      </c>
      <c r="E34" s="115">
        <v>5.7</v>
      </c>
      <c r="F34" s="115">
        <v>11</v>
      </c>
      <c r="G34" s="116">
        <v>2.4444444444444446</v>
      </c>
      <c r="H34" s="116">
        <v>0.52</v>
      </c>
      <c r="I34" s="116">
        <v>36.36</v>
      </c>
      <c r="J34" s="116">
        <v>9.09</v>
      </c>
      <c r="K34" s="116">
        <v>18.18</v>
      </c>
      <c r="L34" s="116">
        <v>18.18</v>
      </c>
      <c r="M34" s="116">
        <v>0</v>
      </c>
      <c r="N34" s="116">
        <v>18.18</v>
      </c>
      <c r="O34" s="116">
        <v>18.18</v>
      </c>
      <c r="P34" s="116">
        <v>45.45</v>
      </c>
      <c r="Q34" s="116">
        <v>0.77</v>
      </c>
    </row>
    <row r="35" spans="1:17">
      <c r="A35" s="119" t="s">
        <v>14</v>
      </c>
      <c r="B35" s="119" t="s">
        <v>437</v>
      </c>
      <c r="C35" s="119" t="s">
        <v>493</v>
      </c>
      <c r="D35" s="115">
        <v>1.26</v>
      </c>
      <c r="E35" s="115">
        <v>11.2</v>
      </c>
      <c r="F35" s="115">
        <v>13</v>
      </c>
      <c r="G35" s="116">
        <v>1.3076923076923077</v>
      </c>
      <c r="H35" s="116">
        <v>0.86</v>
      </c>
      <c r="I35" s="116">
        <v>61.54</v>
      </c>
      <c r="J35" s="116">
        <v>30.77</v>
      </c>
      <c r="K35" s="116">
        <v>7.69</v>
      </c>
      <c r="L35" s="116">
        <v>0</v>
      </c>
      <c r="M35" s="116">
        <v>0</v>
      </c>
      <c r="N35" s="116">
        <v>0</v>
      </c>
      <c r="O35" s="116">
        <v>0</v>
      </c>
      <c r="P35" s="116">
        <v>92.31</v>
      </c>
      <c r="Q35" s="116">
        <v>1.32</v>
      </c>
    </row>
    <row r="36" spans="1:17">
      <c r="A36" s="119" t="s">
        <v>14</v>
      </c>
      <c r="B36" s="119" t="s">
        <v>395</v>
      </c>
      <c r="C36" s="119" t="s">
        <v>497</v>
      </c>
      <c r="D36" s="115">
        <v>1.1599999999999999</v>
      </c>
      <c r="E36" s="115">
        <v>10.3</v>
      </c>
      <c r="F36" s="115">
        <v>13</v>
      </c>
      <c r="G36" s="116">
        <v>1.6923076923076923</v>
      </c>
      <c r="H36" s="116">
        <v>0.79</v>
      </c>
      <c r="I36" s="116">
        <v>46.15</v>
      </c>
      <c r="J36" s="116">
        <v>38.46</v>
      </c>
      <c r="K36" s="116">
        <v>15.38</v>
      </c>
      <c r="L36" s="116">
        <v>0</v>
      </c>
      <c r="M36" s="116">
        <v>0</v>
      </c>
      <c r="N36" s="116">
        <v>0</v>
      </c>
      <c r="O36" s="116">
        <v>0</v>
      </c>
      <c r="P36" s="116">
        <v>84.62</v>
      </c>
      <c r="Q36" s="116">
        <v>1.21</v>
      </c>
    </row>
    <row r="37" spans="1:17">
      <c r="A37" s="119" t="s">
        <v>14</v>
      </c>
      <c r="B37" s="119" t="s">
        <v>417</v>
      </c>
      <c r="C37" s="119" t="s">
        <v>535</v>
      </c>
      <c r="D37" s="115">
        <v>1.1100000000000001</v>
      </c>
      <c r="E37" s="115">
        <v>12.1</v>
      </c>
      <c r="F37" s="115">
        <v>16</v>
      </c>
      <c r="G37" s="116">
        <v>1.6875</v>
      </c>
      <c r="H37" s="116">
        <v>0.76</v>
      </c>
      <c r="I37" s="116">
        <v>37.5</v>
      </c>
      <c r="J37" s="116">
        <v>43.75</v>
      </c>
      <c r="K37" s="116">
        <v>18.75</v>
      </c>
      <c r="L37" s="116">
        <v>0</v>
      </c>
      <c r="M37" s="116">
        <v>0</v>
      </c>
      <c r="N37" s="116">
        <v>0</v>
      </c>
      <c r="O37" s="116">
        <v>0</v>
      </c>
      <c r="P37" s="116">
        <v>81.25</v>
      </c>
      <c r="Q37" s="116">
        <v>1.1599999999999999</v>
      </c>
    </row>
    <row r="38" spans="1:17">
      <c r="A38" s="119" t="s">
        <v>14</v>
      </c>
      <c r="B38" s="119" t="s">
        <v>429</v>
      </c>
      <c r="C38" s="119" t="s">
        <v>538</v>
      </c>
      <c r="D38" s="115">
        <v>0.54</v>
      </c>
      <c r="E38" s="115">
        <v>5.2000000000000011</v>
      </c>
      <c r="F38" s="115">
        <v>14</v>
      </c>
      <c r="G38" s="116">
        <v>1.1000000000000001</v>
      </c>
      <c r="H38" s="116">
        <v>0.37</v>
      </c>
      <c r="I38" s="116">
        <v>7.1400000000000006</v>
      </c>
      <c r="J38" s="116">
        <v>21.43</v>
      </c>
      <c r="K38" s="116">
        <v>35.71</v>
      </c>
      <c r="L38" s="116">
        <v>7.1400000000000006</v>
      </c>
      <c r="M38" s="116">
        <v>0</v>
      </c>
      <c r="N38" s="116">
        <v>28.57</v>
      </c>
      <c r="O38" s="116">
        <v>28.57</v>
      </c>
      <c r="P38" s="116">
        <v>28.57</v>
      </c>
      <c r="Q38" s="116">
        <v>0.41000000000000003</v>
      </c>
    </row>
  </sheetData>
  <mergeCells count="1">
    <mergeCell ref="A1:Q1"/>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Q29"/>
  <sheetViews>
    <sheetView topLeftCell="C13" workbookViewId="0">
      <selection activeCell="K20" sqref="K20"/>
    </sheetView>
  </sheetViews>
  <sheetFormatPr defaultColWidth="9.109375" defaultRowHeight="13.2"/>
  <cols>
    <col min="1" max="1" width="8.109375" style="118" bestFit="1" customWidth="1"/>
    <col min="2" max="2" width="25" style="118" bestFit="1" customWidth="1"/>
    <col min="3" max="3" width="38.5546875" style="118" bestFit="1" customWidth="1"/>
    <col min="4" max="4" width="10.88671875" style="118" customWidth="1"/>
    <col min="5" max="6" width="9.109375" style="118"/>
    <col min="7" max="7" width="10.109375" style="118" customWidth="1"/>
    <col min="8" max="8" width="9.109375" style="118"/>
    <col min="9" max="16" width="8" style="118" customWidth="1"/>
    <col min="17" max="17" width="5.88671875" style="118" customWidth="1"/>
    <col min="18" max="16384" width="9.109375" style="118"/>
  </cols>
  <sheetData>
    <row r="1" spans="1:17" ht="93.75" customHeight="1">
      <c r="A1" s="213" t="s">
        <v>801</v>
      </c>
      <c r="B1" s="213"/>
      <c r="C1" s="213"/>
      <c r="D1" s="213"/>
      <c r="E1" s="213"/>
      <c r="F1" s="213"/>
      <c r="G1" s="213"/>
      <c r="H1" s="213"/>
      <c r="I1" s="213"/>
      <c r="J1" s="213"/>
      <c r="K1" s="213"/>
      <c r="L1" s="213"/>
      <c r="M1" s="213"/>
      <c r="N1" s="213"/>
      <c r="O1" s="213"/>
      <c r="P1" s="213"/>
      <c r="Q1" s="213"/>
    </row>
    <row r="2" spans="1:17" ht="66">
      <c r="A2" s="137" t="s">
        <v>136</v>
      </c>
      <c r="B2" s="137" t="s">
        <v>378</v>
      </c>
      <c r="C2" s="137" t="s">
        <v>470</v>
      </c>
      <c r="D2" s="137" t="s">
        <v>409</v>
      </c>
      <c r="E2" s="137" t="s">
        <v>368</v>
      </c>
      <c r="F2" s="137" t="s">
        <v>369</v>
      </c>
      <c r="G2" s="137" t="s">
        <v>380</v>
      </c>
      <c r="H2" s="137" t="s">
        <v>370</v>
      </c>
      <c r="I2" s="137" t="s">
        <v>357</v>
      </c>
      <c r="J2" s="137" t="s">
        <v>358</v>
      </c>
      <c r="K2" s="137" t="s">
        <v>359</v>
      </c>
      <c r="L2" s="137" t="s">
        <v>360</v>
      </c>
      <c r="M2" s="137" t="s">
        <v>361</v>
      </c>
      <c r="N2" s="137" t="s">
        <v>364</v>
      </c>
      <c r="O2" s="137" t="s">
        <v>371</v>
      </c>
      <c r="P2" s="137" t="s">
        <v>472</v>
      </c>
      <c r="Q2" s="138" t="s">
        <v>384</v>
      </c>
    </row>
    <row r="3" spans="1:17">
      <c r="A3" s="119" t="s">
        <v>2</v>
      </c>
      <c r="B3" s="119" t="s">
        <v>432</v>
      </c>
      <c r="C3" s="119" t="s">
        <v>539</v>
      </c>
      <c r="D3" s="115">
        <v>1.1300000000000001</v>
      </c>
      <c r="E3" s="115">
        <v>64</v>
      </c>
      <c r="F3" s="115">
        <v>68</v>
      </c>
      <c r="G3" s="116">
        <v>9.7794117647058822</v>
      </c>
      <c r="H3" s="116">
        <v>0.94000000000000006</v>
      </c>
      <c r="I3" s="116">
        <v>88.24</v>
      </c>
      <c r="J3" s="116">
        <v>5.88</v>
      </c>
      <c r="K3" s="116">
        <v>4.41</v>
      </c>
      <c r="L3" s="116">
        <v>0</v>
      </c>
      <c r="M3" s="116">
        <v>1.47</v>
      </c>
      <c r="N3" s="116">
        <v>0</v>
      </c>
      <c r="O3" s="116">
        <v>0</v>
      </c>
      <c r="P3" s="116">
        <v>94.12</v>
      </c>
      <c r="Q3" s="116">
        <v>1.1200000000000001</v>
      </c>
    </row>
    <row r="4" spans="1:17">
      <c r="A4" s="119" t="s">
        <v>2</v>
      </c>
      <c r="B4" s="119" t="s">
        <v>435</v>
      </c>
      <c r="C4" s="119" t="s">
        <v>479</v>
      </c>
      <c r="D4" s="115">
        <v>1.1200000000000001</v>
      </c>
      <c r="E4" s="115">
        <v>75.3</v>
      </c>
      <c r="F4" s="115">
        <v>81</v>
      </c>
      <c r="G4" s="116">
        <v>7.7721518987341769</v>
      </c>
      <c r="H4" s="116">
        <v>0.93</v>
      </c>
      <c r="I4" s="116">
        <v>88.89</v>
      </c>
      <c r="J4" s="116">
        <v>6.17</v>
      </c>
      <c r="K4" s="116">
        <v>2.4700000000000002</v>
      </c>
      <c r="L4" s="116">
        <v>0</v>
      </c>
      <c r="M4" s="116">
        <v>0</v>
      </c>
      <c r="N4" s="116">
        <v>2.4700000000000002</v>
      </c>
      <c r="O4" s="116">
        <v>2.4700000000000002</v>
      </c>
      <c r="P4" s="116">
        <v>95.06</v>
      </c>
      <c r="Q4" s="116">
        <v>1.1300000000000001</v>
      </c>
    </row>
    <row r="5" spans="1:17">
      <c r="A5" s="119" t="s">
        <v>2</v>
      </c>
      <c r="B5" s="119" t="s">
        <v>438</v>
      </c>
      <c r="C5" s="119" t="s">
        <v>537</v>
      </c>
      <c r="D5" s="115">
        <v>1.07</v>
      </c>
      <c r="E5" s="115">
        <v>55.800000000000004</v>
      </c>
      <c r="F5" s="115">
        <v>63</v>
      </c>
      <c r="G5" s="116">
        <v>9.5081967213114762</v>
      </c>
      <c r="H5" s="116">
        <v>0.89</v>
      </c>
      <c r="I5" s="116">
        <v>79.37</v>
      </c>
      <c r="J5" s="116">
        <v>11.11</v>
      </c>
      <c r="K5" s="116">
        <v>3.17</v>
      </c>
      <c r="L5" s="116">
        <v>1.59</v>
      </c>
      <c r="M5" s="116">
        <v>1.59</v>
      </c>
      <c r="N5" s="116">
        <v>3.17</v>
      </c>
      <c r="O5" s="116">
        <v>3.17</v>
      </c>
      <c r="P5" s="116">
        <v>90.48</v>
      </c>
      <c r="Q5" s="116">
        <v>1.08</v>
      </c>
    </row>
    <row r="6" spans="1:17">
      <c r="A6" s="119" t="s">
        <v>2</v>
      </c>
      <c r="B6" s="119" t="s">
        <v>414</v>
      </c>
      <c r="C6" s="119" t="s">
        <v>479</v>
      </c>
      <c r="D6" s="115">
        <v>1.05</v>
      </c>
      <c r="E6" s="115">
        <v>76</v>
      </c>
      <c r="F6" s="115">
        <v>87</v>
      </c>
      <c r="G6" s="116">
        <v>1.7647058823529411</v>
      </c>
      <c r="H6" s="116">
        <v>0.87</v>
      </c>
      <c r="I6" s="116">
        <v>75.86</v>
      </c>
      <c r="J6" s="116">
        <v>11.49</v>
      </c>
      <c r="K6" s="116">
        <v>8.0500000000000007</v>
      </c>
      <c r="L6" s="116">
        <v>2.3000000000000003</v>
      </c>
      <c r="M6" s="116">
        <v>0</v>
      </c>
      <c r="N6" s="116">
        <v>2.3000000000000003</v>
      </c>
      <c r="O6" s="116">
        <v>2.3000000000000003</v>
      </c>
      <c r="P6" s="116">
        <v>87.36</v>
      </c>
      <c r="Q6" s="116">
        <v>1.04</v>
      </c>
    </row>
    <row r="7" spans="1:17">
      <c r="A7" s="119" t="s">
        <v>2</v>
      </c>
      <c r="B7" s="119" t="s">
        <v>440</v>
      </c>
      <c r="C7" s="119" t="s">
        <v>479</v>
      </c>
      <c r="D7" s="115">
        <v>1.03</v>
      </c>
      <c r="E7" s="115">
        <v>77.800000000000011</v>
      </c>
      <c r="F7" s="115">
        <v>91</v>
      </c>
      <c r="G7" s="116">
        <v>6.2921348314606744</v>
      </c>
      <c r="H7" s="116">
        <v>0.85</v>
      </c>
      <c r="I7" s="116">
        <v>70.33</v>
      </c>
      <c r="J7" s="116">
        <v>17.580000000000002</v>
      </c>
      <c r="K7" s="116">
        <v>6.59</v>
      </c>
      <c r="L7" s="116">
        <v>2.2000000000000002</v>
      </c>
      <c r="M7" s="116">
        <v>1.1000000000000001</v>
      </c>
      <c r="N7" s="116">
        <v>2.2000000000000002</v>
      </c>
      <c r="O7" s="116">
        <v>2.2000000000000002</v>
      </c>
      <c r="P7" s="116">
        <v>87.91</v>
      </c>
      <c r="Q7" s="116">
        <v>1.05</v>
      </c>
    </row>
    <row r="8" spans="1:17">
      <c r="A8" s="119" t="s">
        <v>4</v>
      </c>
      <c r="B8" s="119" t="s">
        <v>433</v>
      </c>
      <c r="C8" s="119" t="s">
        <v>479</v>
      </c>
      <c r="D8" s="115">
        <v>1.21</v>
      </c>
      <c r="E8" s="115">
        <v>37.5</v>
      </c>
      <c r="F8" s="115">
        <v>42</v>
      </c>
      <c r="G8" s="116">
        <v>1.6428571428571428</v>
      </c>
      <c r="H8" s="116">
        <v>0.89</v>
      </c>
      <c r="I8" s="116">
        <v>76.19</v>
      </c>
      <c r="J8" s="116">
        <v>14.290000000000001</v>
      </c>
      <c r="K8" s="116">
        <v>7.1400000000000006</v>
      </c>
      <c r="L8" s="116">
        <v>2.38</v>
      </c>
      <c r="M8" s="116">
        <v>0</v>
      </c>
      <c r="N8" s="116">
        <v>0</v>
      </c>
      <c r="O8" s="116">
        <v>0</v>
      </c>
      <c r="P8" s="116">
        <v>90.48</v>
      </c>
      <c r="Q8" s="116">
        <v>1.22</v>
      </c>
    </row>
    <row r="9" spans="1:17">
      <c r="A9" s="119" t="s">
        <v>4</v>
      </c>
      <c r="B9" s="119" t="s">
        <v>435</v>
      </c>
      <c r="C9" s="119" t="s">
        <v>479</v>
      </c>
      <c r="D9" s="115">
        <v>1.04</v>
      </c>
      <c r="E9" s="115">
        <v>36.79999999999999</v>
      </c>
      <c r="F9" s="115">
        <v>48</v>
      </c>
      <c r="G9" s="116">
        <v>1.4090909090909092</v>
      </c>
      <c r="H9" s="116">
        <v>0.77</v>
      </c>
      <c r="I9" s="116">
        <v>62.5</v>
      </c>
      <c r="J9" s="116">
        <v>12.5</v>
      </c>
      <c r="K9" s="116">
        <v>12.5</v>
      </c>
      <c r="L9" s="116">
        <v>4.17</v>
      </c>
      <c r="M9" s="116">
        <v>0</v>
      </c>
      <c r="N9" s="116">
        <v>8.33</v>
      </c>
      <c r="O9" s="116">
        <v>8.33</v>
      </c>
      <c r="P9" s="116">
        <v>75</v>
      </c>
      <c r="Q9" s="116">
        <v>1.01</v>
      </c>
    </row>
    <row r="10" spans="1:17">
      <c r="A10" s="119" t="s">
        <v>4</v>
      </c>
      <c r="B10" s="119" t="s">
        <v>440</v>
      </c>
      <c r="C10" s="119" t="s">
        <v>479</v>
      </c>
      <c r="D10" s="115">
        <v>0.84</v>
      </c>
      <c r="E10" s="115">
        <v>29.899999999999991</v>
      </c>
      <c r="F10" s="115">
        <v>48</v>
      </c>
      <c r="G10" s="116">
        <v>1.2682926829268293</v>
      </c>
      <c r="H10" s="116">
        <v>0.62</v>
      </c>
      <c r="I10" s="116">
        <v>37.5</v>
      </c>
      <c r="J10" s="116">
        <v>27.080000000000002</v>
      </c>
      <c r="K10" s="116">
        <v>12.5</v>
      </c>
      <c r="L10" s="116">
        <v>8.33</v>
      </c>
      <c r="M10" s="116">
        <v>0</v>
      </c>
      <c r="N10" s="116">
        <v>14.58</v>
      </c>
      <c r="O10" s="116">
        <v>14.58</v>
      </c>
      <c r="P10" s="116">
        <v>64.58</v>
      </c>
      <c r="Q10" s="116">
        <v>0.87</v>
      </c>
    </row>
    <row r="11" spans="1:17">
      <c r="A11" s="119" t="s">
        <v>6</v>
      </c>
      <c r="B11" s="119" t="s">
        <v>432</v>
      </c>
      <c r="C11" s="119" t="s">
        <v>539</v>
      </c>
      <c r="D11" s="115">
        <v>1.18</v>
      </c>
      <c r="E11" s="115">
        <v>41.3</v>
      </c>
      <c r="F11" s="115">
        <v>44</v>
      </c>
      <c r="G11" s="116">
        <v>1.7045454545454546</v>
      </c>
      <c r="H11" s="116">
        <v>0.94000000000000006</v>
      </c>
      <c r="I11" s="116">
        <v>81.820000000000007</v>
      </c>
      <c r="J11" s="116">
        <v>15.91</v>
      </c>
      <c r="K11" s="116">
        <v>2.27</v>
      </c>
      <c r="L11" s="116">
        <v>0</v>
      </c>
      <c r="M11" s="116">
        <v>0</v>
      </c>
      <c r="N11" s="116">
        <v>0</v>
      </c>
      <c r="O11" s="116">
        <v>0</v>
      </c>
      <c r="P11" s="116">
        <v>97.73</v>
      </c>
      <c r="Q11" s="116">
        <v>1.19</v>
      </c>
    </row>
    <row r="12" spans="1:17">
      <c r="A12" s="119" t="s">
        <v>6</v>
      </c>
      <c r="B12" s="119" t="s">
        <v>434</v>
      </c>
      <c r="C12" s="119" t="s">
        <v>534</v>
      </c>
      <c r="D12" s="115">
        <v>1.1300000000000001</v>
      </c>
      <c r="E12" s="115">
        <v>39.599999999999994</v>
      </c>
      <c r="F12" s="115">
        <v>44</v>
      </c>
      <c r="G12" s="116">
        <v>1.9545454545454546</v>
      </c>
      <c r="H12" s="116">
        <v>0.9</v>
      </c>
      <c r="I12" s="116">
        <v>79.55</v>
      </c>
      <c r="J12" s="116">
        <v>13.64</v>
      </c>
      <c r="K12" s="116">
        <v>4.55</v>
      </c>
      <c r="L12" s="116">
        <v>2.27</v>
      </c>
      <c r="M12" s="116">
        <v>0</v>
      </c>
      <c r="N12" s="116">
        <v>0</v>
      </c>
      <c r="O12" s="116">
        <v>0</v>
      </c>
      <c r="P12" s="116">
        <v>93.18</v>
      </c>
      <c r="Q12" s="116">
        <v>1.1400000000000001</v>
      </c>
    </row>
    <row r="13" spans="1:17">
      <c r="A13" s="119" t="s">
        <v>6</v>
      </c>
      <c r="B13" s="119" t="s">
        <v>420</v>
      </c>
      <c r="C13" s="119" t="s">
        <v>525</v>
      </c>
      <c r="D13" s="115">
        <v>1.07</v>
      </c>
      <c r="E13" s="115">
        <v>27.199999999999992</v>
      </c>
      <c r="F13" s="115">
        <v>32</v>
      </c>
      <c r="G13" s="116">
        <v>1.21875</v>
      </c>
      <c r="H13" s="116">
        <v>0.85</v>
      </c>
      <c r="I13" s="116">
        <v>56.25</v>
      </c>
      <c r="J13" s="116">
        <v>37.5</v>
      </c>
      <c r="K13" s="116">
        <v>6.25</v>
      </c>
      <c r="L13" s="116">
        <v>0</v>
      </c>
      <c r="M13" s="116">
        <v>0</v>
      </c>
      <c r="N13" s="116">
        <v>0</v>
      </c>
      <c r="O13" s="116">
        <v>0</v>
      </c>
      <c r="P13" s="116">
        <v>93.75</v>
      </c>
      <c r="Q13" s="116">
        <v>1.1400000000000001</v>
      </c>
    </row>
    <row r="14" spans="1:17">
      <c r="A14" s="119" t="s">
        <v>6</v>
      </c>
      <c r="B14" s="119" t="s">
        <v>437</v>
      </c>
      <c r="C14" s="119" t="s">
        <v>479</v>
      </c>
      <c r="D14" s="115">
        <v>1.02</v>
      </c>
      <c r="E14" s="115">
        <v>30.79999999999999</v>
      </c>
      <c r="F14" s="115">
        <v>38</v>
      </c>
      <c r="G14" s="116">
        <v>1.631578947368421</v>
      </c>
      <c r="H14" s="116">
        <v>0.81</v>
      </c>
      <c r="I14" s="116">
        <v>52.63</v>
      </c>
      <c r="J14" s="116">
        <v>34.21</v>
      </c>
      <c r="K14" s="116">
        <v>10.53</v>
      </c>
      <c r="L14" s="116">
        <v>2.63</v>
      </c>
      <c r="M14" s="116">
        <v>0</v>
      </c>
      <c r="N14" s="116">
        <v>0</v>
      </c>
      <c r="O14" s="116">
        <v>0</v>
      </c>
      <c r="P14" s="116">
        <v>86.84</v>
      </c>
      <c r="Q14" s="116">
        <v>1.06</v>
      </c>
    </row>
    <row r="15" spans="1:17">
      <c r="A15" s="119" t="s">
        <v>6</v>
      </c>
      <c r="B15" s="119" t="s">
        <v>435</v>
      </c>
      <c r="C15" s="119" t="s">
        <v>479</v>
      </c>
      <c r="D15" s="115">
        <v>0.89</v>
      </c>
      <c r="E15" s="115">
        <v>27</v>
      </c>
      <c r="F15" s="115">
        <v>38</v>
      </c>
      <c r="G15" s="116">
        <v>1.5625</v>
      </c>
      <c r="H15" s="116">
        <v>0.71</v>
      </c>
      <c r="I15" s="116">
        <v>65.790000000000006</v>
      </c>
      <c r="J15" s="116">
        <v>2.63</v>
      </c>
      <c r="K15" s="116">
        <v>10.53</v>
      </c>
      <c r="L15" s="116">
        <v>5.26</v>
      </c>
      <c r="M15" s="116">
        <v>0</v>
      </c>
      <c r="N15" s="116">
        <v>15.790000000000001</v>
      </c>
      <c r="O15" s="116">
        <v>15.790000000000001</v>
      </c>
      <c r="P15" s="116">
        <v>68.42</v>
      </c>
      <c r="Q15" s="116">
        <v>0.84</v>
      </c>
    </row>
    <row r="16" spans="1:17">
      <c r="A16" s="119" t="s">
        <v>6</v>
      </c>
      <c r="B16" s="119" t="s">
        <v>439</v>
      </c>
      <c r="C16" s="119" t="s">
        <v>479</v>
      </c>
      <c r="D16" s="115">
        <v>0.88</v>
      </c>
      <c r="E16" s="115">
        <v>24.499999999999989</v>
      </c>
      <c r="F16" s="115">
        <v>35</v>
      </c>
      <c r="G16" s="116">
        <v>1.3142857142857143</v>
      </c>
      <c r="H16" s="116">
        <v>0.70000000000000007</v>
      </c>
      <c r="I16" s="116">
        <v>31.43</v>
      </c>
      <c r="J16" s="116">
        <v>37.14</v>
      </c>
      <c r="K16" s="116">
        <v>31.43</v>
      </c>
      <c r="L16" s="116">
        <v>0</v>
      </c>
      <c r="M16" s="116">
        <v>0</v>
      </c>
      <c r="N16" s="116">
        <v>0</v>
      </c>
      <c r="O16" s="116">
        <v>0</v>
      </c>
      <c r="P16" s="116">
        <v>68.570000000000007</v>
      </c>
      <c r="Q16" s="116">
        <v>0.84</v>
      </c>
    </row>
    <row r="17" spans="1:17">
      <c r="A17" s="119" t="s">
        <v>8</v>
      </c>
      <c r="B17" s="119" t="s">
        <v>437</v>
      </c>
      <c r="C17" s="119" t="s">
        <v>479</v>
      </c>
      <c r="D17" s="115">
        <v>1.01</v>
      </c>
      <c r="E17" s="115">
        <v>18.2</v>
      </c>
      <c r="F17" s="115">
        <v>21</v>
      </c>
      <c r="G17" s="116">
        <v>3.1428571428571428</v>
      </c>
      <c r="H17" s="116">
        <v>0.87</v>
      </c>
      <c r="I17" s="116">
        <v>76.19</v>
      </c>
      <c r="J17" s="116">
        <v>14.290000000000001</v>
      </c>
      <c r="K17" s="116">
        <v>0</v>
      </c>
      <c r="L17" s="116">
        <v>4.76</v>
      </c>
      <c r="M17" s="116">
        <v>4.76</v>
      </c>
      <c r="N17" s="116">
        <v>0</v>
      </c>
      <c r="O17" s="116">
        <v>0</v>
      </c>
      <c r="P17" s="116">
        <v>90.48</v>
      </c>
      <c r="Q17" s="116">
        <v>1</v>
      </c>
    </row>
    <row r="18" spans="1:17">
      <c r="A18" s="119" t="s">
        <v>10</v>
      </c>
      <c r="B18" s="119" t="s">
        <v>436</v>
      </c>
      <c r="C18" s="119" t="s">
        <v>534</v>
      </c>
      <c r="D18" s="115">
        <v>1.1400000000000001</v>
      </c>
      <c r="E18" s="115">
        <v>34.800000000000004</v>
      </c>
      <c r="F18" s="115">
        <v>39</v>
      </c>
      <c r="G18" s="116">
        <v>1.8461538461538463</v>
      </c>
      <c r="H18" s="116">
        <v>0.89</v>
      </c>
      <c r="I18" s="116">
        <v>82.05</v>
      </c>
      <c r="J18" s="116">
        <v>7.69</v>
      </c>
      <c r="K18" s="116">
        <v>2.56</v>
      </c>
      <c r="L18" s="116">
        <v>7.69</v>
      </c>
      <c r="M18" s="116">
        <v>0</v>
      </c>
      <c r="N18" s="116">
        <v>0</v>
      </c>
      <c r="O18" s="116">
        <v>0</v>
      </c>
      <c r="P18" s="116">
        <v>89.74</v>
      </c>
      <c r="Q18" s="116">
        <v>1.1400000000000001</v>
      </c>
    </row>
    <row r="19" spans="1:17">
      <c r="A19" s="119" t="s">
        <v>10</v>
      </c>
      <c r="B19" s="119" t="s">
        <v>432</v>
      </c>
      <c r="C19" s="119" t="s">
        <v>539</v>
      </c>
      <c r="D19" s="115">
        <v>0.93</v>
      </c>
      <c r="E19" s="115">
        <v>31.299999999999997</v>
      </c>
      <c r="F19" s="115">
        <v>43</v>
      </c>
      <c r="G19" s="116">
        <v>2.6341463414634148</v>
      </c>
      <c r="H19" s="116">
        <v>0.73</v>
      </c>
      <c r="I19" s="116">
        <v>60.47</v>
      </c>
      <c r="J19" s="116">
        <v>9.3000000000000007</v>
      </c>
      <c r="K19" s="116">
        <v>11.63</v>
      </c>
      <c r="L19" s="116">
        <v>11.63</v>
      </c>
      <c r="M19" s="116">
        <v>2.33</v>
      </c>
      <c r="N19" s="116">
        <v>4.6500000000000004</v>
      </c>
      <c r="O19" s="116">
        <v>4.6500000000000004</v>
      </c>
      <c r="P19" s="116">
        <v>69.77</v>
      </c>
      <c r="Q19" s="116">
        <v>0.89</v>
      </c>
    </row>
    <row r="20" spans="1:17">
      <c r="A20" s="119" t="s">
        <v>12</v>
      </c>
      <c r="B20" s="119" t="s">
        <v>425</v>
      </c>
      <c r="C20" s="119" t="s">
        <v>487</v>
      </c>
      <c r="D20" s="115">
        <v>1.01</v>
      </c>
      <c r="E20" s="115">
        <v>7.2000000000000011</v>
      </c>
      <c r="F20" s="115">
        <v>12</v>
      </c>
      <c r="G20" s="116">
        <v>1</v>
      </c>
      <c r="H20" s="116">
        <v>0.6</v>
      </c>
      <c r="I20" s="116">
        <v>33.33</v>
      </c>
      <c r="J20" s="116">
        <v>16.670000000000002</v>
      </c>
      <c r="K20" s="116">
        <v>33.33</v>
      </c>
      <c r="L20" s="116">
        <v>16.670000000000002</v>
      </c>
      <c r="M20" s="116">
        <v>0</v>
      </c>
      <c r="N20" s="116">
        <v>0</v>
      </c>
      <c r="O20" s="116">
        <v>0</v>
      </c>
      <c r="P20" s="116">
        <v>50</v>
      </c>
      <c r="Q20" s="116">
        <v>0.85</v>
      </c>
    </row>
    <row r="21" spans="1:17">
      <c r="A21" s="119" t="s">
        <v>12</v>
      </c>
      <c r="B21" s="119" t="s">
        <v>436</v>
      </c>
      <c r="C21" s="119" t="s">
        <v>534</v>
      </c>
      <c r="D21" s="115">
        <v>0.84</v>
      </c>
      <c r="E21" s="115">
        <v>7</v>
      </c>
      <c r="F21" s="115">
        <v>14</v>
      </c>
      <c r="G21" s="116">
        <v>1.6</v>
      </c>
      <c r="H21" s="116">
        <v>0.5</v>
      </c>
      <c r="I21" s="116">
        <v>21.43</v>
      </c>
      <c r="J21" s="116">
        <v>28.57</v>
      </c>
      <c r="K21" s="116">
        <v>21.43</v>
      </c>
      <c r="L21" s="116">
        <v>0</v>
      </c>
      <c r="M21" s="116">
        <v>0</v>
      </c>
      <c r="N21" s="116">
        <v>28.57</v>
      </c>
      <c r="O21" s="116">
        <v>28.57</v>
      </c>
      <c r="P21" s="116">
        <v>50</v>
      </c>
      <c r="Q21" s="116">
        <v>0.85</v>
      </c>
    </row>
    <row r="22" spans="1:17">
      <c r="A22" s="119" t="s">
        <v>14</v>
      </c>
      <c r="B22" s="119" t="s">
        <v>388</v>
      </c>
      <c r="C22" s="119" t="s">
        <v>481</v>
      </c>
      <c r="D22" s="115">
        <v>1.3900000000000001</v>
      </c>
      <c r="E22" s="115">
        <v>20.8</v>
      </c>
      <c r="F22" s="115">
        <v>22</v>
      </c>
      <c r="G22" s="116">
        <v>1.1818181818181819</v>
      </c>
      <c r="H22" s="116">
        <v>0.95000000000000007</v>
      </c>
      <c r="I22" s="116">
        <v>86.36</v>
      </c>
      <c r="J22" s="116">
        <v>9.09</v>
      </c>
      <c r="K22" s="116">
        <v>4.55</v>
      </c>
      <c r="L22" s="116">
        <v>0</v>
      </c>
      <c r="M22" s="116">
        <v>0</v>
      </c>
      <c r="N22" s="116">
        <v>0</v>
      </c>
      <c r="O22" s="116">
        <v>0</v>
      </c>
      <c r="P22" s="116">
        <v>95.45</v>
      </c>
      <c r="Q22" s="116">
        <v>1.37</v>
      </c>
    </row>
    <row r="23" spans="1:17">
      <c r="A23" s="119" t="s">
        <v>14</v>
      </c>
      <c r="B23" s="119" t="s">
        <v>436</v>
      </c>
      <c r="C23" s="119" t="s">
        <v>534</v>
      </c>
      <c r="D23" s="115">
        <v>1.21</v>
      </c>
      <c r="E23" s="115">
        <v>18.100000000000001</v>
      </c>
      <c r="F23" s="115">
        <v>22</v>
      </c>
      <c r="G23" s="116">
        <v>1.9090909090909092</v>
      </c>
      <c r="H23" s="116">
        <v>0.82000000000000006</v>
      </c>
      <c r="I23" s="116">
        <v>63.64</v>
      </c>
      <c r="J23" s="116">
        <v>13.64</v>
      </c>
      <c r="K23" s="116">
        <v>22.73</v>
      </c>
      <c r="L23" s="116">
        <v>0</v>
      </c>
      <c r="M23" s="116">
        <v>0</v>
      </c>
      <c r="N23" s="116">
        <v>0</v>
      </c>
      <c r="O23" s="116">
        <v>0</v>
      </c>
      <c r="P23" s="116">
        <v>77.27</v>
      </c>
      <c r="Q23" s="116">
        <v>1.1100000000000001</v>
      </c>
    </row>
    <row r="24" spans="1:17">
      <c r="A24" s="119" t="s">
        <v>14</v>
      </c>
      <c r="B24" s="119" t="s">
        <v>427</v>
      </c>
      <c r="C24" s="119" t="s">
        <v>536</v>
      </c>
      <c r="D24" s="115">
        <v>1.19</v>
      </c>
      <c r="E24" s="115">
        <v>19.499999999999993</v>
      </c>
      <c r="F24" s="115">
        <v>24</v>
      </c>
      <c r="G24" s="116">
        <v>2.0416666666666665</v>
      </c>
      <c r="H24" s="116">
        <v>0.81</v>
      </c>
      <c r="I24" s="116">
        <v>50</v>
      </c>
      <c r="J24" s="116">
        <v>41.67</v>
      </c>
      <c r="K24" s="116">
        <v>4.17</v>
      </c>
      <c r="L24" s="116">
        <v>4.17</v>
      </c>
      <c r="M24" s="116">
        <v>0</v>
      </c>
      <c r="N24" s="116">
        <v>0</v>
      </c>
      <c r="O24" s="116">
        <v>0</v>
      </c>
      <c r="P24" s="116">
        <v>91.67</v>
      </c>
      <c r="Q24" s="116">
        <v>1.31</v>
      </c>
    </row>
    <row r="25" spans="1:17">
      <c r="A25" s="119" t="s">
        <v>14</v>
      </c>
      <c r="B25" s="119" t="s">
        <v>440</v>
      </c>
      <c r="C25" s="119" t="s">
        <v>479</v>
      </c>
      <c r="D25" s="115">
        <v>1.17</v>
      </c>
      <c r="E25" s="115">
        <v>19.2</v>
      </c>
      <c r="F25" s="115">
        <v>24</v>
      </c>
      <c r="G25" s="116">
        <v>3.25</v>
      </c>
      <c r="H25" s="116">
        <v>0.8</v>
      </c>
      <c r="I25" s="116">
        <v>50</v>
      </c>
      <c r="J25" s="116">
        <v>33.33</v>
      </c>
      <c r="K25" s="116">
        <v>16.670000000000002</v>
      </c>
      <c r="L25" s="116">
        <v>0</v>
      </c>
      <c r="M25" s="116">
        <v>0</v>
      </c>
      <c r="N25" s="116">
        <v>0</v>
      </c>
      <c r="O25" s="116">
        <v>0</v>
      </c>
      <c r="P25" s="116">
        <v>83.33</v>
      </c>
      <c r="Q25" s="116">
        <v>1.19</v>
      </c>
    </row>
    <row r="26" spans="1:17">
      <c r="A26" s="119" t="s">
        <v>14</v>
      </c>
      <c r="B26" s="119" t="s">
        <v>438</v>
      </c>
      <c r="C26" s="119" t="s">
        <v>537</v>
      </c>
      <c r="D26" s="115">
        <v>1.01</v>
      </c>
      <c r="E26" s="115">
        <v>15.2</v>
      </c>
      <c r="F26" s="115">
        <v>22</v>
      </c>
      <c r="G26" s="116">
        <v>2.7727272727272729</v>
      </c>
      <c r="H26" s="116">
        <v>0.69000000000000006</v>
      </c>
      <c r="I26" s="116">
        <v>45.45</v>
      </c>
      <c r="J26" s="116">
        <v>22.73</v>
      </c>
      <c r="K26" s="116">
        <v>18.18</v>
      </c>
      <c r="L26" s="116">
        <v>4.55</v>
      </c>
      <c r="M26" s="116">
        <v>9.09</v>
      </c>
      <c r="N26" s="116">
        <v>0</v>
      </c>
      <c r="O26" s="116">
        <v>0</v>
      </c>
      <c r="P26" s="116">
        <v>68.180000000000007</v>
      </c>
      <c r="Q26" s="116">
        <v>0.98</v>
      </c>
    </row>
    <row r="27" spans="1:17">
      <c r="A27" s="119" t="s">
        <v>14</v>
      </c>
      <c r="B27" s="119" t="s">
        <v>422</v>
      </c>
      <c r="C27" s="119" t="s">
        <v>479</v>
      </c>
      <c r="D27" s="115">
        <v>0.99</v>
      </c>
      <c r="E27" s="115">
        <v>17.5</v>
      </c>
      <c r="F27" s="115">
        <v>26</v>
      </c>
      <c r="G27" s="116">
        <v>1.4090909090909092</v>
      </c>
      <c r="H27" s="116">
        <v>0.67</v>
      </c>
      <c r="I27" s="116">
        <v>38.46</v>
      </c>
      <c r="J27" s="116">
        <v>34.619999999999997</v>
      </c>
      <c r="K27" s="116">
        <v>11.540000000000001</v>
      </c>
      <c r="L27" s="116">
        <v>0</v>
      </c>
      <c r="M27" s="116">
        <v>0</v>
      </c>
      <c r="N27" s="116">
        <v>15.38</v>
      </c>
      <c r="O27" s="116">
        <v>15.38</v>
      </c>
      <c r="P27" s="116">
        <v>73.08</v>
      </c>
      <c r="Q27" s="116">
        <v>1.05</v>
      </c>
    </row>
    <row r="28" spans="1:17">
      <c r="A28" s="119" t="s">
        <v>16</v>
      </c>
      <c r="B28" s="119" t="s">
        <v>418</v>
      </c>
      <c r="C28" s="119" t="s">
        <v>537</v>
      </c>
      <c r="D28" s="115">
        <v>0.9</v>
      </c>
      <c r="E28" s="115">
        <v>1.6</v>
      </c>
      <c r="F28" s="115">
        <v>6</v>
      </c>
      <c r="G28" s="116">
        <v>1</v>
      </c>
      <c r="H28" s="116">
        <v>0.27</v>
      </c>
      <c r="I28" s="116">
        <v>0</v>
      </c>
      <c r="J28" s="116">
        <v>16.670000000000002</v>
      </c>
      <c r="K28" s="116">
        <v>33.33</v>
      </c>
      <c r="L28" s="116">
        <v>16.670000000000002</v>
      </c>
      <c r="M28" s="116">
        <v>33.33</v>
      </c>
      <c r="N28" s="116">
        <v>0</v>
      </c>
      <c r="O28" s="116">
        <v>0</v>
      </c>
      <c r="P28" s="116">
        <v>16.670000000000002</v>
      </c>
      <c r="Q28" s="116">
        <v>0.74</v>
      </c>
    </row>
    <row r="29" spans="1:17">
      <c r="A29" s="119" t="s">
        <v>16</v>
      </c>
      <c r="B29" s="119" t="s">
        <v>440</v>
      </c>
      <c r="C29" s="119" t="s">
        <v>479</v>
      </c>
      <c r="D29" s="115">
        <v>0.34</v>
      </c>
      <c r="E29" s="115">
        <v>0.6</v>
      </c>
      <c r="F29" s="115">
        <v>6</v>
      </c>
      <c r="G29" s="116">
        <v>1.25</v>
      </c>
      <c r="H29" s="116">
        <v>0.1</v>
      </c>
      <c r="I29" s="116">
        <v>0</v>
      </c>
      <c r="J29" s="116">
        <v>0</v>
      </c>
      <c r="K29" s="116">
        <v>16.670000000000002</v>
      </c>
      <c r="L29" s="116">
        <v>33.33</v>
      </c>
      <c r="M29" s="116">
        <v>16.670000000000002</v>
      </c>
      <c r="N29" s="116">
        <v>33.33</v>
      </c>
      <c r="O29" s="116">
        <v>33.33</v>
      </c>
      <c r="P29" s="116">
        <v>0</v>
      </c>
      <c r="Q29" s="116">
        <v>0</v>
      </c>
    </row>
  </sheetData>
  <mergeCells count="1">
    <mergeCell ref="A1:Q1"/>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Q118"/>
  <sheetViews>
    <sheetView topLeftCell="C1" workbookViewId="0">
      <selection activeCell="K20" sqref="K20"/>
    </sheetView>
  </sheetViews>
  <sheetFormatPr defaultColWidth="9.109375" defaultRowHeight="13.2"/>
  <cols>
    <col min="1" max="1" width="14.88671875" style="118" bestFit="1" customWidth="1"/>
    <col min="2" max="2" width="25" style="118" bestFit="1" customWidth="1"/>
    <col min="3" max="3" width="67.5546875" style="118" bestFit="1" customWidth="1"/>
    <col min="4" max="4" width="10.33203125" style="118" customWidth="1"/>
    <col min="5" max="6" width="9.109375" style="118"/>
    <col min="7" max="7" width="10.109375" style="118" customWidth="1"/>
    <col min="8" max="8" width="9.109375" style="118"/>
    <col min="9" max="14" width="7.6640625" style="118" customWidth="1"/>
    <col min="15" max="15" width="8.109375" style="118" customWidth="1"/>
    <col min="16" max="16" width="7.6640625" style="118" customWidth="1"/>
    <col min="17" max="16384" width="9.109375" style="118"/>
  </cols>
  <sheetData>
    <row r="1" spans="1:17" ht="90.75" customHeight="1">
      <c r="A1" s="213" t="s">
        <v>802</v>
      </c>
      <c r="B1" s="213"/>
      <c r="C1" s="213"/>
      <c r="D1" s="213"/>
      <c r="E1" s="213"/>
      <c r="F1" s="213"/>
      <c r="G1" s="213"/>
      <c r="H1" s="213"/>
      <c r="I1" s="213"/>
      <c r="J1" s="213"/>
      <c r="K1" s="213"/>
      <c r="L1" s="213"/>
      <c r="M1" s="213"/>
      <c r="N1" s="213"/>
      <c r="O1" s="213"/>
      <c r="P1" s="213"/>
      <c r="Q1" s="213"/>
    </row>
    <row r="2" spans="1:17" ht="53.4">
      <c r="A2" s="137" t="s">
        <v>442</v>
      </c>
      <c r="B2" s="137" t="s">
        <v>378</v>
      </c>
      <c r="C2" s="137" t="s">
        <v>470</v>
      </c>
      <c r="D2" s="137" t="s">
        <v>409</v>
      </c>
      <c r="E2" s="137" t="s">
        <v>368</v>
      </c>
      <c r="F2" s="137" t="s">
        <v>369</v>
      </c>
      <c r="G2" s="137" t="s">
        <v>380</v>
      </c>
      <c r="H2" s="137" t="s">
        <v>370</v>
      </c>
      <c r="I2" s="137" t="s">
        <v>357</v>
      </c>
      <c r="J2" s="137" t="s">
        <v>358</v>
      </c>
      <c r="K2" s="137" t="s">
        <v>359</v>
      </c>
      <c r="L2" s="137" t="s">
        <v>360</v>
      </c>
      <c r="M2" s="137" t="s">
        <v>361</v>
      </c>
      <c r="N2" s="137" t="s">
        <v>364</v>
      </c>
      <c r="O2" s="137" t="s">
        <v>371</v>
      </c>
      <c r="P2" s="137" t="s">
        <v>383</v>
      </c>
      <c r="Q2" s="138" t="s">
        <v>384</v>
      </c>
    </row>
    <row r="3" spans="1:17">
      <c r="A3" s="119" t="s">
        <v>443</v>
      </c>
      <c r="B3" s="119" t="s">
        <v>396</v>
      </c>
      <c r="C3" s="119" t="s">
        <v>475</v>
      </c>
      <c r="D3" s="120">
        <v>1.18</v>
      </c>
      <c r="E3" s="120">
        <v>6</v>
      </c>
      <c r="F3" s="120">
        <v>6</v>
      </c>
      <c r="G3" s="121">
        <v>17.166666666666668</v>
      </c>
      <c r="H3" s="121">
        <v>1</v>
      </c>
      <c r="I3" s="121">
        <v>100</v>
      </c>
      <c r="J3" s="121">
        <v>0</v>
      </c>
      <c r="K3" s="121">
        <v>0</v>
      </c>
      <c r="L3" s="121">
        <v>0</v>
      </c>
      <c r="M3" s="121">
        <v>0</v>
      </c>
      <c r="N3" s="121">
        <v>0</v>
      </c>
      <c r="O3" s="121">
        <v>0</v>
      </c>
      <c r="P3" s="121">
        <v>100</v>
      </c>
      <c r="Q3" s="121">
        <v>1.17</v>
      </c>
    </row>
    <row r="4" spans="1:17">
      <c r="A4" s="119" t="s">
        <v>443</v>
      </c>
      <c r="B4" s="119" t="s">
        <v>385</v>
      </c>
      <c r="C4" s="119" t="s">
        <v>482</v>
      </c>
      <c r="D4" s="120">
        <v>1.18</v>
      </c>
      <c r="E4" s="120">
        <v>6</v>
      </c>
      <c r="F4" s="120">
        <v>6</v>
      </c>
      <c r="G4" s="121">
        <v>3</v>
      </c>
      <c r="H4" s="121">
        <v>1</v>
      </c>
      <c r="I4" s="121">
        <v>100</v>
      </c>
      <c r="J4" s="121">
        <v>0</v>
      </c>
      <c r="K4" s="121">
        <v>0</v>
      </c>
      <c r="L4" s="121">
        <v>0</v>
      </c>
      <c r="M4" s="121">
        <v>0</v>
      </c>
      <c r="N4" s="121">
        <v>0</v>
      </c>
      <c r="O4" s="121">
        <v>0</v>
      </c>
      <c r="P4" s="121">
        <v>100</v>
      </c>
      <c r="Q4" s="121">
        <v>1.17</v>
      </c>
    </row>
    <row r="5" spans="1:17">
      <c r="A5" s="119" t="s">
        <v>443</v>
      </c>
      <c r="B5" s="119" t="s">
        <v>394</v>
      </c>
      <c r="C5" s="119" t="s">
        <v>504</v>
      </c>
      <c r="D5" s="120">
        <v>1.18</v>
      </c>
      <c r="E5" s="120">
        <v>5</v>
      </c>
      <c r="F5" s="120">
        <v>5</v>
      </c>
      <c r="G5" s="121">
        <v>16.2</v>
      </c>
      <c r="H5" s="121">
        <v>1</v>
      </c>
      <c r="I5" s="121">
        <v>100</v>
      </c>
      <c r="J5" s="121">
        <v>0</v>
      </c>
      <c r="K5" s="121">
        <v>0</v>
      </c>
      <c r="L5" s="121">
        <v>0</v>
      </c>
      <c r="M5" s="121">
        <v>0</v>
      </c>
      <c r="N5" s="121">
        <v>0</v>
      </c>
      <c r="O5" s="121">
        <v>0</v>
      </c>
      <c r="P5" s="121">
        <v>100</v>
      </c>
      <c r="Q5" s="121">
        <v>1.17</v>
      </c>
    </row>
    <row r="6" spans="1:17">
      <c r="A6" s="119" t="s">
        <v>443</v>
      </c>
      <c r="B6" s="119" t="s">
        <v>402</v>
      </c>
      <c r="C6" s="119" t="s">
        <v>524</v>
      </c>
      <c r="D6" s="120">
        <v>1.18</v>
      </c>
      <c r="E6" s="120">
        <v>10</v>
      </c>
      <c r="F6" s="120">
        <v>10</v>
      </c>
      <c r="G6" s="121">
        <v>9.5</v>
      </c>
      <c r="H6" s="121">
        <v>1</v>
      </c>
      <c r="I6" s="121">
        <v>100</v>
      </c>
      <c r="J6" s="121">
        <v>0</v>
      </c>
      <c r="K6" s="121">
        <v>0</v>
      </c>
      <c r="L6" s="121">
        <v>0</v>
      </c>
      <c r="M6" s="121">
        <v>0</v>
      </c>
      <c r="N6" s="121">
        <v>0</v>
      </c>
      <c r="O6" s="121">
        <v>0</v>
      </c>
      <c r="P6" s="121">
        <v>100</v>
      </c>
      <c r="Q6" s="121">
        <v>1.17</v>
      </c>
    </row>
    <row r="7" spans="1:17">
      <c r="A7" s="119" t="s">
        <v>443</v>
      </c>
      <c r="B7" s="119" t="s">
        <v>404</v>
      </c>
      <c r="C7" s="119" t="s">
        <v>528</v>
      </c>
      <c r="D7" s="120">
        <v>1.18</v>
      </c>
      <c r="E7" s="120">
        <v>10</v>
      </c>
      <c r="F7" s="120">
        <v>10</v>
      </c>
      <c r="G7" s="121">
        <v>11.6</v>
      </c>
      <c r="H7" s="121">
        <v>1</v>
      </c>
      <c r="I7" s="121">
        <v>100</v>
      </c>
      <c r="J7" s="121">
        <v>0</v>
      </c>
      <c r="K7" s="121">
        <v>0</v>
      </c>
      <c r="L7" s="121">
        <v>0</v>
      </c>
      <c r="M7" s="121">
        <v>0</v>
      </c>
      <c r="N7" s="121">
        <v>0</v>
      </c>
      <c r="O7" s="121">
        <v>0</v>
      </c>
      <c r="P7" s="121">
        <v>100</v>
      </c>
      <c r="Q7" s="121">
        <v>1.17</v>
      </c>
    </row>
    <row r="8" spans="1:17">
      <c r="A8" s="119" t="s">
        <v>443</v>
      </c>
      <c r="B8" s="119" t="s">
        <v>386</v>
      </c>
      <c r="C8" s="119" t="s">
        <v>474</v>
      </c>
      <c r="D8" s="120">
        <v>1.1599999999999999</v>
      </c>
      <c r="E8" s="120">
        <v>17.7</v>
      </c>
      <c r="F8" s="120">
        <v>18</v>
      </c>
      <c r="G8" s="121">
        <v>10.722222222222221</v>
      </c>
      <c r="H8" s="121">
        <v>0.98</v>
      </c>
      <c r="I8" s="121">
        <v>94.44</v>
      </c>
      <c r="J8" s="121">
        <v>5.5600000000000005</v>
      </c>
      <c r="K8" s="121">
        <v>0</v>
      </c>
      <c r="L8" s="121">
        <v>0</v>
      </c>
      <c r="M8" s="121">
        <v>0</v>
      </c>
      <c r="N8" s="121">
        <v>0</v>
      </c>
      <c r="O8" s="121">
        <v>0</v>
      </c>
      <c r="P8" s="121">
        <v>100</v>
      </c>
      <c r="Q8" s="121">
        <v>1.17</v>
      </c>
    </row>
    <row r="9" spans="1:17">
      <c r="A9" s="119" t="s">
        <v>443</v>
      </c>
      <c r="B9" s="119" t="s">
        <v>390</v>
      </c>
      <c r="C9" s="119" t="s">
        <v>512</v>
      </c>
      <c r="D9" s="120">
        <v>1.1500000000000001</v>
      </c>
      <c r="E9" s="120">
        <v>10.7</v>
      </c>
      <c r="F9" s="120">
        <v>11</v>
      </c>
      <c r="G9" s="121">
        <v>8.9090909090909083</v>
      </c>
      <c r="H9" s="121">
        <v>0.97</v>
      </c>
      <c r="I9" s="121">
        <v>90.91</v>
      </c>
      <c r="J9" s="121">
        <v>9.09</v>
      </c>
      <c r="K9" s="121">
        <v>0</v>
      </c>
      <c r="L9" s="121">
        <v>0</v>
      </c>
      <c r="M9" s="121">
        <v>0</v>
      </c>
      <c r="N9" s="121">
        <v>0</v>
      </c>
      <c r="O9" s="121">
        <v>0</v>
      </c>
      <c r="P9" s="121">
        <v>100</v>
      </c>
      <c r="Q9" s="121">
        <v>1.17</v>
      </c>
    </row>
    <row r="10" spans="1:17">
      <c r="A10" s="119" t="s">
        <v>443</v>
      </c>
      <c r="B10" s="119" t="s">
        <v>422</v>
      </c>
      <c r="C10" s="119" t="s">
        <v>479</v>
      </c>
      <c r="D10" s="120">
        <v>1.1300000000000001</v>
      </c>
      <c r="E10" s="120">
        <v>19.099999999999998</v>
      </c>
      <c r="F10" s="120">
        <v>20</v>
      </c>
      <c r="G10" s="121">
        <v>9.0500000000000007</v>
      </c>
      <c r="H10" s="121">
        <v>0.95000000000000007</v>
      </c>
      <c r="I10" s="121">
        <v>90</v>
      </c>
      <c r="J10" s="121">
        <v>5</v>
      </c>
      <c r="K10" s="121">
        <v>5</v>
      </c>
      <c r="L10" s="121">
        <v>0</v>
      </c>
      <c r="M10" s="121">
        <v>0</v>
      </c>
      <c r="N10" s="121">
        <v>0</v>
      </c>
      <c r="O10" s="121">
        <v>0</v>
      </c>
      <c r="P10" s="121">
        <v>95</v>
      </c>
      <c r="Q10" s="121">
        <v>1.1100000000000001</v>
      </c>
    </row>
    <row r="11" spans="1:17">
      <c r="A11" s="119" t="s">
        <v>443</v>
      </c>
      <c r="B11" s="119" t="s">
        <v>410</v>
      </c>
      <c r="C11" s="119" t="s">
        <v>526</v>
      </c>
      <c r="D11" s="120">
        <v>1.1300000000000001</v>
      </c>
      <c r="E11" s="120">
        <v>23.8</v>
      </c>
      <c r="F11" s="120">
        <v>25</v>
      </c>
      <c r="G11" s="121">
        <v>1.04</v>
      </c>
      <c r="H11" s="121">
        <v>0.95000000000000007</v>
      </c>
      <c r="I11" s="121">
        <v>84</v>
      </c>
      <c r="J11" s="121">
        <v>16</v>
      </c>
      <c r="K11" s="121">
        <v>0</v>
      </c>
      <c r="L11" s="121">
        <v>0</v>
      </c>
      <c r="M11" s="121">
        <v>0</v>
      </c>
      <c r="N11" s="121">
        <v>0</v>
      </c>
      <c r="O11" s="121">
        <v>0</v>
      </c>
      <c r="P11" s="121">
        <v>100</v>
      </c>
      <c r="Q11" s="121">
        <v>1.17</v>
      </c>
    </row>
    <row r="12" spans="1:17">
      <c r="A12" s="119" t="s">
        <v>443</v>
      </c>
      <c r="B12" s="119" t="s">
        <v>393</v>
      </c>
      <c r="C12" s="119" t="s">
        <v>480</v>
      </c>
      <c r="D12" s="120">
        <v>1.1200000000000001</v>
      </c>
      <c r="E12" s="120">
        <v>5.7</v>
      </c>
      <c r="F12" s="120">
        <v>6</v>
      </c>
      <c r="G12" s="121">
        <v>1.3333333333333333</v>
      </c>
      <c r="H12" s="121">
        <v>0.95000000000000007</v>
      </c>
      <c r="I12" s="121">
        <v>83.33</v>
      </c>
      <c r="J12" s="121">
        <v>16.670000000000002</v>
      </c>
      <c r="K12" s="121">
        <v>0</v>
      </c>
      <c r="L12" s="121">
        <v>0</v>
      </c>
      <c r="M12" s="121">
        <v>0</v>
      </c>
      <c r="N12" s="121">
        <v>0</v>
      </c>
      <c r="O12" s="121">
        <v>0</v>
      </c>
      <c r="P12" s="121">
        <v>100</v>
      </c>
      <c r="Q12" s="121">
        <v>1.17</v>
      </c>
    </row>
    <row r="13" spans="1:17">
      <c r="A13" s="119" t="s">
        <v>443</v>
      </c>
      <c r="B13" s="119" t="s">
        <v>413</v>
      </c>
      <c r="C13" s="119" t="s">
        <v>483</v>
      </c>
      <c r="D13" s="120">
        <v>1.1200000000000001</v>
      </c>
      <c r="E13" s="120">
        <v>27.499999999999996</v>
      </c>
      <c r="F13" s="120">
        <v>29</v>
      </c>
      <c r="G13" s="121">
        <v>4.4137931034482758</v>
      </c>
      <c r="H13" s="121">
        <v>0.95000000000000007</v>
      </c>
      <c r="I13" s="121">
        <v>86.210000000000008</v>
      </c>
      <c r="J13" s="121">
        <v>10.34</v>
      </c>
      <c r="K13" s="121">
        <v>3.45</v>
      </c>
      <c r="L13" s="121">
        <v>0</v>
      </c>
      <c r="M13" s="121">
        <v>0</v>
      </c>
      <c r="N13" s="121">
        <v>0</v>
      </c>
      <c r="O13" s="121">
        <v>0</v>
      </c>
      <c r="P13" s="121">
        <v>96.55</v>
      </c>
      <c r="Q13" s="121">
        <v>1.1300000000000001</v>
      </c>
    </row>
    <row r="14" spans="1:17">
      <c r="A14" s="119" t="s">
        <v>443</v>
      </c>
      <c r="B14" s="119" t="s">
        <v>400</v>
      </c>
      <c r="C14" s="119" t="s">
        <v>502</v>
      </c>
      <c r="D14" s="120">
        <v>1.1200000000000001</v>
      </c>
      <c r="E14" s="120">
        <v>5.7</v>
      </c>
      <c r="F14" s="120">
        <v>6</v>
      </c>
      <c r="G14" s="121">
        <v>2.8333333333333335</v>
      </c>
      <c r="H14" s="121">
        <v>0.95000000000000007</v>
      </c>
      <c r="I14" s="121">
        <v>83.33</v>
      </c>
      <c r="J14" s="121">
        <v>16.670000000000002</v>
      </c>
      <c r="K14" s="121">
        <v>0</v>
      </c>
      <c r="L14" s="121">
        <v>0</v>
      </c>
      <c r="M14" s="121">
        <v>0</v>
      </c>
      <c r="N14" s="121">
        <v>0</v>
      </c>
      <c r="O14" s="121">
        <v>0</v>
      </c>
      <c r="P14" s="121">
        <v>100</v>
      </c>
      <c r="Q14" s="121">
        <v>1.17</v>
      </c>
    </row>
    <row r="15" spans="1:17">
      <c r="A15" s="119" t="s">
        <v>443</v>
      </c>
      <c r="B15" s="119" t="s">
        <v>435</v>
      </c>
      <c r="C15" s="119" t="s">
        <v>514</v>
      </c>
      <c r="D15" s="120">
        <v>1.1200000000000001</v>
      </c>
      <c r="E15" s="120">
        <v>11.4</v>
      </c>
      <c r="F15" s="120">
        <v>12</v>
      </c>
      <c r="G15" s="121">
        <v>7.666666666666667</v>
      </c>
      <c r="H15" s="121">
        <v>0.95000000000000007</v>
      </c>
      <c r="I15" s="121">
        <v>91.67</v>
      </c>
      <c r="J15" s="121">
        <v>0</v>
      </c>
      <c r="K15" s="121">
        <v>8.33</v>
      </c>
      <c r="L15" s="121">
        <v>0</v>
      </c>
      <c r="M15" s="121">
        <v>0</v>
      </c>
      <c r="N15" s="121">
        <v>0</v>
      </c>
      <c r="O15" s="121">
        <v>0</v>
      </c>
      <c r="P15" s="121">
        <v>91.67</v>
      </c>
      <c r="Q15" s="121">
        <v>1.07</v>
      </c>
    </row>
    <row r="16" spans="1:17">
      <c r="A16" s="119" t="s">
        <v>443</v>
      </c>
      <c r="B16" s="119" t="s">
        <v>418</v>
      </c>
      <c r="C16" s="119" t="s">
        <v>537</v>
      </c>
      <c r="D16" s="120">
        <v>1.08</v>
      </c>
      <c r="E16" s="120">
        <v>31.099999999999998</v>
      </c>
      <c r="F16" s="120">
        <v>34</v>
      </c>
      <c r="G16" s="121">
        <v>9.25</v>
      </c>
      <c r="H16" s="121">
        <v>0.91</v>
      </c>
      <c r="I16" s="121">
        <v>85.29</v>
      </c>
      <c r="J16" s="121">
        <v>8.82</v>
      </c>
      <c r="K16" s="121">
        <v>0</v>
      </c>
      <c r="L16" s="121">
        <v>0</v>
      </c>
      <c r="M16" s="121">
        <v>0</v>
      </c>
      <c r="N16" s="121">
        <v>5.88</v>
      </c>
      <c r="O16" s="121">
        <v>5.88</v>
      </c>
      <c r="P16" s="121">
        <v>94.12</v>
      </c>
      <c r="Q16" s="121">
        <v>1.1000000000000001</v>
      </c>
    </row>
    <row r="17" spans="1:17">
      <c r="A17" s="119" t="s">
        <v>443</v>
      </c>
      <c r="B17" s="119" t="s">
        <v>412</v>
      </c>
      <c r="C17" s="119" t="s">
        <v>479</v>
      </c>
      <c r="D17" s="120">
        <v>1.08</v>
      </c>
      <c r="E17" s="120">
        <v>28.299999999999997</v>
      </c>
      <c r="F17" s="120">
        <v>31</v>
      </c>
      <c r="G17" s="121">
        <v>4.193548387096774</v>
      </c>
      <c r="H17" s="121">
        <v>0.91</v>
      </c>
      <c r="I17" s="121">
        <v>74.19</v>
      </c>
      <c r="J17" s="121">
        <v>22.580000000000002</v>
      </c>
      <c r="K17" s="121">
        <v>3.23</v>
      </c>
      <c r="L17" s="121">
        <v>0</v>
      </c>
      <c r="M17" s="121">
        <v>0</v>
      </c>
      <c r="N17" s="121">
        <v>0</v>
      </c>
      <c r="O17" s="121">
        <v>0</v>
      </c>
      <c r="P17" s="121">
        <v>96.77</v>
      </c>
      <c r="Q17" s="121">
        <v>1.1300000000000001</v>
      </c>
    </row>
    <row r="18" spans="1:17">
      <c r="A18" s="119" t="s">
        <v>443</v>
      </c>
      <c r="B18" s="119" t="s">
        <v>415</v>
      </c>
      <c r="C18" s="119" t="s">
        <v>510</v>
      </c>
      <c r="D18" s="120">
        <v>1.05</v>
      </c>
      <c r="E18" s="120">
        <v>22.999999999999996</v>
      </c>
      <c r="F18" s="120">
        <v>26</v>
      </c>
      <c r="G18" s="121">
        <v>8.1538461538461533</v>
      </c>
      <c r="H18" s="121">
        <v>0.88</v>
      </c>
      <c r="I18" s="121">
        <v>73.08</v>
      </c>
      <c r="J18" s="121">
        <v>15.38</v>
      </c>
      <c r="K18" s="121">
        <v>11.540000000000001</v>
      </c>
      <c r="L18" s="121">
        <v>0</v>
      </c>
      <c r="M18" s="121">
        <v>0</v>
      </c>
      <c r="N18" s="121">
        <v>0</v>
      </c>
      <c r="O18" s="121">
        <v>0</v>
      </c>
      <c r="P18" s="121">
        <v>88.460000000000008</v>
      </c>
      <c r="Q18" s="121">
        <v>1.03</v>
      </c>
    </row>
    <row r="19" spans="1:17">
      <c r="A19" s="119" t="s">
        <v>443</v>
      </c>
      <c r="B19" s="119" t="s">
        <v>421</v>
      </c>
      <c r="C19" s="119" t="s">
        <v>518</v>
      </c>
      <c r="D19" s="120">
        <v>1.04</v>
      </c>
      <c r="E19" s="120">
        <v>24.7</v>
      </c>
      <c r="F19" s="120">
        <v>28</v>
      </c>
      <c r="G19" s="121">
        <v>5.0714285714285712</v>
      </c>
      <c r="H19" s="121">
        <v>0.88</v>
      </c>
      <c r="I19" s="121">
        <v>78.570000000000007</v>
      </c>
      <c r="J19" s="121">
        <v>10.71</v>
      </c>
      <c r="K19" s="121">
        <v>3.5700000000000003</v>
      </c>
      <c r="L19" s="121">
        <v>7.1400000000000006</v>
      </c>
      <c r="M19" s="121">
        <v>0</v>
      </c>
      <c r="N19" s="121">
        <v>0</v>
      </c>
      <c r="O19" s="121">
        <v>0</v>
      </c>
      <c r="P19" s="121">
        <v>89.29</v>
      </c>
      <c r="Q19" s="121">
        <v>1.04</v>
      </c>
    </row>
    <row r="20" spans="1:17">
      <c r="A20" s="119" t="s">
        <v>443</v>
      </c>
      <c r="B20" s="119" t="s">
        <v>428</v>
      </c>
      <c r="C20" s="119" t="s">
        <v>520</v>
      </c>
      <c r="D20" s="120">
        <v>1.04</v>
      </c>
      <c r="E20" s="120">
        <v>19.3</v>
      </c>
      <c r="F20" s="120">
        <v>22</v>
      </c>
      <c r="G20" s="121">
        <v>5.6363636363636367</v>
      </c>
      <c r="H20" s="121">
        <v>0.88</v>
      </c>
      <c r="I20" s="121">
        <v>72.73</v>
      </c>
      <c r="J20" s="121">
        <v>13.64</v>
      </c>
      <c r="K20" s="121">
        <v>13.64</v>
      </c>
      <c r="L20" s="121">
        <v>0</v>
      </c>
      <c r="M20" s="121">
        <v>0</v>
      </c>
      <c r="N20" s="121">
        <v>0</v>
      </c>
      <c r="O20" s="121">
        <v>0</v>
      </c>
      <c r="P20" s="121">
        <v>86.36</v>
      </c>
      <c r="Q20" s="121">
        <v>1.01</v>
      </c>
    </row>
    <row r="21" spans="1:17">
      <c r="A21" s="119" t="s">
        <v>443</v>
      </c>
      <c r="B21" s="119" t="s">
        <v>425</v>
      </c>
      <c r="C21" s="119" t="s">
        <v>487</v>
      </c>
      <c r="D21" s="120">
        <v>1.03</v>
      </c>
      <c r="E21" s="120">
        <v>12.200000000000001</v>
      </c>
      <c r="F21" s="120">
        <v>14</v>
      </c>
      <c r="G21" s="121">
        <v>4.2142857142857144</v>
      </c>
      <c r="H21" s="121">
        <v>0.87</v>
      </c>
      <c r="I21" s="121">
        <v>71.430000000000007</v>
      </c>
      <c r="J21" s="121">
        <v>14.290000000000001</v>
      </c>
      <c r="K21" s="121">
        <v>14.290000000000001</v>
      </c>
      <c r="L21" s="121">
        <v>0</v>
      </c>
      <c r="M21" s="121">
        <v>0</v>
      </c>
      <c r="N21" s="121">
        <v>0</v>
      </c>
      <c r="O21" s="121">
        <v>0</v>
      </c>
      <c r="P21" s="121">
        <v>85.710000000000008</v>
      </c>
      <c r="Q21" s="121">
        <v>1</v>
      </c>
    </row>
    <row r="22" spans="1:17">
      <c r="A22" s="119" t="s">
        <v>443</v>
      </c>
      <c r="B22" s="119" t="s">
        <v>420</v>
      </c>
      <c r="C22" s="119" t="s">
        <v>525</v>
      </c>
      <c r="D22" s="120">
        <v>1.01</v>
      </c>
      <c r="E22" s="120">
        <v>18.7</v>
      </c>
      <c r="F22" s="120">
        <v>22</v>
      </c>
      <c r="G22" s="121">
        <v>2.7727272727272729</v>
      </c>
      <c r="H22" s="121">
        <v>0.85</v>
      </c>
      <c r="I22" s="121">
        <v>59.09</v>
      </c>
      <c r="J22" s="121">
        <v>31.82</v>
      </c>
      <c r="K22" s="121">
        <v>9.09</v>
      </c>
      <c r="L22" s="121">
        <v>0</v>
      </c>
      <c r="M22" s="121">
        <v>0</v>
      </c>
      <c r="N22" s="121">
        <v>0</v>
      </c>
      <c r="O22" s="121">
        <v>0</v>
      </c>
      <c r="P22" s="121">
        <v>90.91</v>
      </c>
      <c r="Q22" s="121">
        <v>1.06</v>
      </c>
    </row>
    <row r="23" spans="1:17">
      <c r="A23" s="119" t="s">
        <v>443</v>
      </c>
      <c r="B23" s="119" t="s">
        <v>406</v>
      </c>
      <c r="C23" s="119" t="s">
        <v>530</v>
      </c>
      <c r="D23" s="120">
        <v>0.97</v>
      </c>
      <c r="E23" s="120">
        <v>10.7</v>
      </c>
      <c r="F23" s="120">
        <v>13</v>
      </c>
      <c r="G23" s="121">
        <v>4.8181818181818183</v>
      </c>
      <c r="H23" s="121">
        <v>0.82000000000000006</v>
      </c>
      <c r="I23" s="121">
        <v>76.92</v>
      </c>
      <c r="J23" s="121">
        <v>7.69</v>
      </c>
      <c r="K23" s="121">
        <v>0</v>
      </c>
      <c r="L23" s="121">
        <v>0</v>
      </c>
      <c r="M23" s="121">
        <v>0</v>
      </c>
      <c r="N23" s="121">
        <v>15.38</v>
      </c>
      <c r="O23" s="121">
        <v>15.38</v>
      </c>
      <c r="P23" s="121">
        <v>84.62</v>
      </c>
      <c r="Q23" s="121">
        <v>0.99</v>
      </c>
    </row>
    <row r="24" spans="1:17">
      <c r="A24" s="119" t="s">
        <v>443</v>
      </c>
      <c r="B24" s="119" t="s">
        <v>399</v>
      </c>
      <c r="C24" s="119" t="s">
        <v>485</v>
      </c>
      <c r="D24" s="120">
        <v>0.89</v>
      </c>
      <c r="E24" s="120">
        <v>12.799999999999999</v>
      </c>
      <c r="F24" s="120">
        <v>17</v>
      </c>
      <c r="G24" s="121">
        <v>5.25</v>
      </c>
      <c r="H24" s="121">
        <v>0.75</v>
      </c>
      <c r="I24" s="121">
        <v>58.82</v>
      </c>
      <c r="J24" s="121">
        <v>23.53</v>
      </c>
      <c r="K24" s="121">
        <v>0</v>
      </c>
      <c r="L24" s="121">
        <v>0</v>
      </c>
      <c r="M24" s="121">
        <v>11.76</v>
      </c>
      <c r="N24" s="121">
        <v>5.88</v>
      </c>
      <c r="O24" s="121">
        <v>5.88</v>
      </c>
      <c r="P24" s="121">
        <v>82.350000000000009</v>
      </c>
      <c r="Q24" s="121">
        <v>0.96</v>
      </c>
    </row>
    <row r="25" spans="1:17">
      <c r="A25" s="119" t="s">
        <v>443</v>
      </c>
      <c r="B25" s="119" t="s">
        <v>401</v>
      </c>
      <c r="C25" s="119" t="s">
        <v>511</v>
      </c>
      <c r="D25" s="120">
        <v>0.89</v>
      </c>
      <c r="E25" s="120">
        <v>13.5</v>
      </c>
      <c r="F25" s="120">
        <v>18</v>
      </c>
      <c r="G25" s="121">
        <v>4.6111111111111107</v>
      </c>
      <c r="H25" s="121">
        <v>0.75</v>
      </c>
      <c r="I25" s="121">
        <v>66.67</v>
      </c>
      <c r="J25" s="121">
        <v>0</v>
      </c>
      <c r="K25" s="121">
        <v>16.670000000000002</v>
      </c>
      <c r="L25" s="121">
        <v>16.670000000000002</v>
      </c>
      <c r="M25" s="121">
        <v>0</v>
      </c>
      <c r="N25" s="121">
        <v>0</v>
      </c>
      <c r="O25" s="121">
        <v>0</v>
      </c>
      <c r="P25" s="121">
        <v>66.67</v>
      </c>
      <c r="Q25" s="121">
        <v>0.78</v>
      </c>
    </row>
    <row r="26" spans="1:17">
      <c r="A26" s="119" t="s">
        <v>443</v>
      </c>
      <c r="B26" s="119" t="s">
        <v>424</v>
      </c>
      <c r="C26" s="119" t="s">
        <v>507</v>
      </c>
      <c r="D26" s="120">
        <v>0.88</v>
      </c>
      <c r="E26" s="120">
        <v>11.1</v>
      </c>
      <c r="F26" s="120">
        <v>15</v>
      </c>
      <c r="G26" s="121">
        <v>1.8</v>
      </c>
      <c r="H26" s="121">
        <v>0.74</v>
      </c>
      <c r="I26" s="121">
        <v>53.33</v>
      </c>
      <c r="J26" s="121">
        <v>20</v>
      </c>
      <c r="K26" s="121">
        <v>13.33</v>
      </c>
      <c r="L26" s="121">
        <v>13.33</v>
      </c>
      <c r="M26" s="121">
        <v>0</v>
      </c>
      <c r="N26" s="121">
        <v>0</v>
      </c>
      <c r="O26" s="121">
        <v>0</v>
      </c>
      <c r="P26" s="121">
        <v>73.33</v>
      </c>
      <c r="Q26" s="121">
        <v>0.86</v>
      </c>
    </row>
    <row r="27" spans="1:17">
      <c r="A27" s="119" t="s">
        <v>443</v>
      </c>
      <c r="B27" s="119" t="s">
        <v>423</v>
      </c>
      <c r="C27" s="119" t="s">
        <v>479</v>
      </c>
      <c r="D27" s="120">
        <v>0.86</v>
      </c>
      <c r="E27" s="120">
        <v>13.799999999999999</v>
      </c>
      <c r="F27" s="120">
        <v>19</v>
      </c>
      <c r="G27" s="121">
        <v>9.1333333333333329</v>
      </c>
      <c r="H27" s="121">
        <v>0.73</v>
      </c>
      <c r="I27" s="121">
        <v>63.160000000000004</v>
      </c>
      <c r="J27" s="121">
        <v>10.53</v>
      </c>
      <c r="K27" s="121">
        <v>5.26</v>
      </c>
      <c r="L27" s="121">
        <v>0</v>
      </c>
      <c r="M27" s="121">
        <v>0</v>
      </c>
      <c r="N27" s="121">
        <v>21.05</v>
      </c>
      <c r="O27" s="121">
        <v>21.05</v>
      </c>
      <c r="P27" s="121">
        <v>73.680000000000007</v>
      </c>
      <c r="Q27" s="121">
        <v>0.86</v>
      </c>
    </row>
    <row r="28" spans="1:17">
      <c r="A28" s="119" t="s">
        <v>443</v>
      </c>
      <c r="B28" s="119" t="s">
        <v>431</v>
      </c>
      <c r="C28" s="119" t="s">
        <v>492</v>
      </c>
      <c r="D28" s="120">
        <v>0.83000000000000007</v>
      </c>
      <c r="E28" s="120">
        <v>4.2</v>
      </c>
      <c r="F28" s="120">
        <v>6</v>
      </c>
      <c r="G28" s="121">
        <v>3</v>
      </c>
      <c r="H28" s="121">
        <v>0.70000000000000007</v>
      </c>
      <c r="I28" s="121">
        <v>50</v>
      </c>
      <c r="J28" s="121">
        <v>16.670000000000002</v>
      </c>
      <c r="K28" s="121">
        <v>16.670000000000002</v>
      </c>
      <c r="L28" s="121">
        <v>16.670000000000002</v>
      </c>
      <c r="M28" s="121">
        <v>0</v>
      </c>
      <c r="N28" s="121">
        <v>0</v>
      </c>
      <c r="O28" s="121">
        <v>0</v>
      </c>
      <c r="P28" s="121">
        <v>66.67</v>
      </c>
      <c r="Q28" s="121">
        <v>0.78</v>
      </c>
    </row>
    <row r="29" spans="1:17">
      <c r="A29" s="119" t="s">
        <v>443</v>
      </c>
      <c r="B29" s="119" t="s">
        <v>427</v>
      </c>
      <c r="C29" s="119" t="s">
        <v>536</v>
      </c>
      <c r="D29" s="120">
        <v>0.79</v>
      </c>
      <c r="E29" s="120">
        <v>9.2999999999999989</v>
      </c>
      <c r="F29" s="120">
        <v>14</v>
      </c>
      <c r="G29" s="121">
        <v>1.25</v>
      </c>
      <c r="H29" s="121">
        <v>0.66</v>
      </c>
      <c r="I29" s="121">
        <v>50</v>
      </c>
      <c r="J29" s="121">
        <v>14.290000000000001</v>
      </c>
      <c r="K29" s="121">
        <v>14.290000000000001</v>
      </c>
      <c r="L29" s="121">
        <v>7.1400000000000006</v>
      </c>
      <c r="M29" s="121">
        <v>0</v>
      </c>
      <c r="N29" s="121">
        <v>14.290000000000001</v>
      </c>
      <c r="O29" s="121">
        <v>14.290000000000001</v>
      </c>
      <c r="P29" s="121">
        <v>64.290000000000006</v>
      </c>
      <c r="Q29" s="121">
        <v>0.75</v>
      </c>
    </row>
    <row r="30" spans="1:17">
      <c r="A30" s="119" t="s">
        <v>443</v>
      </c>
      <c r="B30" s="119" t="s">
        <v>426</v>
      </c>
      <c r="C30" s="119" t="s">
        <v>500</v>
      </c>
      <c r="D30" s="120">
        <v>0.67</v>
      </c>
      <c r="E30" s="120">
        <v>4.5</v>
      </c>
      <c r="F30" s="120">
        <v>8</v>
      </c>
      <c r="G30" s="121">
        <v>3.75</v>
      </c>
      <c r="H30" s="121">
        <v>0.56000000000000005</v>
      </c>
      <c r="I30" s="121">
        <v>50</v>
      </c>
      <c r="J30" s="121">
        <v>0</v>
      </c>
      <c r="K30" s="121">
        <v>25</v>
      </c>
      <c r="L30" s="121">
        <v>25</v>
      </c>
      <c r="M30" s="121">
        <v>0</v>
      </c>
      <c r="N30" s="121">
        <v>0</v>
      </c>
      <c r="O30" s="121">
        <v>0</v>
      </c>
      <c r="P30" s="121">
        <v>50</v>
      </c>
      <c r="Q30" s="121">
        <v>0.57999999999999996</v>
      </c>
    </row>
    <row r="31" spans="1:17">
      <c r="A31" s="119" t="s">
        <v>444</v>
      </c>
      <c r="B31" s="119" t="s">
        <v>391</v>
      </c>
      <c r="C31" s="119" t="s">
        <v>477</v>
      </c>
      <c r="D31" s="120">
        <v>1.3</v>
      </c>
      <c r="E31" s="120">
        <v>11</v>
      </c>
      <c r="F31" s="120">
        <v>11</v>
      </c>
      <c r="G31" s="121">
        <v>1.9090909090909092</v>
      </c>
      <c r="H31" s="121">
        <v>1</v>
      </c>
      <c r="I31" s="121">
        <v>100</v>
      </c>
      <c r="J31" s="121">
        <v>0</v>
      </c>
      <c r="K31" s="121">
        <v>0</v>
      </c>
      <c r="L31" s="121">
        <v>0</v>
      </c>
      <c r="M31" s="121">
        <v>0</v>
      </c>
      <c r="N31" s="121">
        <v>0</v>
      </c>
      <c r="O31" s="121">
        <v>0</v>
      </c>
      <c r="P31" s="121">
        <v>100</v>
      </c>
      <c r="Q31" s="121">
        <v>1.27</v>
      </c>
    </row>
    <row r="32" spans="1:17">
      <c r="A32" s="119" t="s">
        <v>444</v>
      </c>
      <c r="B32" s="119" t="s">
        <v>410</v>
      </c>
      <c r="C32" s="119" t="s">
        <v>526</v>
      </c>
      <c r="D32" s="120">
        <v>1.29</v>
      </c>
      <c r="E32" s="120">
        <v>23.7</v>
      </c>
      <c r="F32" s="120">
        <v>24</v>
      </c>
      <c r="G32" s="121">
        <v>1.125</v>
      </c>
      <c r="H32" s="121">
        <v>0.99</v>
      </c>
      <c r="I32" s="121">
        <v>95.83</v>
      </c>
      <c r="J32" s="121">
        <v>4.17</v>
      </c>
      <c r="K32" s="121">
        <v>0</v>
      </c>
      <c r="L32" s="121">
        <v>0</v>
      </c>
      <c r="M32" s="121">
        <v>0</v>
      </c>
      <c r="N32" s="121">
        <v>0</v>
      </c>
      <c r="O32" s="121">
        <v>0</v>
      </c>
      <c r="P32" s="121">
        <v>100</v>
      </c>
      <c r="Q32" s="121">
        <v>1.27</v>
      </c>
    </row>
    <row r="33" spans="1:17">
      <c r="A33" s="119" t="s">
        <v>444</v>
      </c>
      <c r="B33" s="119" t="s">
        <v>390</v>
      </c>
      <c r="C33" s="119" t="s">
        <v>512</v>
      </c>
      <c r="D33" s="120">
        <v>1.27</v>
      </c>
      <c r="E33" s="120">
        <v>10.7</v>
      </c>
      <c r="F33" s="120">
        <v>11</v>
      </c>
      <c r="G33" s="121">
        <v>1.9090909090909092</v>
      </c>
      <c r="H33" s="121">
        <v>0.97</v>
      </c>
      <c r="I33" s="121">
        <v>90.91</v>
      </c>
      <c r="J33" s="121">
        <v>9.09</v>
      </c>
      <c r="K33" s="121">
        <v>0</v>
      </c>
      <c r="L33" s="121">
        <v>0</v>
      </c>
      <c r="M33" s="121">
        <v>0</v>
      </c>
      <c r="N33" s="121">
        <v>0</v>
      </c>
      <c r="O33" s="121">
        <v>0</v>
      </c>
      <c r="P33" s="121">
        <v>100</v>
      </c>
      <c r="Q33" s="121">
        <v>1.27</v>
      </c>
    </row>
    <row r="34" spans="1:17">
      <c r="A34" s="119" t="s">
        <v>444</v>
      </c>
      <c r="B34" s="119" t="s">
        <v>411</v>
      </c>
      <c r="C34" s="119" t="s">
        <v>494</v>
      </c>
      <c r="D34" s="120">
        <v>1.25</v>
      </c>
      <c r="E34" s="120">
        <v>6.7</v>
      </c>
      <c r="F34" s="120">
        <v>7</v>
      </c>
      <c r="G34" s="121">
        <v>2</v>
      </c>
      <c r="H34" s="121">
        <v>0.96</v>
      </c>
      <c r="I34" s="121">
        <v>85.710000000000008</v>
      </c>
      <c r="J34" s="121">
        <v>14.290000000000001</v>
      </c>
      <c r="K34" s="121">
        <v>0</v>
      </c>
      <c r="L34" s="121">
        <v>0</v>
      </c>
      <c r="M34" s="121">
        <v>0</v>
      </c>
      <c r="N34" s="121">
        <v>0</v>
      </c>
      <c r="O34" s="121">
        <v>0</v>
      </c>
      <c r="P34" s="121">
        <v>100</v>
      </c>
      <c r="Q34" s="121">
        <v>1.27</v>
      </c>
    </row>
    <row r="35" spans="1:17">
      <c r="A35" s="119" t="s">
        <v>444</v>
      </c>
      <c r="B35" s="119" t="s">
        <v>439</v>
      </c>
      <c r="C35" s="119" t="s">
        <v>516</v>
      </c>
      <c r="D35" s="120">
        <v>1.24</v>
      </c>
      <c r="E35" s="120">
        <v>5.7</v>
      </c>
      <c r="F35" s="120">
        <v>6</v>
      </c>
      <c r="G35" s="121">
        <v>1.5</v>
      </c>
      <c r="H35" s="121">
        <v>0.95000000000000007</v>
      </c>
      <c r="I35" s="121">
        <v>83.33</v>
      </c>
      <c r="J35" s="121">
        <v>16.670000000000002</v>
      </c>
      <c r="K35" s="121">
        <v>0</v>
      </c>
      <c r="L35" s="121">
        <v>0</v>
      </c>
      <c r="M35" s="121">
        <v>0</v>
      </c>
      <c r="N35" s="121">
        <v>0</v>
      </c>
      <c r="O35" s="121">
        <v>0</v>
      </c>
      <c r="P35" s="121">
        <v>100</v>
      </c>
      <c r="Q35" s="121">
        <v>1.27</v>
      </c>
    </row>
    <row r="36" spans="1:17">
      <c r="A36" s="119" t="s">
        <v>444</v>
      </c>
      <c r="B36" s="119" t="s">
        <v>421</v>
      </c>
      <c r="C36" s="119" t="s">
        <v>518</v>
      </c>
      <c r="D36" s="120">
        <v>1.24</v>
      </c>
      <c r="E36" s="120">
        <v>5.7</v>
      </c>
      <c r="F36" s="120">
        <v>6</v>
      </c>
      <c r="G36" s="121">
        <v>1</v>
      </c>
      <c r="H36" s="121">
        <v>0.95000000000000007</v>
      </c>
      <c r="I36" s="121">
        <v>83.33</v>
      </c>
      <c r="J36" s="121">
        <v>16.670000000000002</v>
      </c>
      <c r="K36" s="121">
        <v>0</v>
      </c>
      <c r="L36" s="121">
        <v>0</v>
      </c>
      <c r="M36" s="121">
        <v>0</v>
      </c>
      <c r="N36" s="121">
        <v>0</v>
      </c>
      <c r="O36" s="121">
        <v>0</v>
      </c>
      <c r="P36" s="121">
        <v>100</v>
      </c>
      <c r="Q36" s="121">
        <v>1.27</v>
      </c>
    </row>
    <row r="37" spans="1:17">
      <c r="A37" s="119" t="s">
        <v>444</v>
      </c>
      <c r="B37" s="119" t="s">
        <v>411</v>
      </c>
      <c r="C37" s="119" t="s">
        <v>496</v>
      </c>
      <c r="D37" s="120">
        <v>1.19</v>
      </c>
      <c r="E37" s="120">
        <v>27.299999999999997</v>
      </c>
      <c r="F37" s="120">
        <v>30</v>
      </c>
      <c r="G37" s="121">
        <v>1.3</v>
      </c>
      <c r="H37" s="121">
        <v>0.91</v>
      </c>
      <c r="I37" s="121">
        <v>73.33</v>
      </c>
      <c r="J37" s="121">
        <v>23.330000000000002</v>
      </c>
      <c r="K37" s="121">
        <v>3.33</v>
      </c>
      <c r="L37" s="121">
        <v>0</v>
      </c>
      <c r="M37" s="121">
        <v>0</v>
      </c>
      <c r="N37" s="121">
        <v>0</v>
      </c>
      <c r="O37" s="121">
        <v>0</v>
      </c>
      <c r="P37" s="121">
        <v>96.67</v>
      </c>
      <c r="Q37" s="121">
        <v>1.23</v>
      </c>
    </row>
    <row r="38" spans="1:17">
      <c r="A38" s="119" t="s">
        <v>444</v>
      </c>
      <c r="B38" s="119" t="s">
        <v>433</v>
      </c>
      <c r="C38" s="119" t="s">
        <v>479</v>
      </c>
      <c r="D38" s="120">
        <v>1.19</v>
      </c>
      <c r="E38" s="120">
        <v>9.1000000000000014</v>
      </c>
      <c r="F38" s="120">
        <v>10</v>
      </c>
      <c r="G38" s="121">
        <v>1.3</v>
      </c>
      <c r="H38" s="121">
        <v>0.91</v>
      </c>
      <c r="I38" s="121">
        <v>70</v>
      </c>
      <c r="J38" s="121">
        <v>30</v>
      </c>
      <c r="K38" s="121">
        <v>0</v>
      </c>
      <c r="L38" s="121">
        <v>0</v>
      </c>
      <c r="M38" s="121">
        <v>0</v>
      </c>
      <c r="N38" s="121">
        <v>0</v>
      </c>
      <c r="O38" s="121">
        <v>0</v>
      </c>
      <c r="P38" s="121">
        <v>100</v>
      </c>
      <c r="Q38" s="121">
        <v>1.27</v>
      </c>
    </row>
    <row r="39" spans="1:17">
      <c r="A39" s="119" t="s">
        <v>444</v>
      </c>
      <c r="B39" s="119" t="s">
        <v>395</v>
      </c>
      <c r="C39" s="119" t="s">
        <v>498</v>
      </c>
      <c r="D39" s="120">
        <v>1.18</v>
      </c>
      <c r="E39" s="120">
        <v>14.5</v>
      </c>
      <c r="F39" s="120">
        <v>16</v>
      </c>
      <c r="G39" s="121">
        <v>1.25</v>
      </c>
      <c r="H39" s="121">
        <v>0.91</v>
      </c>
      <c r="I39" s="121">
        <v>68.75</v>
      </c>
      <c r="J39" s="121">
        <v>31.25</v>
      </c>
      <c r="K39" s="121">
        <v>0</v>
      </c>
      <c r="L39" s="121">
        <v>0</v>
      </c>
      <c r="M39" s="121">
        <v>0</v>
      </c>
      <c r="N39" s="121">
        <v>0</v>
      </c>
      <c r="O39" s="121">
        <v>0</v>
      </c>
      <c r="P39" s="121">
        <v>100</v>
      </c>
      <c r="Q39" s="121">
        <v>1.27</v>
      </c>
    </row>
    <row r="40" spans="1:17">
      <c r="A40" s="119" t="s">
        <v>444</v>
      </c>
      <c r="B40" s="119" t="s">
        <v>396</v>
      </c>
      <c r="C40" s="119" t="s">
        <v>476</v>
      </c>
      <c r="D40" s="120">
        <v>1.1599999999999999</v>
      </c>
      <c r="E40" s="120">
        <v>7.1000000000000005</v>
      </c>
      <c r="F40" s="120">
        <v>8</v>
      </c>
      <c r="G40" s="121">
        <v>1.625</v>
      </c>
      <c r="H40" s="121">
        <v>0.89</v>
      </c>
      <c r="I40" s="121">
        <v>62.5</v>
      </c>
      <c r="J40" s="121">
        <v>37.5</v>
      </c>
      <c r="K40" s="121">
        <v>0</v>
      </c>
      <c r="L40" s="121">
        <v>0</v>
      </c>
      <c r="M40" s="121">
        <v>0</v>
      </c>
      <c r="N40" s="121">
        <v>0</v>
      </c>
      <c r="O40" s="121">
        <v>0</v>
      </c>
      <c r="P40" s="121">
        <v>100</v>
      </c>
      <c r="Q40" s="121">
        <v>1.27</v>
      </c>
    </row>
    <row r="41" spans="1:17">
      <c r="A41" s="119" t="s">
        <v>444</v>
      </c>
      <c r="B41" s="119" t="s">
        <v>415</v>
      </c>
      <c r="C41" s="119" t="s">
        <v>510</v>
      </c>
      <c r="D41" s="120">
        <v>1.1400000000000001</v>
      </c>
      <c r="E41" s="120">
        <v>18.299999999999997</v>
      </c>
      <c r="F41" s="120">
        <v>21</v>
      </c>
      <c r="G41" s="121">
        <v>4</v>
      </c>
      <c r="H41" s="121">
        <v>0.87</v>
      </c>
      <c r="I41" s="121">
        <v>61.9</v>
      </c>
      <c r="J41" s="121">
        <v>33.33</v>
      </c>
      <c r="K41" s="121">
        <v>4.76</v>
      </c>
      <c r="L41" s="121">
        <v>0</v>
      </c>
      <c r="M41" s="121">
        <v>0</v>
      </c>
      <c r="N41" s="121">
        <v>0</v>
      </c>
      <c r="O41" s="121">
        <v>0</v>
      </c>
      <c r="P41" s="121">
        <v>95.24</v>
      </c>
      <c r="Q41" s="121">
        <v>1.21</v>
      </c>
    </row>
    <row r="42" spans="1:17">
      <c r="A42" s="119" t="s">
        <v>444</v>
      </c>
      <c r="B42" s="119" t="s">
        <v>425</v>
      </c>
      <c r="C42" s="119" t="s">
        <v>487</v>
      </c>
      <c r="D42" s="120">
        <v>1.1300000000000001</v>
      </c>
      <c r="E42" s="120">
        <v>22.599999999999998</v>
      </c>
      <c r="F42" s="120">
        <v>26</v>
      </c>
      <c r="G42" s="121">
        <v>1.6</v>
      </c>
      <c r="H42" s="121">
        <v>0.87</v>
      </c>
      <c r="I42" s="121">
        <v>76.92</v>
      </c>
      <c r="J42" s="121">
        <v>7.69</v>
      </c>
      <c r="K42" s="121">
        <v>11.540000000000001</v>
      </c>
      <c r="L42" s="121">
        <v>0</v>
      </c>
      <c r="M42" s="121">
        <v>0</v>
      </c>
      <c r="N42" s="121">
        <v>3.85</v>
      </c>
      <c r="O42" s="121">
        <v>3.85</v>
      </c>
      <c r="P42" s="121">
        <v>84.62</v>
      </c>
      <c r="Q42" s="121">
        <v>1.07</v>
      </c>
    </row>
    <row r="43" spans="1:17">
      <c r="A43" s="119" t="s">
        <v>444</v>
      </c>
      <c r="B43" s="119" t="s">
        <v>413</v>
      </c>
      <c r="C43" s="119" t="s">
        <v>483</v>
      </c>
      <c r="D43" s="120">
        <v>1.1200000000000001</v>
      </c>
      <c r="E43" s="120">
        <v>12.899999999999999</v>
      </c>
      <c r="F43" s="120">
        <v>15</v>
      </c>
      <c r="G43" s="121">
        <v>2</v>
      </c>
      <c r="H43" s="121">
        <v>0.86</v>
      </c>
      <c r="I43" s="121">
        <v>66.67</v>
      </c>
      <c r="J43" s="121">
        <v>20</v>
      </c>
      <c r="K43" s="121">
        <v>13.33</v>
      </c>
      <c r="L43" s="121">
        <v>0</v>
      </c>
      <c r="M43" s="121">
        <v>0</v>
      </c>
      <c r="N43" s="121">
        <v>0</v>
      </c>
      <c r="O43" s="121">
        <v>0</v>
      </c>
      <c r="P43" s="121">
        <v>86.67</v>
      </c>
      <c r="Q43" s="121">
        <v>1.1000000000000001</v>
      </c>
    </row>
    <row r="44" spans="1:17">
      <c r="A44" s="119" t="s">
        <v>444</v>
      </c>
      <c r="B44" s="119" t="s">
        <v>399</v>
      </c>
      <c r="C44" s="119" t="s">
        <v>485</v>
      </c>
      <c r="D44" s="120">
        <v>1.1100000000000001</v>
      </c>
      <c r="E44" s="120">
        <v>11.9</v>
      </c>
      <c r="F44" s="120">
        <v>14</v>
      </c>
      <c r="G44" s="121">
        <v>1.3571428571428572</v>
      </c>
      <c r="H44" s="121">
        <v>0.85</v>
      </c>
      <c r="I44" s="121">
        <v>71.430000000000007</v>
      </c>
      <c r="J44" s="121">
        <v>14.290000000000001</v>
      </c>
      <c r="K44" s="121">
        <v>7.1400000000000006</v>
      </c>
      <c r="L44" s="121">
        <v>7.1400000000000006</v>
      </c>
      <c r="M44" s="121">
        <v>0</v>
      </c>
      <c r="N44" s="121">
        <v>0</v>
      </c>
      <c r="O44" s="121">
        <v>0</v>
      </c>
      <c r="P44" s="121">
        <v>85.710000000000008</v>
      </c>
      <c r="Q44" s="121">
        <v>1.0900000000000001</v>
      </c>
    </row>
    <row r="45" spans="1:17">
      <c r="A45" s="119" t="s">
        <v>444</v>
      </c>
      <c r="B45" s="119" t="s">
        <v>418</v>
      </c>
      <c r="C45" s="119" t="s">
        <v>537</v>
      </c>
      <c r="D45" s="120">
        <v>1.1100000000000001</v>
      </c>
      <c r="E45" s="120">
        <v>27.2</v>
      </c>
      <c r="F45" s="120">
        <v>32</v>
      </c>
      <c r="G45" s="121">
        <v>1.53125</v>
      </c>
      <c r="H45" s="121">
        <v>0.85</v>
      </c>
      <c r="I45" s="121">
        <v>68.75</v>
      </c>
      <c r="J45" s="121">
        <v>15.63</v>
      </c>
      <c r="K45" s="121">
        <v>12.5</v>
      </c>
      <c r="L45" s="121">
        <v>3.13</v>
      </c>
      <c r="M45" s="121">
        <v>0</v>
      </c>
      <c r="N45" s="121">
        <v>0</v>
      </c>
      <c r="O45" s="121">
        <v>0</v>
      </c>
      <c r="P45" s="121">
        <v>84.38</v>
      </c>
      <c r="Q45" s="121">
        <v>1.07</v>
      </c>
    </row>
    <row r="46" spans="1:17">
      <c r="A46" s="119" t="s">
        <v>444</v>
      </c>
      <c r="B46" s="119" t="s">
        <v>397</v>
      </c>
      <c r="C46" s="119" t="s">
        <v>532</v>
      </c>
      <c r="D46" s="120">
        <v>1.1100000000000001</v>
      </c>
      <c r="E46" s="120">
        <v>5.0999999999999996</v>
      </c>
      <c r="F46" s="120">
        <v>6</v>
      </c>
      <c r="G46" s="121">
        <v>1.5</v>
      </c>
      <c r="H46" s="121">
        <v>0.85</v>
      </c>
      <c r="I46" s="121">
        <v>66.67</v>
      </c>
      <c r="J46" s="121">
        <v>16.670000000000002</v>
      </c>
      <c r="K46" s="121">
        <v>16.670000000000002</v>
      </c>
      <c r="L46" s="121">
        <v>0</v>
      </c>
      <c r="M46" s="121">
        <v>0</v>
      </c>
      <c r="N46" s="121">
        <v>0</v>
      </c>
      <c r="O46" s="121">
        <v>0</v>
      </c>
      <c r="P46" s="121">
        <v>83.33</v>
      </c>
      <c r="Q46" s="121">
        <v>1.06</v>
      </c>
    </row>
    <row r="47" spans="1:17">
      <c r="A47" s="119" t="s">
        <v>444</v>
      </c>
      <c r="B47" s="119" t="s">
        <v>386</v>
      </c>
      <c r="C47" s="119" t="s">
        <v>474</v>
      </c>
      <c r="D47" s="120">
        <v>1.0900000000000001</v>
      </c>
      <c r="E47" s="120">
        <v>5</v>
      </c>
      <c r="F47" s="120">
        <v>6</v>
      </c>
      <c r="G47" s="121">
        <v>7.666666666666667</v>
      </c>
      <c r="H47" s="121">
        <v>0.83000000000000007</v>
      </c>
      <c r="I47" s="121">
        <v>100</v>
      </c>
      <c r="J47" s="121">
        <v>0</v>
      </c>
      <c r="K47" s="121">
        <v>0</v>
      </c>
      <c r="L47" s="121">
        <v>0</v>
      </c>
      <c r="M47" s="121">
        <v>0</v>
      </c>
      <c r="N47" s="121">
        <v>0</v>
      </c>
      <c r="O47" s="121">
        <v>0</v>
      </c>
      <c r="P47" s="121">
        <v>100</v>
      </c>
      <c r="Q47" s="121">
        <v>1.27</v>
      </c>
    </row>
    <row r="48" spans="1:17">
      <c r="A48" s="119" t="s">
        <v>444</v>
      </c>
      <c r="B48" s="119" t="s">
        <v>412</v>
      </c>
      <c r="C48" s="119" t="s">
        <v>479</v>
      </c>
      <c r="D48" s="120">
        <v>1.0900000000000001</v>
      </c>
      <c r="E48" s="120">
        <v>28.5</v>
      </c>
      <c r="F48" s="120">
        <v>34</v>
      </c>
      <c r="G48" s="121">
        <v>1.7272727272727273</v>
      </c>
      <c r="H48" s="121">
        <v>0.84</v>
      </c>
      <c r="I48" s="121">
        <v>64.710000000000008</v>
      </c>
      <c r="J48" s="121">
        <v>23.53</v>
      </c>
      <c r="K48" s="121">
        <v>5.88</v>
      </c>
      <c r="L48" s="121">
        <v>2.94</v>
      </c>
      <c r="M48" s="121">
        <v>0</v>
      </c>
      <c r="N48" s="121">
        <v>2.94</v>
      </c>
      <c r="O48" s="121">
        <v>2.94</v>
      </c>
      <c r="P48" s="121">
        <v>88.24</v>
      </c>
      <c r="Q48" s="121">
        <v>1.1200000000000001</v>
      </c>
    </row>
    <row r="49" spans="1:17">
      <c r="A49" s="119" t="s">
        <v>444</v>
      </c>
      <c r="B49" s="119" t="s">
        <v>417</v>
      </c>
      <c r="C49" s="119" t="s">
        <v>535</v>
      </c>
      <c r="D49" s="120">
        <v>1.07</v>
      </c>
      <c r="E49" s="120">
        <v>27.9</v>
      </c>
      <c r="F49" s="120">
        <v>34</v>
      </c>
      <c r="G49" s="121">
        <v>1.9411764705882353</v>
      </c>
      <c r="H49" s="121">
        <v>0.82000000000000006</v>
      </c>
      <c r="I49" s="121">
        <v>58.82</v>
      </c>
      <c r="J49" s="121">
        <v>29.41</v>
      </c>
      <c r="K49" s="121">
        <v>5.88</v>
      </c>
      <c r="L49" s="121">
        <v>2.94</v>
      </c>
      <c r="M49" s="121">
        <v>2.94</v>
      </c>
      <c r="N49" s="121">
        <v>0</v>
      </c>
      <c r="O49" s="121">
        <v>0</v>
      </c>
      <c r="P49" s="121">
        <v>88.24</v>
      </c>
      <c r="Q49" s="121">
        <v>1.1200000000000001</v>
      </c>
    </row>
    <row r="50" spans="1:17">
      <c r="A50" s="119" t="s">
        <v>444</v>
      </c>
      <c r="B50" s="119" t="s">
        <v>393</v>
      </c>
      <c r="C50" s="119" t="s">
        <v>480</v>
      </c>
      <c r="D50" s="120">
        <v>1.03</v>
      </c>
      <c r="E50" s="120">
        <v>19.799999999999997</v>
      </c>
      <c r="F50" s="120">
        <v>25</v>
      </c>
      <c r="G50" s="121">
        <v>2.25</v>
      </c>
      <c r="H50" s="121">
        <v>0.79</v>
      </c>
      <c r="I50" s="121">
        <v>68</v>
      </c>
      <c r="J50" s="121">
        <v>4</v>
      </c>
      <c r="K50" s="121">
        <v>20</v>
      </c>
      <c r="L50" s="121">
        <v>4</v>
      </c>
      <c r="M50" s="121">
        <v>0</v>
      </c>
      <c r="N50" s="121">
        <v>4</v>
      </c>
      <c r="O50" s="121">
        <v>4</v>
      </c>
      <c r="P50" s="121">
        <v>72</v>
      </c>
      <c r="Q50" s="121">
        <v>0.91</v>
      </c>
    </row>
    <row r="51" spans="1:17">
      <c r="A51" s="119" t="s">
        <v>444</v>
      </c>
      <c r="B51" s="119" t="s">
        <v>426</v>
      </c>
      <c r="C51" s="119" t="s">
        <v>500</v>
      </c>
      <c r="D51" s="120">
        <v>1.03</v>
      </c>
      <c r="E51" s="120">
        <v>23.599999999999994</v>
      </c>
      <c r="F51" s="120">
        <v>30</v>
      </c>
      <c r="G51" s="121">
        <v>1.896551724137931</v>
      </c>
      <c r="H51" s="121">
        <v>0.79</v>
      </c>
      <c r="I51" s="121">
        <v>56.67</v>
      </c>
      <c r="J51" s="121">
        <v>20</v>
      </c>
      <c r="K51" s="121">
        <v>20</v>
      </c>
      <c r="L51" s="121">
        <v>0</v>
      </c>
      <c r="M51" s="121">
        <v>0</v>
      </c>
      <c r="N51" s="121">
        <v>3.33</v>
      </c>
      <c r="O51" s="121">
        <v>3.33</v>
      </c>
      <c r="P51" s="121">
        <v>76.67</v>
      </c>
      <c r="Q51" s="121">
        <v>0.97</v>
      </c>
    </row>
    <row r="52" spans="1:17">
      <c r="A52" s="119" t="s">
        <v>444</v>
      </c>
      <c r="B52" s="119" t="s">
        <v>418</v>
      </c>
      <c r="C52" s="119" t="s">
        <v>509</v>
      </c>
      <c r="D52" s="120">
        <v>1.03</v>
      </c>
      <c r="E52" s="120">
        <v>12.7</v>
      </c>
      <c r="F52" s="120">
        <v>16</v>
      </c>
      <c r="G52" s="121">
        <v>1.1875</v>
      </c>
      <c r="H52" s="121">
        <v>0.79</v>
      </c>
      <c r="I52" s="121">
        <v>62.5</v>
      </c>
      <c r="J52" s="121">
        <v>18.75</v>
      </c>
      <c r="K52" s="121">
        <v>6.25</v>
      </c>
      <c r="L52" s="121">
        <v>12.5</v>
      </c>
      <c r="M52" s="121">
        <v>0</v>
      </c>
      <c r="N52" s="121">
        <v>0</v>
      </c>
      <c r="O52" s="121">
        <v>0</v>
      </c>
      <c r="P52" s="121">
        <v>81.25</v>
      </c>
      <c r="Q52" s="121">
        <v>1.03</v>
      </c>
    </row>
    <row r="53" spans="1:17">
      <c r="A53" s="119" t="s">
        <v>444</v>
      </c>
      <c r="B53" s="119" t="s">
        <v>398</v>
      </c>
      <c r="C53" s="119" t="s">
        <v>531</v>
      </c>
      <c r="D53" s="120">
        <v>1.01</v>
      </c>
      <c r="E53" s="120">
        <v>9.3000000000000007</v>
      </c>
      <c r="F53" s="120">
        <v>12</v>
      </c>
      <c r="G53" s="121">
        <v>1.25</v>
      </c>
      <c r="H53" s="121">
        <v>0.78</v>
      </c>
      <c r="I53" s="121">
        <v>33.33</v>
      </c>
      <c r="J53" s="121">
        <v>58.33</v>
      </c>
      <c r="K53" s="121">
        <v>8.33</v>
      </c>
      <c r="L53" s="121">
        <v>0</v>
      </c>
      <c r="M53" s="121">
        <v>0</v>
      </c>
      <c r="N53" s="121">
        <v>0</v>
      </c>
      <c r="O53" s="121">
        <v>0</v>
      </c>
      <c r="P53" s="121">
        <v>91.67</v>
      </c>
      <c r="Q53" s="121">
        <v>1.1599999999999999</v>
      </c>
    </row>
    <row r="54" spans="1:17">
      <c r="A54" s="119" t="s">
        <v>444</v>
      </c>
      <c r="B54" s="119" t="s">
        <v>400</v>
      </c>
      <c r="C54" s="119" t="s">
        <v>502</v>
      </c>
      <c r="D54" s="120">
        <v>0.99</v>
      </c>
      <c r="E54" s="120">
        <v>6.1</v>
      </c>
      <c r="F54" s="120">
        <v>8</v>
      </c>
      <c r="G54" s="121">
        <v>1.7142857142857142</v>
      </c>
      <c r="H54" s="121">
        <v>0.76</v>
      </c>
      <c r="I54" s="121">
        <v>75</v>
      </c>
      <c r="J54" s="121">
        <v>0</v>
      </c>
      <c r="K54" s="121">
        <v>0</v>
      </c>
      <c r="L54" s="121">
        <v>12.5</v>
      </c>
      <c r="M54" s="121">
        <v>0</v>
      </c>
      <c r="N54" s="121">
        <v>12.5</v>
      </c>
      <c r="O54" s="121">
        <v>12.5</v>
      </c>
      <c r="P54" s="121">
        <v>75</v>
      </c>
      <c r="Q54" s="121">
        <v>0.95000000000000007</v>
      </c>
    </row>
    <row r="55" spans="1:17">
      <c r="A55" s="119" t="s">
        <v>444</v>
      </c>
      <c r="B55" s="119" t="s">
        <v>432</v>
      </c>
      <c r="C55" s="119" t="s">
        <v>477</v>
      </c>
      <c r="D55" s="120">
        <v>0.98</v>
      </c>
      <c r="E55" s="120">
        <v>6</v>
      </c>
      <c r="F55" s="120">
        <v>8</v>
      </c>
      <c r="G55" s="121">
        <v>1.6666666666666667</v>
      </c>
      <c r="H55" s="121">
        <v>0.75</v>
      </c>
      <c r="I55" s="121">
        <v>75</v>
      </c>
      <c r="J55" s="121">
        <v>0</v>
      </c>
      <c r="K55" s="121">
        <v>0</v>
      </c>
      <c r="L55" s="121">
        <v>0</v>
      </c>
      <c r="M55" s="121">
        <v>0</v>
      </c>
      <c r="N55" s="121">
        <v>25</v>
      </c>
      <c r="O55" s="121">
        <v>25</v>
      </c>
      <c r="P55" s="121">
        <v>75</v>
      </c>
      <c r="Q55" s="121">
        <v>0.95000000000000007</v>
      </c>
    </row>
    <row r="56" spans="1:17">
      <c r="A56" s="119" t="s">
        <v>444</v>
      </c>
      <c r="B56" s="119" t="s">
        <v>421</v>
      </c>
      <c r="C56" s="119" t="s">
        <v>490</v>
      </c>
      <c r="D56" s="120">
        <v>0.98</v>
      </c>
      <c r="E56" s="120">
        <v>4.5</v>
      </c>
      <c r="F56" s="120">
        <v>6</v>
      </c>
      <c r="G56" s="121">
        <v>1.1666666666666667</v>
      </c>
      <c r="H56" s="121">
        <v>0.75</v>
      </c>
      <c r="I56" s="121">
        <v>33.33</v>
      </c>
      <c r="J56" s="121">
        <v>50</v>
      </c>
      <c r="K56" s="121">
        <v>16.670000000000002</v>
      </c>
      <c r="L56" s="121">
        <v>0</v>
      </c>
      <c r="M56" s="121">
        <v>0</v>
      </c>
      <c r="N56" s="121">
        <v>0</v>
      </c>
      <c r="O56" s="121">
        <v>0</v>
      </c>
      <c r="P56" s="121">
        <v>83.33</v>
      </c>
      <c r="Q56" s="121">
        <v>1.06</v>
      </c>
    </row>
    <row r="57" spans="1:17">
      <c r="A57" s="119" t="s">
        <v>444</v>
      </c>
      <c r="B57" s="119" t="s">
        <v>419</v>
      </c>
      <c r="C57" s="119" t="s">
        <v>479</v>
      </c>
      <c r="D57" s="120">
        <v>0.98</v>
      </c>
      <c r="E57" s="120">
        <v>18</v>
      </c>
      <c r="F57" s="120">
        <v>24</v>
      </c>
      <c r="G57" s="121">
        <v>1.7142857142857142</v>
      </c>
      <c r="H57" s="121">
        <v>0.75</v>
      </c>
      <c r="I57" s="121">
        <v>54.17</v>
      </c>
      <c r="J57" s="121">
        <v>29.17</v>
      </c>
      <c r="K57" s="121">
        <v>0</v>
      </c>
      <c r="L57" s="121">
        <v>4.17</v>
      </c>
      <c r="M57" s="121">
        <v>0</v>
      </c>
      <c r="N57" s="121">
        <v>12.5</v>
      </c>
      <c r="O57" s="121">
        <v>12.5</v>
      </c>
      <c r="P57" s="121">
        <v>83.33</v>
      </c>
      <c r="Q57" s="121">
        <v>1.06</v>
      </c>
    </row>
    <row r="58" spans="1:17">
      <c r="A58" s="119" t="s">
        <v>444</v>
      </c>
      <c r="B58" s="119" t="s">
        <v>422</v>
      </c>
      <c r="C58" s="119" t="s">
        <v>479</v>
      </c>
      <c r="D58" s="120">
        <v>0.97</v>
      </c>
      <c r="E58" s="120">
        <v>25.999999999999993</v>
      </c>
      <c r="F58" s="120">
        <v>35</v>
      </c>
      <c r="G58" s="121">
        <v>1.2857142857142858</v>
      </c>
      <c r="H58" s="121">
        <v>0.74</v>
      </c>
      <c r="I58" s="121">
        <v>42.86</v>
      </c>
      <c r="J58" s="121">
        <v>34.29</v>
      </c>
      <c r="K58" s="121">
        <v>17.14</v>
      </c>
      <c r="L58" s="121">
        <v>5.71</v>
      </c>
      <c r="M58" s="121">
        <v>0</v>
      </c>
      <c r="N58" s="121">
        <v>0</v>
      </c>
      <c r="O58" s="121">
        <v>0</v>
      </c>
      <c r="P58" s="121">
        <v>77.14</v>
      </c>
      <c r="Q58" s="121">
        <v>0.98</v>
      </c>
    </row>
    <row r="59" spans="1:17">
      <c r="A59" s="119" t="s">
        <v>444</v>
      </c>
      <c r="B59" s="119" t="s">
        <v>414</v>
      </c>
      <c r="C59" s="119" t="s">
        <v>499</v>
      </c>
      <c r="D59" s="120">
        <v>0.92</v>
      </c>
      <c r="E59" s="120">
        <v>8.5</v>
      </c>
      <c r="F59" s="120">
        <v>12</v>
      </c>
      <c r="G59" s="121">
        <v>1.4</v>
      </c>
      <c r="H59" s="121">
        <v>0.71</v>
      </c>
      <c r="I59" s="121">
        <v>50</v>
      </c>
      <c r="J59" s="121">
        <v>25</v>
      </c>
      <c r="K59" s="121">
        <v>8.33</v>
      </c>
      <c r="L59" s="121">
        <v>0</v>
      </c>
      <c r="M59" s="121">
        <v>0</v>
      </c>
      <c r="N59" s="121">
        <v>16.670000000000002</v>
      </c>
      <c r="O59" s="121">
        <v>16.670000000000002</v>
      </c>
      <c r="P59" s="121">
        <v>75</v>
      </c>
      <c r="Q59" s="121">
        <v>0.95000000000000007</v>
      </c>
    </row>
    <row r="60" spans="1:17">
      <c r="A60" s="119" t="s">
        <v>444</v>
      </c>
      <c r="B60" s="119" t="s">
        <v>400</v>
      </c>
      <c r="C60" s="119" t="s">
        <v>501</v>
      </c>
      <c r="D60" s="120">
        <v>0.91</v>
      </c>
      <c r="E60" s="120">
        <v>4.2</v>
      </c>
      <c r="F60" s="120">
        <v>6</v>
      </c>
      <c r="G60" s="121">
        <v>1.6666666666666667</v>
      </c>
      <c r="H60" s="121">
        <v>0.70000000000000007</v>
      </c>
      <c r="I60" s="121">
        <v>33.33</v>
      </c>
      <c r="J60" s="121">
        <v>33.33</v>
      </c>
      <c r="K60" s="121">
        <v>33.33</v>
      </c>
      <c r="L60" s="121">
        <v>0</v>
      </c>
      <c r="M60" s="121">
        <v>0</v>
      </c>
      <c r="N60" s="121">
        <v>0</v>
      </c>
      <c r="O60" s="121">
        <v>0</v>
      </c>
      <c r="P60" s="121">
        <v>66.67</v>
      </c>
      <c r="Q60" s="121">
        <v>0.85</v>
      </c>
    </row>
    <row r="61" spans="1:17">
      <c r="A61" s="119" t="s">
        <v>444</v>
      </c>
      <c r="B61" s="119" t="s">
        <v>435</v>
      </c>
      <c r="C61" s="119" t="s">
        <v>514</v>
      </c>
      <c r="D61" s="120">
        <v>0.91</v>
      </c>
      <c r="E61" s="120">
        <v>18.099999999999998</v>
      </c>
      <c r="F61" s="120">
        <v>26</v>
      </c>
      <c r="G61" s="121">
        <v>1.2272727272727273</v>
      </c>
      <c r="H61" s="121">
        <v>0.70000000000000007</v>
      </c>
      <c r="I61" s="121">
        <v>46.15</v>
      </c>
      <c r="J61" s="121">
        <v>26.92</v>
      </c>
      <c r="K61" s="121">
        <v>11.540000000000001</v>
      </c>
      <c r="L61" s="121">
        <v>0</v>
      </c>
      <c r="M61" s="121">
        <v>0</v>
      </c>
      <c r="N61" s="121">
        <v>15.38</v>
      </c>
      <c r="O61" s="121">
        <v>15.38</v>
      </c>
      <c r="P61" s="121">
        <v>73.08</v>
      </c>
      <c r="Q61" s="121">
        <v>0.93</v>
      </c>
    </row>
    <row r="62" spans="1:17">
      <c r="A62" s="119" t="s">
        <v>444</v>
      </c>
      <c r="B62" s="119" t="s">
        <v>429</v>
      </c>
      <c r="C62" s="119" t="s">
        <v>538</v>
      </c>
      <c r="D62" s="120">
        <v>0.86</v>
      </c>
      <c r="E62" s="120">
        <v>20.399999999999999</v>
      </c>
      <c r="F62" s="120">
        <v>31</v>
      </c>
      <c r="G62" s="121">
        <v>1.8148148148148149</v>
      </c>
      <c r="H62" s="121">
        <v>0.66</v>
      </c>
      <c r="I62" s="121">
        <v>45.160000000000004</v>
      </c>
      <c r="J62" s="121">
        <v>16.13</v>
      </c>
      <c r="K62" s="121">
        <v>22.580000000000002</v>
      </c>
      <c r="L62" s="121">
        <v>3.23</v>
      </c>
      <c r="M62" s="121">
        <v>0</v>
      </c>
      <c r="N62" s="121">
        <v>12.9</v>
      </c>
      <c r="O62" s="121">
        <v>12.9</v>
      </c>
      <c r="P62" s="121">
        <v>61.29</v>
      </c>
      <c r="Q62" s="121">
        <v>0.78</v>
      </c>
    </row>
    <row r="63" spans="1:17">
      <c r="A63" s="119" t="s">
        <v>444</v>
      </c>
      <c r="B63" s="119" t="s">
        <v>436</v>
      </c>
      <c r="C63" s="119" t="s">
        <v>534</v>
      </c>
      <c r="D63" s="120">
        <v>0.85</v>
      </c>
      <c r="E63" s="120">
        <v>11.7</v>
      </c>
      <c r="F63" s="120">
        <v>18</v>
      </c>
      <c r="G63" s="121">
        <v>1.3888888888888888</v>
      </c>
      <c r="H63" s="121">
        <v>0.65</v>
      </c>
      <c r="I63" s="121">
        <v>38.89</v>
      </c>
      <c r="J63" s="121">
        <v>27.78</v>
      </c>
      <c r="K63" s="121">
        <v>11.11</v>
      </c>
      <c r="L63" s="121">
        <v>22.22</v>
      </c>
      <c r="M63" s="121">
        <v>0</v>
      </c>
      <c r="N63" s="121">
        <v>0</v>
      </c>
      <c r="O63" s="121">
        <v>0</v>
      </c>
      <c r="P63" s="121">
        <v>66.67</v>
      </c>
      <c r="Q63" s="121">
        <v>0.85</v>
      </c>
    </row>
    <row r="64" spans="1:17">
      <c r="A64" s="119" t="s">
        <v>444</v>
      </c>
      <c r="B64" s="119" t="s">
        <v>439</v>
      </c>
      <c r="C64" s="119" t="s">
        <v>517</v>
      </c>
      <c r="D64" s="120">
        <v>0.85</v>
      </c>
      <c r="E64" s="120">
        <v>14.399999999999999</v>
      </c>
      <c r="F64" s="120">
        <v>22</v>
      </c>
      <c r="G64" s="121">
        <v>1.3333333333333333</v>
      </c>
      <c r="H64" s="121">
        <v>0.65</v>
      </c>
      <c r="I64" s="121">
        <v>27.27</v>
      </c>
      <c r="J64" s="121">
        <v>45.45</v>
      </c>
      <c r="K64" s="121">
        <v>13.64</v>
      </c>
      <c r="L64" s="121">
        <v>9.09</v>
      </c>
      <c r="M64" s="121">
        <v>0</v>
      </c>
      <c r="N64" s="121">
        <v>4.55</v>
      </c>
      <c r="O64" s="121">
        <v>4.55</v>
      </c>
      <c r="P64" s="121">
        <v>72.73</v>
      </c>
      <c r="Q64" s="121">
        <v>0.92</v>
      </c>
    </row>
    <row r="65" spans="1:17">
      <c r="A65" s="119" t="s">
        <v>444</v>
      </c>
      <c r="B65" s="119" t="s">
        <v>430</v>
      </c>
      <c r="C65" s="119" t="s">
        <v>533</v>
      </c>
      <c r="D65" s="120">
        <v>0.84</v>
      </c>
      <c r="E65" s="120">
        <v>19.899999999999991</v>
      </c>
      <c r="F65" s="120">
        <v>31</v>
      </c>
      <c r="G65" s="121">
        <v>1.28</v>
      </c>
      <c r="H65" s="121">
        <v>0.64</v>
      </c>
      <c r="I65" s="121">
        <v>41.94</v>
      </c>
      <c r="J65" s="121">
        <v>29.03</v>
      </c>
      <c r="K65" s="121">
        <v>3.23</v>
      </c>
      <c r="L65" s="121">
        <v>6.45</v>
      </c>
      <c r="M65" s="121">
        <v>0</v>
      </c>
      <c r="N65" s="121">
        <v>19.350000000000001</v>
      </c>
      <c r="O65" s="121">
        <v>19.350000000000001</v>
      </c>
      <c r="P65" s="121">
        <v>70.97</v>
      </c>
      <c r="Q65" s="121">
        <v>0.9</v>
      </c>
    </row>
    <row r="66" spans="1:17">
      <c r="A66" s="119" t="s">
        <v>444</v>
      </c>
      <c r="B66" s="119" t="s">
        <v>427</v>
      </c>
      <c r="C66" s="119" t="s">
        <v>536</v>
      </c>
      <c r="D66" s="120">
        <v>0.84</v>
      </c>
      <c r="E66" s="120">
        <v>20.599999999999991</v>
      </c>
      <c r="F66" s="120">
        <v>32</v>
      </c>
      <c r="G66" s="121">
        <v>1.0625</v>
      </c>
      <c r="H66" s="121">
        <v>0.64</v>
      </c>
      <c r="I66" s="121">
        <v>25</v>
      </c>
      <c r="J66" s="121">
        <v>40.630000000000003</v>
      </c>
      <c r="K66" s="121">
        <v>25</v>
      </c>
      <c r="L66" s="121">
        <v>9.3800000000000008</v>
      </c>
      <c r="M66" s="121">
        <v>0</v>
      </c>
      <c r="N66" s="121">
        <v>0</v>
      </c>
      <c r="O66" s="121">
        <v>0</v>
      </c>
      <c r="P66" s="121">
        <v>65.63</v>
      </c>
      <c r="Q66" s="121">
        <v>0.83000000000000007</v>
      </c>
    </row>
    <row r="67" spans="1:17">
      <c r="A67" s="119" t="s">
        <v>444</v>
      </c>
      <c r="B67" s="119" t="s">
        <v>421</v>
      </c>
      <c r="C67" s="119" t="s">
        <v>475</v>
      </c>
      <c r="D67" s="120">
        <v>0.79</v>
      </c>
      <c r="E67" s="120">
        <v>12.799999999999999</v>
      </c>
      <c r="F67" s="120">
        <v>21</v>
      </c>
      <c r="G67" s="121">
        <v>1.4736842105263157</v>
      </c>
      <c r="H67" s="121">
        <v>0.61</v>
      </c>
      <c r="I67" s="121">
        <v>28.57</v>
      </c>
      <c r="J67" s="121">
        <v>33.33</v>
      </c>
      <c r="K67" s="121">
        <v>23.81</v>
      </c>
      <c r="L67" s="121">
        <v>4.76</v>
      </c>
      <c r="M67" s="121">
        <v>0</v>
      </c>
      <c r="N67" s="121">
        <v>9.52</v>
      </c>
      <c r="O67" s="121">
        <v>9.52</v>
      </c>
      <c r="P67" s="121">
        <v>61.9</v>
      </c>
      <c r="Q67" s="121">
        <v>0.79</v>
      </c>
    </row>
    <row r="68" spans="1:17">
      <c r="A68" s="119" t="s">
        <v>444</v>
      </c>
      <c r="B68" s="119" t="s">
        <v>407</v>
      </c>
      <c r="C68" s="119" t="s">
        <v>489</v>
      </c>
      <c r="D68" s="120">
        <v>0.76</v>
      </c>
      <c r="E68" s="120">
        <v>10.499999999999998</v>
      </c>
      <c r="F68" s="120">
        <v>18</v>
      </c>
      <c r="G68" s="121">
        <v>1.3333333333333333</v>
      </c>
      <c r="H68" s="121">
        <v>0.57999999999999996</v>
      </c>
      <c r="I68" s="121">
        <v>27.78</v>
      </c>
      <c r="J68" s="121">
        <v>22.22</v>
      </c>
      <c r="K68" s="121">
        <v>33.33</v>
      </c>
      <c r="L68" s="121">
        <v>16.670000000000002</v>
      </c>
      <c r="M68" s="121">
        <v>0</v>
      </c>
      <c r="N68" s="121">
        <v>0</v>
      </c>
      <c r="O68" s="121">
        <v>0</v>
      </c>
      <c r="P68" s="121">
        <v>50</v>
      </c>
      <c r="Q68" s="121">
        <v>0.63</v>
      </c>
    </row>
    <row r="69" spans="1:17">
      <c r="A69" s="119" t="s">
        <v>444</v>
      </c>
      <c r="B69" s="119" t="s">
        <v>402</v>
      </c>
      <c r="C69" s="119" t="s">
        <v>524</v>
      </c>
      <c r="D69" s="120">
        <v>0.72</v>
      </c>
      <c r="E69" s="120">
        <v>3.3</v>
      </c>
      <c r="F69" s="120">
        <v>6</v>
      </c>
      <c r="G69" s="121">
        <v>1.5</v>
      </c>
      <c r="H69" s="121">
        <v>0.55000000000000004</v>
      </c>
      <c r="I69" s="121">
        <v>16.670000000000002</v>
      </c>
      <c r="J69" s="121">
        <v>33.33</v>
      </c>
      <c r="K69" s="121">
        <v>33.33</v>
      </c>
      <c r="L69" s="121">
        <v>16.670000000000002</v>
      </c>
      <c r="M69" s="121">
        <v>0</v>
      </c>
      <c r="N69" s="121">
        <v>0</v>
      </c>
      <c r="O69" s="121">
        <v>0</v>
      </c>
      <c r="P69" s="121">
        <v>50</v>
      </c>
      <c r="Q69" s="121">
        <v>0.63</v>
      </c>
    </row>
    <row r="70" spans="1:17">
      <c r="A70" s="119" t="s">
        <v>444</v>
      </c>
      <c r="B70" s="119" t="s">
        <v>416</v>
      </c>
      <c r="C70" s="119" t="s">
        <v>473</v>
      </c>
      <c r="D70" s="120">
        <v>0.70000000000000007</v>
      </c>
      <c r="E70" s="120">
        <v>5.4</v>
      </c>
      <c r="F70" s="120">
        <v>10</v>
      </c>
      <c r="G70" s="121">
        <v>2</v>
      </c>
      <c r="H70" s="121">
        <v>0.54</v>
      </c>
      <c r="I70" s="121">
        <v>30</v>
      </c>
      <c r="J70" s="121">
        <v>20</v>
      </c>
      <c r="K70" s="121">
        <v>20</v>
      </c>
      <c r="L70" s="121">
        <v>20</v>
      </c>
      <c r="M70" s="121">
        <v>10</v>
      </c>
      <c r="N70" s="121">
        <v>0</v>
      </c>
      <c r="O70" s="121">
        <v>0</v>
      </c>
      <c r="P70" s="121">
        <v>50</v>
      </c>
      <c r="Q70" s="121">
        <v>0.63</v>
      </c>
    </row>
    <row r="71" spans="1:17">
      <c r="A71" s="119" t="s">
        <v>444</v>
      </c>
      <c r="B71" s="119" t="s">
        <v>428</v>
      </c>
      <c r="C71" s="119" t="s">
        <v>520</v>
      </c>
      <c r="D71" s="120">
        <v>0.64</v>
      </c>
      <c r="E71" s="120">
        <v>17.249999999999996</v>
      </c>
      <c r="F71" s="120">
        <v>35</v>
      </c>
      <c r="G71" s="121">
        <v>1.5142857142857142</v>
      </c>
      <c r="H71" s="121">
        <v>0.49</v>
      </c>
      <c r="I71" s="121">
        <v>5.71</v>
      </c>
      <c r="J71" s="121">
        <v>42.86</v>
      </c>
      <c r="K71" s="121">
        <v>31.43</v>
      </c>
      <c r="L71" s="121">
        <v>17.14</v>
      </c>
      <c r="M71" s="121">
        <v>2.86</v>
      </c>
      <c r="N71" s="121">
        <v>0</v>
      </c>
      <c r="O71" s="121">
        <v>0</v>
      </c>
      <c r="P71" s="121">
        <v>48.57</v>
      </c>
      <c r="Q71" s="121">
        <v>0.62</v>
      </c>
    </row>
    <row r="72" spans="1:17">
      <c r="A72" s="119" t="s">
        <v>444</v>
      </c>
      <c r="B72" s="119" t="s">
        <v>402</v>
      </c>
      <c r="C72" s="119" t="s">
        <v>523</v>
      </c>
      <c r="D72" s="120">
        <v>0.52</v>
      </c>
      <c r="E72" s="120">
        <v>2</v>
      </c>
      <c r="F72" s="120">
        <v>5</v>
      </c>
      <c r="G72" s="121">
        <v>1</v>
      </c>
      <c r="H72" s="121">
        <v>0.4</v>
      </c>
      <c r="I72" s="121">
        <v>0</v>
      </c>
      <c r="J72" s="121">
        <v>20</v>
      </c>
      <c r="K72" s="121">
        <v>60</v>
      </c>
      <c r="L72" s="121">
        <v>20</v>
      </c>
      <c r="M72" s="121">
        <v>0</v>
      </c>
      <c r="N72" s="121">
        <v>0</v>
      </c>
      <c r="O72" s="121">
        <v>0</v>
      </c>
      <c r="P72" s="121">
        <v>20</v>
      </c>
      <c r="Q72" s="121">
        <v>0.25</v>
      </c>
    </row>
    <row r="73" spans="1:17">
      <c r="A73" s="119" t="s">
        <v>444</v>
      </c>
      <c r="B73" s="119" t="s">
        <v>431</v>
      </c>
      <c r="C73" s="119" t="s">
        <v>490</v>
      </c>
      <c r="D73" s="120">
        <v>0.1</v>
      </c>
      <c r="E73" s="120">
        <v>0.79999999999999993</v>
      </c>
      <c r="F73" s="120">
        <v>10</v>
      </c>
      <c r="G73" s="121">
        <v>1</v>
      </c>
      <c r="H73" s="121">
        <v>0.08</v>
      </c>
      <c r="I73" s="121">
        <v>0</v>
      </c>
      <c r="J73" s="121">
        <v>10</v>
      </c>
      <c r="K73" s="121">
        <v>0</v>
      </c>
      <c r="L73" s="121">
        <v>10</v>
      </c>
      <c r="M73" s="121">
        <v>0</v>
      </c>
      <c r="N73" s="121">
        <v>80</v>
      </c>
      <c r="O73" s="121">
        <v>80</v>
      </c>
      <c r="P73" s="121">
        <v>10</v>
      </c>
      <c r="Q73" s="121">
        <v>0.13</v>
      </c>
    </row>
    <row r="74" spans="1:17">
      <c r="A74" s="119" t="s">
        <v>445</v>
      </c>
      <c r="B74" s="119" t="s">
        <v>413</v>
      </c>
      <c r="C74" s="119" t="s">
        <v>483</v>
      </c>
      <c r="D74" s="120">
        <v>1.35</v>
      </c>
      <c r="E74" s="120">
        <v>6</v>
      </c>
      <c r="F74" s="120">
        <v>6</v>
      </c>
      <c r="G74" s="121">
        <v>3.8333333333333335</v>
      </c>
      <c r="H74" s="121">
        <v>1</v>
      </c>
      <c r="I74" s="121">
        <v>100</v>
      </c>
      <c r="J74" s="121">
        <v>0</v>
      </c>
      <c r="K74" s="121">
        <v>0</v>
      </c>
      <c r="L74" s="121">
        <v>0</v>
      </c>
      <c r="M74" s="121">
        <v>0</v>
      </c>
      <c r="N74" s="121">
        <v>0</v>
      </c>
      <c r="O74" s="121">
        <v>0</v>
      </c>
      <c r="P74" s="121">
        <v>100</v>
      </c>
      <c r="Q74" s="121">
        <v>1.35</v>
      </c>
    </row>
    <row r="75" spans="1:17">
      <c r="A75" s="119" t="s">
        <v>445</v>
      </c>
      <c r="B75" s="119" t="s">
        <v>437</v>
      </c>
      <c r="C75" s="119" t="s">
        <v>479</v>
      </c>
      <c r="D75" s="120">
        <v>1.23</v>
      </c>
      <c r="E75" s="120">
        <v>11.8</v>
      </c>
      <c r="F75" s="120">
        <v>13</v>
      </c>
      <c r="G75" s="121">
        <v>3.3846153846153846</v>
      </c>
      <c r="H75" s="121">
        <v>0.91</v>
      </c>
      <c r="I75" s="121">
        <v>76.92</v>
      </c>
      <c r="J75" s="121">
        <v>15.38</v>
      </c>
      <c r="K75" s="121">
        <v>7.69</v>
      </c>
      <c r="L75" s="121">
        <v>0</v>
      </c>
      <c r="M75" s="121">
        <v>0</v>
      </c>
      <c r="N75" s="121">
        <v>0</v>
      </c>
      <c r="O75" s="121">
        <v>0</v>
      </c>
      <c r="P75" s="121">
        <v>92.31</v>
      </c>
      <c r="Q75" s="121">
        <v>1.25</v>
      </c>
    </row>
    <row r="76" spans="1:17">
      <c r="A76" s="119" t="s">
        <v>445</v>
      </c>
      <c r="B76" s="119" t="s">
        <v>410</v>
      </c>
      <c r="C76" s="119" t="s">
        <v>526</v>
      </c>
      <c r="D76" s="120">
        <v>1.22</v>
      </c>
      <c r="E76" s="120">
        <v>15.4</v>
      </c>
      <c r="F76" s="120">
        <v>17</v>
      </c>
      <c r="G76" s="121">
        <v>2.7647058823529411</v>
      </c>
      <c r="H76" s="121">
        <v>0.91</v>
      </c>
      <c r="I76" s="121">
        <v>82.350000000000009</v>
      </c>
      <c r="J76" s="121">
        <v>11.76</v>
      </c>
      <c r="K76" s="121">
        <v>0</v>
      </c>
      <c r="L76" s="121">
        <v>0</v>
      </c>
      <c r="M76" s="121">
        <v>0</v>
      </c>
      <c r="N76" s="121">
        <v>5.88</v>
      </c>
      <c r="O76" s="121">
        <v>0</v>
      </c>
      <c r="P76" s="121">
        <v>94.12</v>
      </c>
      <c r="Q76" s="121">
        <v>1.27</v>
      </c>
    </row>
    <row r="77" spans="1:17">
      <c r="A77" s="119" t="s">
        <v>445</v>
      </c>
      <c r="B77" s="119" t="s">
        <v>411</v>
      </c>
      <c r="C77" s="119" t="s">
        <v>494</v>
      </c>
      <c r="D77" s="120">
        <v>1.2</v>
      </c>
      <c r="E77" s="120">
        <v>7.1000000000000005</v>
      </c>
      <c r="F77" s="120">
        <v>8</v>
      </c>
      <c r="G77" s="121">
        <v>1.25</v>
      </c>
      <c r="H77" s="121">
        <v>0.89</v>
      </c>
      <c r="I77" s="121">
        <v>75</v>
      </c>
      <c r="J77" s="121">
        <v>12.5</v>
      </c>
      <c r="K77" s="121">
        <v>12.5</v>
      </c>
      <c r="L77" s="121">
        <v>0</v>
      </c>
      <c r="M77" s="121">
        <v>0</v>
      </c>
      <c r="N77" s="121">
        <v>0</v>
      </c>
      <c r="O77" s="121">
        <v>0</v>
      </c>
      <c r="P77" s="121">
        <v>87.5</v>
      </c>
      <c r="Q77" s="121">
        <v>1.18</v>
      </c>
    </row>
    <row r="78" spans="1:17">
      <c r="A78" s="119" t="s">
        <v>445</v>
      </c>
      <c r="B78" s="119" t="s">
        <v>422</v>
      </c>
      <c r="C78" s="119" t="s">
        <v>479</v>
      </c>
      <c r="D78" s="120">
        <v>1.1100000000000001</v>
      </c>
      <c r="E78" s="120">
        <v>8.2000000000000011</v>
      </c>
      <c r="F78" s="120">
        <v>10</v>
      </c>
      <c r="G78" s="121">
        <v>1.1000000000000001</v>
      </c>
      <c r="H78" s="121">
        <v>0.82000000000000006</v>
      </c>
      <c r="I78" s="121">
        <v>50</v>
      </c>
      <c r="J78" s="121">
        <v>40</v>
      </c>
      <c r="K78" s="121">
        <v>10</v>
      </c>
      <c r="L78" s="121">
        <v>0</v>
      </c>
      <c r="M78" s="121">
        <v>0</v>
      </c>
      <c r="N78" s="121">
        <v>0</v>
      </c>
      <c r="O78" s="121">
        <v>0</v>
      </c>
      <c r="P78" s="121">
        <v>90</v>
      </c>
      <c r="Q78" s="121">
        <v>1.22</v>
      </c>
    </row>
    <row r="79" spans="1:17">
      <c r="A79" s="119" t="s">
        <v>445</v>
      </c>
      <c r="B79" s="119" t="s">
        <v>435</v>
      </c>
      <c r="C79" s="119" t="s">
        <v>479</v>
      </c>
      <c r="D79" s="120">
        <v>1.0900000000000001</v>
      </c>
      <c r="E79" s="120">
        <v>16.099999999999998</v>
      </c>
      <c r="F79" s="120">
        <v>20</v>
      </c>
      <c r="G79" s="121">
        <v>1.7</v>
      </c>
      <c r="H79" s="121">
        <v>0.8</v>
      </c>
      <c r="I79" s="121">
        <v>50</v>
      </c>
      <c r="J79" s="121">
        <v>40</v>
      </c>
      <c r="K79" s="121">
        <v>5</v>
      </c>
      <c r="L79" s="121">
        <v>5</v>
      </c>
      <c r="M79" s="121">
        <v>0</v>
      </c>
      <c r="N79" s="121">
        <v>0</v>
      </c>
      <c r="O79" s="121">
        <v>0</v>
      </c>
      <c r="P79" s="121">
        <v>90</v>
      </c>
      <c r="Q79" s="121">
        <v>1.22</v>
      </c>
    </row>
    <row r="80" spans="1:17">
      <c r="A80" s="119" t="s">
        <v>445</v>
      </c>
      <c r="B80" s="119" t="s">
        <v>434</v>
      </c>
      <c r="C80" s="119" t="s">
        <v>534</v>
      </c>
      <c r="D80" s="120">
        <v>1.07</v>
      </c>
      <c r="E80" s="120">
        <v>14.299999999999999</v>
      </c>
      <c r="F80" s="120">
        <v>18</v>
      </c>
      <c r="G80" s="121">
        <v>1.2941176470588236</v>
      </c>
      <c r="H80" s="121">
        <v>0.79</v>
      </c>
      <c r="I80" s="121">
        <v>55.56</v>
      </c>
      <c r="J80" s="121">
        <v>27.78</v>
      </c>
      <c r="K80" s="121">
        <v>11.11</v>
      </c>
      <c r="L80" s="121">
        <v>0</v>
      </c>
      <c r="M80" s="121">
        <v>0</v>
      </c>
      <c r="N80" s="121">
        <v>5.5600000000000005</v>
      </c>
      <c r="O80" s="121">
        <v>5.5600000000000005</v>
      </c>
      <c r="P80" s="121">
        <v>83.33</v>
      </c>
      <c r="Q80" s="121">
        <v>1.1300000000000001</v>
      </c>
    </row>
    <row r="81" spans="1:17">
      <c r="A81" s="119" t="s">
        <v>445</v>
      </c>
      <c r="B81" s="119" t="s">
        <v>438</v>
      </c>
      <c r="C81" s="119" t="s">
        <v>537</v>
      </c>
      <c r="D81" s="120">
        <v>1.07</v>
      </c>
      <c r="E81" s="120">
        <v>7.9000000000000012</v>
      </c>
      <c r="F81" s="120">
        <v>10</v>
      </c>
      <c r="G81" s="121">
        <v>1.9</v>
      </c>
      <c r="H81" s="121">
        <v>0.79</v>
      </c>
      <c r="I81" s="121">
        <v>60</v>
      </c>
      <c r="J81" s="121">
        <v>10</v>
      </c>
      <c r="K81" s="121">
        <v>30</v>
      </c>
      <c r="L81" s="121">
        <v>0</v>
      </c>
      <c r="M81" s="121">
        <v>0</v>
      </c>
      <c r="N81" s="121">
        <v>0</v>
      </c>
      <c r="O81" s="121">
        <v>0</v>
      </c>
      <c r="P81" s="121">
        <v>70</v>
      </c>
      <c r="Q81" s="121">
        <v>0.95000000000000007</v>
      </c>
    </row>
    <row r="82" spans="1:17">
      <c r="A82" s="119" t="s">
        <v>445</v>
      </c>
      <c r="B82" s="119" t="s">
        <v>421</v>
      </c>
      <c r="C82" s="119" t="s">
        <v>518</v>
      </c>
      <c r="D82" s="120">
        <v>1.07</v>
      </c>
      <c r="E82" s="120">
        <v>7.9</v>
      </c>
      <c r="F82" s="120">
        <v>10</v>
      </c>
      <c r="G82" s="121">
        <v>1.7</v>
      </c>
      <c r="H82" s="121">
        <v>0.79</v>
      </c>
      <c r="I82" s="121">
        <v>70</v>
      </c>
      <c r="J82" s="121">
        <v>0</v>
      </c>
      <c r="K82" s="121">
        <v>20</v>
      </c>
      <c r="L82" s="121">
        <v>10</v>
      </c>
      <c r="M82" s="121">
        <v>0</v>
      </c>
      <c r="N82" s="121">
        <v>0</v>
      </c>
      <c r="O82" s="121">
        <v>0</v>
      </c>
      <c r="P82" s="121">
        <v>70</v>
      </c>
      <c r="Q82" s="121">
        <v>0.95000000000000007</v>
      </c>
    </row>
    <row r="83" spans="1:17">
      <c r="A83" s="119" t="s">
        <v>445</v>
      </c>
      <c r="B83" s="119" t="s">
        <v>419</v>
      </c>
      <c r="C83" s="119" t="s">
        <v>479</v>
      </c>
      <c r="D83" s="120">
        <v>1.06</v>
      </c>
      <c r="E83" s="120">
        <v>9.4</v>
      </c>
      <c r="F83" s="120">
        <v>12</v>
      </c>
      <c r="G83" s="121">
        <v>3.4</v>
      </c>
      <c r="H83" s="121">
        <v>0.78</v>
      </c>
      <c r="I83" s="121">
        <v>66.67</v>
      </c>
      <c r="J83" s="121">
        <v>16.670000000000002</v>
      </c>
      <c r="K83" s="121">
        <v>0</v>
      </c>
      <c r="L83" s="121">
        <v>0</v>
      </c>
      <c r="M83" s="121">
        <v>0</v>
      </c>
      <c r="N83" s="121">
        <v>16.670000000000002</v>
      </c>
      <c r="O83" s="121">
        <v>16.670000000000002</v>
      </c>
      <c r="P83" s="121">
        <v>83.33</v>
      </c>
      <c r="Q83" s="121">
        <v>1.1300000000000001</v>
      </c>
    </row>
    <row r="84" spans="1:17">
      <c r="A84" s="119" t="s">
        <v>445</v>
      </c>
      <c r="B84" s="119" t="s">
        <v>427</v>
      </c>
      <c r="C84" s="119" t="s">
        <v>536</v>
      </c>
      <c r="D84" s="120">
        <v>1.05</v>
      </c>
      <c r="E84" s="120">
        <v>9.3000000000000007</v>
      </c>
      <c r="F84" s="120">
        <v>12</v>
      </c>
      <c r="G84" s="121">
        <v>2.25</v>
      </c>
      <c r="H84" s="121">
        <v>0.78</v>
      </c>
      <c r="I84" s="121">
        <v>50</v>
      </c>
      <c r="J84" s="121">
        <v>25</v>
      </c>
      <c r="K84" s="121">
        <v>25</v>
      </c>
      <c r="L84" s="121">
        <v>0</v>
      </c>
      <c r="M84" s="121">
        <v>0</v>
      </c>
      <c r="N84" s="121">
        <v>0</v>
      </c>
      <c r="O84" s="121">
        <v>0</v>
      </c>
      <c r="P84" s="121">
        <v>75</v>
      </c>
      <c r="Q84" s="121">
        <v>1.01</v>
      </c>
    </row>
    <row r="85" spans="1:17">
      <c r="A85" s="119" t="s">
        <v>445</v>
      </c>
      <c r="B85" s="119" t="s">
        <v>394</v>
      </c>
      <c r="C85" s="119" t="s">
        <v>505</v>
      </c>
      <c r="D85" s="120">
        <v>0.95000000000000007</v>
      </c>
      <c r="E85" s="120">
        <v>4.2</v>
      </c>
      <c r="F85" s="120">
        <v>6</v>
      </c>
      <c r="G85" s="121">
        <v>1.8333333333333333</v>
      </c>
      <c r="H85" s="121">
        <v>0.70000000000000007</v>
      </c>
      <c r="I85" s="121">
        <v>33.33</v>
      </c>
      <c r="J85" s="121">
        <v>50</v>
      </c>
      <c r="K85" s="121">
        <v>0</v>
      </c>
      <c r="L85" s="121">
        <v>16.670000000000002</v>
      </c>
      <c r="M85" s="121">
        <v>0</v>
      </c>
      <c r="N85" s="121">
        <v>0</v>
      </c>
      <c r="O85" s="121">
        <v>0</v>
      </c>
      <c r="P85" s="121">
        <v>83.33</v>
      </c>
      <c r="Q85" s="121">
        <v>1.1300000000000001</v>
      </c>
    </row>
    <row r="86" spans="1:17">
      <c r="A86" s="119" t="s">
        <v>445</v>
      </c>
      <c r="B86" s="119" t="s">
        <v>430</v>
      </c>
      <c r="C86" s="119" t="s">
        <v>533</v>
      </c>
      <c r="D86" s="120">
        <v>0.84</v>
      </c>
      <c r="E86" s="120">
        <v>7.5</v>
      </c>
      <c r="F86" s="120">
        <v>12</v>
      </c>
      <c r="G86" s="121">
        <v>2.6666666666666665</v>
      </c>
      <c r="H86" s="121">
        <v>0.63</v>
      </c>
      <c r="I86" s="121">
        <v>58.33</v>
      </c>
      <c r="J86" s="121">
        <v>0</v>
      </c>
      <c r="K86" s="121">
        <v>8.33</v>
      </c>
      <c r="L86" s="121">
        <v>8.33</v>
      </c>
      <c r="M86" s="121">
        <v>0</v>
      </c>
      <c r="N86" s="121">
        <v>25</v>
      </c>
      <c r="O86" s="121">
        <v>25</v>
      </c>
      <c r="P86" s="121">
        <v>58.33</v>
      </c>
      <c r="Q86" s="121">
        <v>0.79</v>
      </c>
    </row>
    <row r="87" spans="1:17">
      <c r="A87" s="119" t="s">
        <v>445</v>
      </c>
      <c r="B87" s="119" t="s">
        <v>433</v>
      </c>
      <c r="C87" s="119" t="s">
        <v>479</v>
      </c>
      <c r="D87" s="120">
        <v>0.78</v>
      </c>
      <c r="E87" s="120">
        <v>11.6</v>
      </c>
      <c r="F87" s="120">
        <v>20</v>
      </c>
      <c r="G87" s="121">
        <v>1.9444444444444444</v>
      </c>
      <c r="H87" s="121">
        <v>0.57999999999999996</v>
      </c>
      <c r="I87" s="121">
        <v>35</v>
      </c>
      <c r="J87" s="121">
        <v>20</v>
      </c>
      <c r="K87" s="121">
        <v>20</v>
      </c>
      <c r="L87" s="121">
        <v>10</v>
      </c>
      <c r="M87" s="121">
        <v>5</v>
      </c>
      <c r="N87" s="121">
        <v>10</v>
      </c>
      <c r="O87" s="121">
        <v>10</v>
      </c>
      <c r="P87" s="121">
        <v>55</v>
      </c>
      <c r="Q87" s="121">
        <v>0.74</v>
      </c>
    </row>
    <row r="88" spans="1:17">
      <c r="A88" s="119" t="s">
        <v>445</v>
      </c>
      <c r="B88" s="119" t="s">
        <v>425</v>
      </c>
      <c r="C88" s="119" t="s">
        <v>487</v>
      </c>
      <c r="D88" s="120">
        <v>0.74</v>
      </c>
      <c r="E88" s="120">
        <v>7.7000000000000011</v>
      </c>
      <c r="F88" s="120">
        <v>14</v>
      </c>
      <c r="G88" s="121">
        <v>1.1428571428571428</v>
      </c>
      <c r="H88" s="121">
        <v>0.55000000000000004</v>
      </c>
      <c r="I88" s="121">
        <v>28.57</v>
      </c>
      <c r="J88" s="121">
        <v>14.290000000000001</v>
      </c>
      <c r="K88" s="121">
        <v>35.71</v>
      </c>
      <c r="L88" s="121">
        <v>21.43</v>
      </c>
      <c r="M88" s="121">
        <v>0</v>
      </c>
      <c r="N88" s="121">
        <v>0</v>
      </c>
      <c r="O88" s="121">
        <v>0</v>
      </c>
      <c r="P88" s="121">
        <v>42.86</v>
      </c>
      <c r="Q88" s="121">
        <v>0.57999999999999996</v>
      </c>
    </row>
    <row r="89" spans="1:17">
      <c r="A89" s="119" t="s">
        <v>445</v>
      </c>
      <c r="B89" s="119" t="s">
        <v>429</v>
      </c>
      <c r="C89" s="119" t="s">
        <v>538</v>
      </c>
      <c r="D89" s="120">
        <v>0.43</v>
      </c>
      <c r="E89" s="120">
        <v>3.7999999999999994</v>
      </c>
      <c r="F89" s="120">
        <v>12</v>
      </c>
      <c r="G89" s="121">
        <v>1.25</v>
      </c>
      <c r="H89" s="121">
        <v>0.32</v>
      </c>
      <c r="I89" s="121">
        <v>0</v>
      </c>
      <c r="J89" s="121">
        <v>33.33</v>
      </c>
      <c r="K89" s="121">
        <v>16.670000000000002</v>
      </c>
      <c r="L89" s="121">
        <v>16.670000000000002</v>
      </c>
      <c r="M89" s="121">
        <v>0</v>
      </c>
      <c r="N89" s="121">
        <v>33.33</v>
      </c>
      <c r="O89" s="121">
        <v>33.33</v>
      </c>
      <c r="P89" s="121">
        <v>33.33</v>
      </c>
      <c r="Q89" s="121">
        <v>0.45</v>
      </c>
    </row>
    <row r="90" spans="1:17">
      <c r="A90" s="119" t="s">
        <v>446</v>
      </c>
      <c r="B90" s="119" t="s">
        <v>389</v>
      </c>
      <c r="C90" s="119" t="s">
        <v>522</v>
      </c>
      <c r="D90" s="120">
        <v>1.53</v>
      </c>
      <c r="E90" s="120">
        <v>5</v>
      </c>
      <c r="F90" s="120">
        <v>5</v>
      </c>
      <c r="G90" s="121">
        <v>2</v>
      </c>
      <c r="H90" s="121">
        <v>1</v>
      </c>
      <c r="I90" s="121">
        <v>100</v>
      </c>
      <c r="J90" s="121">
        <v>0</v>
      </c>
      <c r="K90" s="121">
        <v>0</v>
      </c>
      <c r="L90" s="121">
        <v>0</v>
      </c>
      <c r="M90" s="121">
        <v>0</v>
      </c>
      <c r="N90" s="121">
        <v>0</v>
      </c>
      <c r="O90" s="121">
        <v>0</v>
      </c>
      <c r="P90" s="121">
        <v>100</v>
      </c>
      <c r="Q90" s="121">
        <v>1.5</v>
      </c>
    </row>
    <row r="91" spans="1:17">
      <c r="A91" s="119" t="s">
        <v>446</v>
      </c>
      <c r="B91" s="119" t="s">
        <v>411</v>
      </c>
      <c r="C91" s="119" t="s">
        <v>494</v>
      </c>
      <c r="D91" s="120">
        <v>1.3900000000000001</v>
      </c>
      <c r="E91" s="120">
        <v>6.4</v>
      </c>
      <c r="F91" s="120">
        <v>7</v>
      </c>
      <c r="G91" s="121">
        <v>1.8571428571428572</v>
      </c>
      <c r="H91" s="121">
        <v>0.91</v>
      </c>
      <c r="I91" s="121">
        <v>71.430000000000007</v>
      </c>
      <c r="J91" s="121">
        <v>28.57</v>
      </c>
      <c r="K91" s="121">
        <v>0</v>
      </c>
      <c r="L91" s="121">
        <v>0</v>
      </c>
      <c r="M91" s="121">
        <v>0</v>
      </c>
      <c r="N91" s="121">
        <v>0</v>
      </c>
      <c r="O91" s="121">
        <v>0</v>
      </c>
      <c r="P91" s="121">
        <v>100</v>
      </c>
      <c r="Q91" s="121">
        <v>1.5</v>
      </c>
    </row>
    <row r="92" spans="1:17">
      <c r="A92" s="119" t="s">
        <v>446</v>
      </c>
      <c r="B92" s="119" t="s">
        <v>421</v>
      </c>
      <c r="C92" s="119" t="s">
        <v>475</v>
      </c>
      <c r="D92" s="120">
        <v>1.37</v>
      </c>
      <c r="E92" s="120">
        <v>5.4</v>
      </c>
      <c r="F92" s="120">
        <v>6</v>
      </c>
      <c r="G92" s="121">
        <v>1.1666666666666667</v>
      </c>
      <c r="H92" s="121">
        <v>0.9</v>
      </c>
      <c r="I92" s="121">
        <v>66.67</v>
      </c>
      <c r="J92" s="121">
        <v>33.33</v>
      </c>
      <c r="K92" s="121">
        <v>0</v>
      </c>
      <c r="L92" s="121">
        <v>0</v>
      </c>
      <c r="M92" s="121">
        <v>0</v>
      </c>
      <c r="N92" s="121">
        <v>0</v>
      </c>
      <c r="O92" s="121">
        <v>0</v>
      </c>
      <c r="P92" s="121">
        <v>100</v>
      </c>
      <c r="Q92" s="121">
        <v>1.5</v>
      </c>
    </row>
    <row r="93" spans="1:17">
      <c r="A93" s="119" t="s">
        <v>446</v>
      </c>
      <c r="B93" s="119" t="s">
        <v>433</v>
      </c>
      <c r="C93" s="119" t="s">
        <v>479</v>
      </c>
      <c r="D93" s="120">
        <v>1.37</v>
      </c>
      <c r="E93" s="120">
        <v>10.8</v>
      </c>
      <c r="F93" s="120">
        <v>12</v>
      </c>
      <c r="G93" s="121">
        <v>8.4166666666666661</v>
      </c>
      <c r="H93" s="121">
        <v>0.9</v>
      </c>
      <c r="I93" s="121">
        <v>75</v>
      </c>
      <c r="J93" s="121">
        <v>16.670000000000002</v>
      </c>
      <c r="K93" s="121">
        <v>8.33</v>
      </c>
      <c r="L93" s="121">
        <v>0</v>
      </c>
      <c r="M93" s="121">
        <v>0</v>
      </c>
      <c r="N93" s="121">
        <v>0</v>
      </c>
      <c r="O93" s="121">
        <v>0</v>
      </c>
      <c r="P93" s="121">
        <v>91.67</v>
      </c>
      <c r="Q93" s="121">
        <v>1.3800000000000001</v>
      </c>
    </row>
    <row r="94" spans="1:17">
      <c r="A94" s="119" t="s">
        <v>446</v>
      </c>
      <c r="B94" s="119" t="s">
        <v>407</v>
      </c>
      <c r="C94" s="119" t="s">
        <v>488</v>
      </c>
      <c r="D94" s="120">
        <v>1.34</v>
      </c>
      <c r="E94" s="120">
        <v>4.4000000000000004</v>
      </c>
      <c r="F94" s="120">
        <v>5</v>
      </c>
      <c r="G94" s="121">
        <v>2.6</v>
      </c>
      <c r="H94" s="121">
        <v>0.88</v>
      </c>
      <c r="I94" s="121">
        <v>60</v>
      </c>
      <c r="J94" s="121">
        <v>40</v>
      </c>
      <c r="K94" s="121">
        <v>0</v>
      </c>
      <c r="L94" s="121">
        <v>0</v>
      </c>
      <c r="M94" s="121">
        <v>0</v>
      </c>
      <c r="N94" s="121">
        <v>0</v>
      </c>
      <c r="O94" s="121">
        <v>0</v>
      </c>
      <c r="P94" s="121">
        <v>100</v>
      </c>
      <c r="Q94" s="121">
        <v>1.5</v>
      </c>
    </row>
    <row r="95" spans="1:17">
      <c r="A95" s="119" t="s">
        <v>446</v>
      </c>
      <c r="B95" s="119" t="s">
        <v>437</v>
      </c>
      <c r="C95" s="119" t="s">
        <v>493</v>
      </c>
      <c r="D95" s="120">
        <v>1.31</v>
      </c>
      <c r="E95" s="120">
        <v>11.200000000000001</v>
      </c>
      <c r="F95" s="120">
        <v>13</v>
      </c>
      <c r="G95" s="121">
        <v>1.3076923076923077</v>
      </c>
      <c r="H95" s="121">
        <v>0.86</v>
      </c>
      <c r="I95" s="121">
        <v>61.54</v>
      </c>
      <c r="J95" s="121">
        <v>30.77</v>
      </c>
      <c r="K95" s="121">
        <v>7.69</v>
      </c>
      <c r="L95" s="121">
        <v>0</v>
      </c>
      <c r="M95" s="121">
        <v>0</v>
      </c>
      <c r="N95" s="121">
        <v>0</v>
      </c>
      <c r="O95" s="121">
        <v>0</v>
      </c>
      <c r="P95" s="121">
        <v>92.31</v>
      </c>
      <c r="Q95" s="121">
        <v>1.3800000000000001</v>
      </c>
    </row>
    <row r="96" spans="1:17">
      <c r="A96" s="119" t="s">
        <v>446</v>
      </c>
      <c r="B96" s="119" t="s">
        <v>391</v>
      </c>
      <c r="C96" s="119" t="s">
        <v>478</v>
      </c>
      <c r="D96" s="120">
        <v>1.3</v>
      </c>
      <c r="E96" s="120">
        <v>5.0999999999999996</v>
      </c>
      <c r="F96" s="120">
        <v>6</v>
      </c>
      <c r="G96" s="121">
        <v>2</v>
      </c>
      <c r="H96" s="121">
        <v>0.85</v>
      </c>
      <c r="I96" s="121">
        <v>50</v>
      </c>
      <c r="J96" s="121">
        <v>50</v>
      </c>
      <c r="K96" s="121">
        <v>0</v>
      </c>
      <c r="L96" s="121">
        <v>0</v>
      </c>
      <c r="M96" s="121">
        <v>0</v>
      </c>
      <c r="N96" s="121">
        <v>0</v>
      </c>
      <c r="O96" s="121">
        <v>0</v>
      </c>
      <c r="P96" s="121">
        <v>100</v>
      </c>
      <c r="Q96" s="121">
        <v>1.5</v>
      </c>
    </row>
    <row r="97" spans="1:17">
      <c r="A97" s="119" t="s">
        <v>446</v>
      </c>
      <c r="B97" s="119" t="s">
        <v>389</v>
      </c>
      <c r="C97" s="119" t="s">
        <v>521</v>
      </c>
      <c r="D97" s="120">
        <v>1.3</v>
      </c>
      <c r="E97" s="120">
        <v>5.1000000000000005</v>
      </c>
      <c r="F97" s="120">
        <v>6</v>
      </c>
      <c r="G97" s="121">
        <v>7.833333333333333</v>
      </c>
      <c r="H97" s="121">
        <v>0.85</v>
      </c>
      <c r="I97" s="121">
        <v>66.67</v>
      </c>
      <c r="J97" s="121">
        <v>16.670000000000002</v>
      </c>
      <c r="K97" s="121">
        <v>16.670000000000002</v>
      </c>
      <c r="L97" s="121">
        <v>0</v>
      </c>
      <c r="M97" s="121">
        <v>0</v>
      </c>
      <c r="N97" s="121">
        <v>0</v>
      </c>
      <c r="O97" s="121">
        <v>0</v>
      </c>
      <c r="P97" s="121">
        <v>83.33</v>
      </c>
      <c r="Q97" s="121">
        <v>1.25</v>
      </c>
    </row>
    <row r="98" spans="1:17">
      <c r="A98" s="119" t="s">
        <v>446</v>
      </c>
      <c r="B98" s="119" t="s">
        <v>411</v>
      </c>
      <c r="C98" s="119" t="s">
        <v>495</v>
      </c>
      <c r="D98" s="120">
        <v>1.25</v>
      </c>
      <c r="E98" s="120">
        <v>4.0999999999999996</v>
      </c>
      <c r="F98" s="120">
        <v>5</v>
      </c>
      <c r="G98" s="121">
        <v>1</v>
      </c>
      <c r="H98" s="121">
        <v>0.82000000000000006</v>
      </c>
      <c r="I98" s="121">
        <v>40</v>
      </c>
      <c r="J98" s="121">
        <v>60</v>
      </c>
      <c r="K98" s="121">
        <v>0</v>
      </c>
      <c r="L98" s="121">
        <v>0</v>
      </c>
      <c r="M98" s="121">
        <v>0</v>
      </c>
      <c r="N98" s="121">
        <v>0</v>
      </c>
      <c r="O98" s="121">
        <v>0</v>
      </c>
      <c r="P98" s="121">
        <v>100</v>
      </c>
      <c r="Q98" s="121">
        <v>1.5</v>
      </c>
    </row>
    <row r="99" spans="1:17">
      <c r="A99" s="119" t="s">
        <v>446</v>
      </c>
      <c r="B99" s="119" t="s">
        <v>439</v>
      </c>
      <c r="C99" s="119" t="s">
        <v>479</v>
      </c>
      <c r="D99" s="120">
        <v>1.23</v>
      </c>
      <c r="E99" s="120">
        <v>6.4499999999999993</v>
      </c>
      <c r="F99" s="120">
        <v>8</v>
      </c>
      <c r="G99" s="121">
        <v>4.75</v>
      </c>
      <c r="H99" s="121">
        <v>0.81</v>
      </c>
      <c r="I99" s="121">
        <v>50</v>
      </c>
      <c r="J99" s="121">
        <v>50</v>
      </c>
      <c r="K99" s="121">
        <v>0</v>
      </c>
      <c r="L99" s="121">
        <v>0</v>
      </c>
      <c r="M99" s="121">
        <v>0</v>
      </c>
      <c r="N99" s="121">
        <v>0</v>
      </c>
      <c r="O99" s="121">
        <v>0</v>
      </c>
      <c r="P99" s="121">
        <v>100</v>
      </c>
      <c r="Q99" s="121">
        <v>1.5</v>
      </c>
    </row>
    <row r="100" spans="1:17">
      <c r="A100" s="119" t="s">
        <v>446</v>
      </c>
      <c r="B100" s="119" t="s">
        <v>435</v>
      </c>
      <c r="C100" s="119" t="s">
        <v>513</v>
      </c>
      <c r="D100" s="120">
        <v>1.22</v>
      </c>
      <c r="E100" s="120">
        <v>4.8</v>
      </c>
      <c r="F100" s="120">
        <v>6</v>
      </c>
      <c r="G100" s="121">
        <v>1.1666666666666667</v>
      </c>
      <c r="H100" s="121">
        <v>0.8</v>
      </c>
      <c r="I100" s="121">
        <v>66.67</v>
      </c>
      <c r="J100" s="121">
        <v>16.670000000000002</v>
      </c>
      <c r="K100" s="121">
        <v>0</v>
      </c>
      <c r="L100" s="121">
        <v>16.670000000000002</v>
      </c>
      <c r="M100" s="121">
        <v>0</v>
      </c>
      <c r="N100" s="121">
        <v>0</v>
      </c>
      <c r="O100" s="121">
        <v>0</v>
      </c>
      <c r="P100" s="121">
        <v>83.33</v>
      </c>
      <c r="Q100" s="121">
        <v>1.25</v>
      </c>
    </row>
    <row r="101" spans="1:17">
      <c r="A101" s="119" t="s">
        <v>446</v>
      </c>
      <c r="B101" s="119" t="s">
        <v>403</v>
      </c>
      <c r="C101" s="119" t="s">
        <v>527</v>
      </c>
      <c r="D101" s="120">
        <v>1.22</v>
      </c>
      <c r="E101" s="120">
        <v>4.8000000000000007</v>
      </c>
      <c r="F101" s="120">
        <v>6</v>
      </c>
      <c r="G101" s="121">
        <v>1.6666666666666667</v>
      </c>
      <c r="H101" s="121">
        <v>0.8</v>
      </c>
      <c r="I101" s="121">
        <v>33.33</v>
      </c>
      <c r="J101" s="121">
        <v>66.67</v>
      </c>
      <c r="K101" s="121">
        <v>0</v>
      </c>
      <c r="L101" s="121">
        <v>0</v>
      </c>
      <c r="M101" s="121">
        <v>0</v>
      </c>
      <c r="N101" s="121">
        <v>0</v>
      </c>
      <c r="O101" s="121">
        <v>0</v>
      </c>
      <c r="P101" s="121">
        <v>100</v>
      </c>
      <c r="Q101" s="121">
        <v>1.5</v>
      </c>
    </row>
    <row r="102" spans="1:17">
      <c r="A102" s="119" t="s">
        <v>446</v>
      </c>
      <c r="B102" s="119" t="s">
        <v>404</v>
      </c>
      <c r="C102" s="119" t="s">
        <v>529</v>
      </c>
      <c r="D102" s="120">
        <v>1.22</v>
      </c>
      <c r="E102" s="120">
        <v>4.8000000000000007</v>
      </c>
      <c r="F102" s="120">
        <v>6</v>
      </c>
      <c r="G102" s="121">
        <v>2.1666666666666665</v>
      </c>
      <c r="H102" s="121">
        <v>0.8</v>
      </c>
      <c r="I102" s="121">
        <v>50</v>
      </c>
      <c r="J102" s="121">
        <v>33.33</v>
      </c>
      <c r="K102" s="121">
        <v>16.670000000000002</v>
      </c>
      <c r="L102" s="121">
        <v>0</v>
      </c>
      <c r="M102" s="121">
        <v>0</v>
      </c>
      <c r="N102" s="121">
        <v>0</v>
      </c>
      <c r="O102" s="121">
        <v>0</v>
      </c>
      <c r="P102" s="121">
        <v>83.33</v>
      </c>
      <c r="Q102" s="121">
        <v>1.25</v>
      </c>
    </row>
    <row r="103" spans="1:17">
      <c r="A103" s="119" t="s">
        <v>446</v>
      </c>
      <c r="B103" s="119" t="s">
        <v>395</v>
      </c>
      <c r="C103" s="119" t="s">
        <v>497</v>
      </c>
      <c r="D103" s="120">
        <v>1.21</v>
      </c>
      <c r="E103" s="120">
        <v>10.3</v>
      </c>
      <c r="F103" s="120">
        <v>13</v>
      </c>
      <c r="G103" s="121">
        <v>1.6923076923076923</v>
      </c>
      <c r="H103" s="121">
        <v>0.79</v>
      </c>
      <c r="I103" s="121">
        <v>46.15</v>
      </c>
      <c r="J103" s="121">
        <v>38.46</v>
      </c>
      <c r="K103" s="121">
        <v>15.38</v>
      </c>
      <c r="L103" s="121">
        <v>0</v>
      </c>
      <c r="M103" s="121">
        <v>0</v>
      </c>
      <c r="N103" s="121">
        <v>0</v>
      </c>
      <c r="O103" s="121">
        <v>0</v>
      </c>
      <c r="P103" s="121">
        <v>84.62</v>
      </c>
      <c r="Q103" s="121">
        <v>1.27</v>
      </c>
    </row>
    <row r="104" spans="1:17">
      <c r="A104" s="119" t="s">
        <v>446</v>
      </c>
      <c r="B104" s="119" t="s">
        <v>397</v>
      </c>
      <c r="C104" s="119" t="s">
        <v>532</v>
      </c>
      <c r="D104" s="120">
        <v>1.2</v>
      </c>
      <c r="E104" s="120">
        <v>5.5000000000000009</v>
      </c>
      <c r="F104" s="120">
        <v>7</v>
      </c>
      <c r="G104" s="121">
        <v>1.4285714285714286</v>
      </c>
      <c r="H104" s="121">
        <v>0.79</v>
      </c>
      <c r="I104" s="121">
        <v>42.86</v>
      </c>
      <c r="J104" s="121">
        <v>42.86</v>
      </c>
      <c r="K104" s="121">
        <v>14.290000000000001</v>
      </c>
      <c r="L104" s="121">
        <v>0</v>
      </c>
      <c r="M104" s="121">
        <v>0</v>
      </c>
      <c r="N104" s="121">
        <v>0</v>
      </c>
      <c r="O104" s="121">
        <v>0</v>
      </c>
      <c r="P104" s="121">
        <v>85.710000000000008</v>
      </c>
      <c r="Q104" s="121">
        <v>1.29</v>
      </c>
    </row>
    <row r="105" spans="1:17">
      <c r="A105" s="119" t="s">
        <v>446</v>
      </c>
      <c r="B105" s="119" t="s">
        <v>434</v>
      </c>
      <c r="C105" s="119" t="s">
        <v>484</v>
      </c>
      <c r="D105" s="120">
        <v>1.19</v>
      </c>
      <c r="E105" s="120">
        <v>7.8000000000000007</v>
      </c>
      <c r="F105" s="120">
        <v>10</v>
      </c>
      <c r="G105" s="121">
        <v>1.7777777777777777</v>
      </c>
      <c r="H105" s="121">
        <v>0.78</v>
      </c>
      <c r="I105" s="121">
        <v>50</v>
      </c>
      <c r="J105" s="121">
        <v>40</v>
      </c>
      <c r="K105" s="121">
        <v>0</v>
      </c>
      <c r="L105" s="121">
        <v>0</v>
      </c>
      <c r="M105" s="121">
        <v>0</v>
      </c>
      <c r="N105" s="121">
        <v>10</v>
      </c>
      <c r="O105" s="121">
        <v>10</v>
      </c>
      <c r="P105" s="121">
        <v>90</v>
      </c>
      <c r="Q105" s="121">
        <v>1.35</v>
      </c>
    </row>
    <row r="106" spans="1:17">
      <c r="A106" s="119" t="s">
        <v>446</v>
      </c>
      <c r="B106" s="119" t="s">
        <v>400</v>
      </c>
      <c r="C106" s="119" t="s">
        <v>503</v>
      </c>
      <c r="D106" s="120">
        <v>1.1400000000000001</v>
      </c>
      <c r="E106" s="120">
        <v>4.5</v>
      </c>
      <c r="F106" s="120">
        <v>6</v>
      </c>
      <c r="G106" s="121">
        <v>1.8333333333333333</v>
      </c>
      <c r="H106" s="121">
        <v>0.75</v>
      </c>
      <c r="I106" s="121">
        <v>16.670000000000002</v>
      </c>
      <c r="J106" s="121">
        <v>83.33</v>
      </c>
      <c r="K106" s="121">
        <v>0</v>
      </c>
      <c r="L106" s="121">
        <v>0</v>
      </c>
      <c r="M106" s="121">
        <v>0</v>
      </c>
      <c r="N106" s="121">
        <v>0</v>
      </c>
      <c r="O106" s="121">
        <v>0</v>
      </c>
      <c r="P106" s="121">
        <v>100</v>
      </c>
      <c r="Q106" s="121">
        <v>1.5</v>
      </c>
    </row>
    <row r="107" spans="1:17">
      <c r="A107" s="119" t="s">
        <v>446</v>
      </c>
      <c r="B107" s="119" t="s">
        <v>432</v>
      </c>
      <c r="C107" s="119" t="s">
        <v>539</v>
      </c>
      <c r="D107" s="120">
        <v>1.1200000000000001</v>
      </c>
      <c r="E107" s="120">
        <v>5.9</v>
      </c>
      <c r="F107" s="120">
        <v>8</v>
      </c>
      <c r="G107" s="121">
        <v>1.25</v>
      </c>
      <c r="H107" s="121">
        <v>0.74</v>
      </c>
      <c r="I107" s="121">
        <v>25</v>
      </c>
      <c r="J107" s="121">
        <v>62.5</v>
      </c>
      <c r="K107" s="121">
        <v>12.5</v>
      </c>
      <c r="L107" s="121">
        <v>0</v>
      </c>
      <c r="M107" s="121">
        <v>0</v>
      </c>
      <c r="N107" s="121">
        <v>0</v>
      </c>
      <c r="O107" s="121">
        <v>0</v>
      </c>
      <c r="P107" s="121">
        <v>87.5</v>
      </c>
      <c r="Q107" s="121">
        <v>1.31</v>
      </c>
    </row>
    <row r="108" spans="1:17">
      <c r="A108" s="119" t="s">
        <v>446</v>
      </c>
      <c r="B108" s="119" t="s">
        <v>424</v>
      </c>
      <c r="C108" s="119" t="s">
        <v>507</v>
      </c>
      <c r="D108" s="120">
        <v>1.1100000000000001</v>
      </c>
      <c r="E108" s="120">
        <v>7.3000000000000007</v>
      </c>
      <c r="F108" s="120">
        <v>10</v>
      </c>
      <c r="G108" s="121">
        <v>1.3</v>
      </c>
      <c r="H108" s="121">
        <v>0.73</v>
      </c>
      <c r="I108" s="121">
        <v>40</v>
      </c>
      <c r="J108" s="121">
        <v>40</v>
      </c>
      <c r="K108" s="121">
        <v>10</v>
      </c>
      <c r="L108" s="121">
        <v>10</v>
      </c>
      <c r="M108" s="121">
        <v>0</v>
      </c>
      <c r="N108" s="121">
        <v>0</v>
      </c>
      <c r="O108" s="121">
        <v>0</v>
      </c>
      <c r="P108" s="121">
        <v>80</v>
      </c>
      <c r="Q108" s="121">
        <v>1.2</v>
      </c>
    </row>
    <row r="109" spans="1:17">
      <c r="A109" s="119" t="s">
        <v>446</v>
      </c>
      <c r="B109" s="119" t="s">
        <v>429</v>
      </c>
      <c r="C109" s="119" t="s">
        <v>519</v>
      </c>
      <c r="D109" s="120">
        <v>1.07</v>
      </c>
      <c r="E109" s="120">
        <v>4.2</v>
      </c>
      <c r="F109" s="120">
        <v>6</v>
      </c>
      <c r="G109" s="121">
        <v>1</v>
      </c>
      <c r="H109" s="121">
        <v>0.70000000000000007</v>
      </c>
      <c r="I109" s="121">
        <v>33.33</v>
      </c>
      <c r="J109" s="121">
        <v>33.33</v>
      </c>
      <c r="K109" s="121">
        <v>33.33</v>
      </c>
      <c r="L109" s="121">
        <v>0</v>
      </c>
      <c r="M109" s="121">
        <v>0</v>
      </c>
      <c r="N109" s="121">
        <v>0</v>
      </c>
      <c r="O109" s="121">
        <v>0</v>
      </c>
      <c r="P109" s="121">
        <v>66.67</v>
      </c>
      <c r="Q109" s="121">
        <v>1</v>
      </c>
    </row>
    <row r="110" spans="1:17">
      <c r="A110" s="119" t="s">
        <v>446</v>
      </c>
      <c r="B110" s="119" t="s">
        <v>400</v>
      </c>
      <c r="C110" s="119" t="s">
        <v>502</v>
      </c>
      <c r="D110" s="120">
        <v>0.99</v>
      </c>
      <c r="E110" s="120">
        <v>3.8999999999999995</v>
      </c>
      <c r="F110" s="120">
        <v>6</v>
      </c>
      <c r="G110" s="121">
        <v>3.1666666666666665</v>
      </c>
      <c r="H110" s="121">
        <v>0.65</v>
      </c>
      <c r="I110" s="121">
        <v>33.33</v>
      </c>
      <c r="J110" s="121">
        <v>16.670000000000002</v>
      </c>
      <c r="K110" s="121">
        <v>50</v>
      </c>
      <c r="L110" s="121">
        <v>0</v>
      </c>
      <c r="M110" s="121">
        <v>0</v>
      </c>
      <c r="N110" s="121">
        <v>0</v>
      </c>
      <c r="O110" s="121">
        <v>0</v>
      </c>
      <c r="P110" s="121">
        <v>50</v>
      </c>
      <c r="Q110" s="121">
        <v>0.75</v>
      </c>
    </row>
    <row r="111" spans="1:17">
      <c r="A111" s="119" t="s">
        <v>446</v>
      </c>
      <c r="B111" s="119" t="s">
        <v>413</v>
      </c>
      <c r="C111" s="119" t="s">
        <v>483</v>
      </c>
      <c r="D111" s="120">
        <v>0.98</v>
      </c>
      <c r="E111" s="120">
        <v>6.4</v>
      </c>
      <c r="F111" s="120">
        <v>10</v>
      </c>
      <c r="G111" s="121">
        <v>2.7</v>
      </c>
      <c r="H111" s="121">
        <v>0.64</v>
      </c>
      <c r="I111" s="121">
        <v>40</v>
      </c>
      <c r="J111" s="121">
        <v>20</v>
      </c>
      <c r="K111" s="121">
        <v>20</v>
      </c>
      <c r="L111" s="121">
        <v>20</v>
      </c>
      <c r="M111" s="121">
        <v>0</v>
      </c>
      <c r="N111" s="121">
        <v>0</v>
      </c>
      <c r="O111" s="121">
        <v>0</v>
      </c>
      <c r="P111" s="121">
        <v>60</v>
      </c>
      <c r="Q111" s="121">
        <v>0.9</v>
      </c>
    </row>
    <row r="112" spans="1:17">
      <c r="A112" s="119" t="s">
        <v>446</v>
      </c>
      <c r="B112" s="119" t="s">
        <v>439</v>
      </c>
      <c r="C112" s="119" t="s">
        <v>517</v>
      </c>
      <c r="D112" s="120">
        <v>0.92</v>
      </c>
      <c r="E112" s="120">
        <v>7.2</v>
      </c>
      <c r="F112" s="120">
        <v>12</v>
      </c>
      <c r="G112" s="121">
        <v>2.1666666666666665</v>
      </c>
      <c r="H112" s="121">
        <v>0.6</v>
      </c>
      <c r="I112" s="121">
        <v>33.33</v>
      </c>
      <c r="J112" s="121">
        <v>16.670000000000002</v>
      </c>
      <c r="K112" s="121">
        <v>33.33</v>
      </c>
      <c r="L112" s="121">
        <v>16.670000000000002</v>
      </c>
      <c r="M112" s="121">
        <v>0</v>
      </c>
      <c r="N112" s="121">
        <v>0</v>
      </c>
      <c r="O112" s="121">
        <v>0</v>
      </c>
      <c r="P112" s="121">
        <v>50</v>
      </c>
      <c r="Q112" s="121">
        <v>0.75</v>
      </c>
    </row>
    <row r="113" spans="1:17">
      <c r="A113" s="119" t="s">
        <v>446</v>
      </c>
      <c r="B113" s="119" t="s">
        <v>434</v>
      </c>
      <c r="C113" s="119" t="s">
        <v>534</v>
      </c>
      <c r="D113" s="120">
        <v>0.84</v>
      </c>
      <c r="E113" s="120">
        <v>3.3</v>
      </c>
      <c r="F113" s="120">
        <v>6</v>
      </c>
      <c r="G113" s="121">
        <v>2.1666666666666665</v>
      </c>
      <c r="H113" s="121">
        <v>0.55000000000000004</v>
      </c>
      <c r="I113" s="121">
        <v>33.33</v>
      </c>
      <c r="J113" s="121">
        <v>16.670000000000002</v>
      </c>
      <c r="K113" s="121">
        <v>16.670000000000002</v>
      </c>
      <c r="L113" s="121">
        <v>33.33</v>
      </c>
      <c r="M113" s="121">
        <v>0</v>
      </c>
      <c r="N113" s="121">
        <v>0</v>
      </c>
      <c r="O113" s="121">
        <v>0</v>
      </c>
      <c r="P113" s="121">
        <v>50</v>
      </c>
      <c r="Q113" s="121">
        <v>0.75</v>
      </c>
    </row>
    <row r="114" spans="1:17">
      <c r="A114" s="119" t="s">
        <v>446</v>
      </c>
      <c r="B114" s="119" t="s">
        <v>424</v>
      </c>
      <c r="C114" s="119" t="s">
        <v>508</v>
      </c>
      <c r="D114" s="120">
        <v>0.81</v>
      </c>
      <c r="E114" s="120">
        <v>3.7</v>
      </c>
      <c r="F114" s="120">
        <v>7</v>
      </c>
      <c r="G114" s="121">
        <v>1.4285714285714286</v>
      </c>
      <c r="H114" s="121">
        <v>0.53</v>
      </c>
      <c r="I114" s="121">
        <v>14.290000000000001</v>
      </c>
      <c r="J114" s="121">
        <v>28.57</v>
      </c>
      <c r="K114" s="121">
        <v>42.86</v>
      </c>
      <c r="L114" s="121">
        <v>14.290000000000001</v>
      </c>
      <c r="M114" s="121">
        <v>0</v>
      </c>
      <c r="N114" s="121">
        <v>0</v>
      </c>
      <c r="O114" s="121">
        <v>0</v>
      </c>
      <c r="P114" s="121">
        <v>42.86</v>
      </c>
      <c r="Q114" s="121">
        <v>0.64</v>
      </c>
    </row>
    <row r="115" spans="1:17">
      <c r="A115" s="119" t="s">
        <v>446</v>
      </c>
      <c r="B115" s="119" t="s">
        <v>423</v>
      </c>
      <c r="C115" s="119" t="s">
        <v>479</v>
      </c>
      <c r="D115" s="120">
        <v>0.64</v>
      </c>
      <c r="E115" s="120">
        <v>3.8</v>
      </c>
      <c r="F115" s="120">
        <v>9</v>
      </c>
      <c r="G115" s="121">
        <v>1</v>
      </c>
      <c r="H115" s="121">
        <v>0.42</v>
      </c>
      <c r="I115" s="121">
        <v>22.22</v>
      </c>
      <c r="J115" s="121">
        <v>22.22</v>
      </c>
      <c r="K115" s="121">
        <v>11.11</v>
      </c>
      <c r="L115" s="121">
        <v>0</v>
      </c>
      <c r="M115" s="121">
        <v>22.22</v>
      </c>
      <c r="N115" s="121">
        <v>22.22</v>
      </c>
      <c r="O115" s="121">
        <v>22.22</v>
      </c>
      <c r="P115" s="121">
        <v>44.44</v>
      </c>
      <c r="Q115" s="121">
        <v>0.67</v>
      </c>
    </row>
    <row r="116" spans="1:17">
      <c r="A116" s="119" t="s">
        <v>446</v>
      </c>
      <c r="B116" s="119" t="s">
        <v>430</v>
      </c>
      <c r="C116" s="119" t="s">
        <v>533</v>
      </c>
      <c r="D116" s="120">
        <v>0.5</v>
      </c>
      <c r="E116" s="120">
        <v>3.3</v>
      </c>
      <c r="F116" s="120">
        <v>10</v>
      </c>
      <c r="G116" s="121">
        <v>1.5</v>
      </c>
      <c r="H116" s="121">
        <v>0.33</v>
      </c>
      <c r="I116" s="121">
        <v>10</v>
      </c>
      <c r="J116" s="121">
        <v>20</v>
      </c>
      <c r="K116" s="121">
        <v>20</v>
      </c>
      <c r="L116" s="121">
        <v>10</v>
      </c>
      <c r="M116" s="121">
        <v>0</v>
      </c>
      <c r="N116" s="121">
        <v>40</v>
      </c>
      <c r="O116" s="121">
        <v>40</v>
      </c>
      <c r="P116" s="121">
        <v>30</v>
      </c>
      <c r="Q116" s="121">
        <v>0.45</v>
      </c>
    </row>
    <row r="117" spans="1:17">
      <c r="A117" s="119" t="s">
        <v>446</v>
      </c>
      <c r="B117" s="119" t="s">
        <v>425</v>
      </c>
      <c r="C117" s="119" t="s">
        <v>486</v>
      </c>
      <c r="D117" s="120">
        <v>0.4</v>
      </c>
      <c r="E117" s="120">
        <v>2.1</v>
      </c>
      <c r="F117" s="120">
        <v>8</v>
      </c>
      <c r="G117" s="121">
        <v>5</v>
      </c>
      <c r="H117" s="121">
        <v>0.26</v>
      </c>
      <c r="I117" s="121">
        <v>25</v>
      </c>
      <c r="J117" s="121">
        <v>0</v>
      </c>
      <c r="K117" s="121">
        <v>12.5</v>
      </c>
      <c r="L117" s="121">
        <v>25</v>
      </c>
      <c r="M117" s="121">
        <v>12.5</v>
      </c>
      <c r="N117" s="121">
        <v>25</v>
      </c>
      <c r="O117" s="121">
        <v>25</v>
      </c>
      <c r="P117" s="121">
        <v>25</v>
      </c>
      <c r="Q117" s="121">
        <v>0.38</v>
      </c>
    </row>
    <row r="118" spans="1:17">
      <c r="A118" s="119" t="s">
        <v>446</v>
      </c>
      <c r="B118" s="119" t="s">
        <v>431</v>
      </c>
      <c r="C118" s="119" t="s">
        <v>491</v>
      </c>
      <c r="D118" s="120">
        <v>0.08</v>
      </c>
      <c r="E118" s="120">
        <v>0.60000000000000009</v>
      </c>
      <c r="F118" s="120">
        <v>12</v>
      </c>
      <c r="G118" s="121">
        <v>1</v>
      </c>
      <c r="H118" s="121">
        <v>0.05</v>
      </c>
      <c r="I118" s="121">
        <v>0</v>
      </c>
      <c r="J118" s="121">
        <v>0</v>
      </c>
      <c r="K118" s="121">
        <v>8.33</v>
      </c>
      <c r="L118" s="121">
        <v>16.670000000000002</v>
      </c>
      <c r="M118" s="121">
        <v>75</v>
      </c>
      <c r="N118" s="121">
        <v>0</v>
      </c>
      <c r="O118" s="121">
        <v>0</v>
      </c>
      <c r="P118" s="121">
        <v>0</v>
      </c>
      <c r="Q118" s="121">
        <v>0</v>
      </c>
    </row>
  </sheetData>
  <mergeCells count="1">
    <mergeCell ref="A1:Q1"/>
  </mergeCells>
  <printOptions horizontalCentered="1"/>
  <pageMargins left="0.70866141732283472" right="0.70866141732283472" top="0.74803149606299213" bottom="0.74803149606299213" header="0.31496062992125984" footer="0.31496062992125984"/>
  <pageSetup paperSize="9" scale="55"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Q27"/>
  <sheetViews>
    <sheetView topLeftCell="C1" workbookViewId="0">
      <selection activeCell="K20" sqref="K20"/>
    </sheetView>
  </sheetViews>
  <sheetFormatPr defaultColWidth="9.109375" defaultRowHeight="13.2"/>
  <cols>
    <col min="1" max="1" width="14.88671875" style="118" bestFit="1" customWidth="1"/>
    <col min="2" max="2" width="15.109375" style="118" bestFit="1" customWidth="1"/>
    <col min="3" max="3" width="59.33203125" style="118" bestFit="1" customWidth="1"/>
    <col min="4" max="4" width="11.109375" style="118" customWidth="1"/>
    <col min="5" max="6" width="9.109375" style="118"/>
    <col min="7" max="7" width="10.33203125" style="118" customWidth="1"/>
    <col min="8" max="8" width="9.109375" style="118"/>
    <col min="9" max="16" width="8" style="118" customWidth="1"/>
    <col min="17" max="17" width="6.88671875" style="118" customWidth="1"/>
    <col min="18" max="16384" width="9.109375" style="118"/>
  </cols>
  <sheetData>
    <row r="1" spans="1:17" ht="105.75" customHeight="1">
      <c r="A1" s="213" t="s">
        <v>803</v>
      </c>
      <c r="B1" s="213"/>
      <c r="C1" s="213"/>
      <c r="D1" s="213"/>
      <c r="E1" s="213"/>
      <c r="F1" s="213"/>
      <c r="G1" s="213"/>
      <c r="H1" s="213"/>
      <c r="I1" s="213"/>
      <c r="J1" s="213"/>
      <c r="K1" s="213"/>
      <c r="L1" s="213"/>
      <c r="M1" s="213"/>
      <c r="N1" s="213"/>
      <c r="O1" s="213"/>
      <c r="P1" s="213"/>
      <c r="Q1" s="213"/>
    </row>
    <row r="2" spans="1:17" ht="66">
      <c r="A2" s="137" t="s">
        <v>442</v>
      </c>
      <c r="B2" s="137" t="s">
        <v>378</v>
      </c>
      <c r="C2" s="137" t="s">
        <v>470</v>
      </c>
      <c r="D2" s="137" t="s">
        <v>409</v>
      </c>
      <c r="E2" s="137" t="s">
        <v>368</v>
      </c>
      <c r="F2" s="137" t="s">
        <v>369</v>
      </c>
      <c r="G2" s="137" t="s">
        <v>380</v>
      </c>
      <c r="H2" s="137" t="s">
        <v>370</v>
      </c>
      <c r="I2" s="137" t="s">
        <v>357</v>
      </c>
      <c r="J2" s="137" t="s">
        <v>358</v>
      </c>
      <c r="K2" s="137" t="s">
        <v>359</v>
      </c>
      <c r="L2" s="137" t="s">
        <v>360</v>
      </c>
      <c r="M2" s="137" t="s">
        <v>361</v>
      </c>
      <c r="N2" s="137" t="s">
        <v>364</v>
      </c>
      <c r="O2" s="137" t="s">
        <v>371</v>
      </c>
      <c r="P2" s="137" t="s">
        <v>383</v>
      </c>
      <c r="Q2" s="138" t="s">
        <v>384</v>
      </c>
    </row>
    <row r="3" spans="1:17">
      <c r="A3" s="147" t="s">
        <v>443</v>
      </c>
      <c r="B3" s="119" t="s">
        <v>416</v>
      </c>
      <c r="C3" s="119" t="s">
        <v>473</v>
      </c>
      <c r="D3" s="120">
        <v>1.1300000000000001</v>
      </c>
      <c r="E3" s="120">
        <v>50.600000000000009</v>
      </c>
      <c r="F3" s="120">
        <v>53</v>
      </c>
      <c r="G3" s="121">
        <v>7.8490566037735849</v>
      </c>
      <c r="H3" s="121">
        <v>0.95000000000000007</v>
      </c>
      <c r="I3" s="121">
        <v>86.79</v>
      </c>
      <c r="J3" s="121">
        <v>11.32</v>
      </c>
      <c r="K3" s="121">
        <v>1.8900000000000001</v>
      </c>
      <c r="L3" s="121">
        <v>0</v>
      </c>
      <c r="M3" s="121">
        <v>0</v>
      </c>
      <c r="N3" s="121">
        <v>0</v>
      </c>
      <c r="O3" s="121">
        <v>0</v>
      </c>
      <c r="P3" s="121">
        <v>98.11</v>
      </c>
      <c r="Q3" s="121">
        <v>1.1500000000000001</v>
      </c>
    </row>
    <row r="4" spans="1:17">
      <c r="A4" s="119" t="s">
        <v>443</v>
      </c>
      <c r="B4" s="119" t="s">
        <v>411</v>
      </c>
      <c r="C4" s="119" t="s">
        <v>494</v>
      </c>
      <c r="D4" s="120">
        <v>1.1000000000000001</v>
      </c>
      <c r="E4" s="120">
        <v>38.1</v>
      </c>
      <c r="F4" s="120">
        <v>41</v>
      </c>
      <c r="G4" s="121">
        <v>7.2682926829268295</v>
      </c>
      <c r="H4" s="121">
        <v>0.93</v>
      </c>
      <c r="I4" s="121">
        <v>87.8</v>
      </c>
      <c r="J4" s="121">
        <v>7.32</v>
      </c>
      <c r="K4" s="121">
        <v>0</v>
      </c>
      <c r="L4" s="121">
        <v>0</v>
      </c>
      <c r="M4" s="121">
        <v>2.44</v>
      </c>
      <c r="N4" s="121">
        <v>2.44</v>
      </c>
      <c r="O4" s="121">
        <v>0</v>
      </c>
      <c r="P4" s="121">
        <v>95.12</v>
      </c>
      <c r="Q4" s="121">
        <v>1.1100000000000001</v>
      </c>
    </row>
    <row r="5" spans="1:17">
      <c r="A5" s="119" t="s">
        <v>443</v>
      </c>
      <c r="B5" s="119" t="s">
        <v>417</v>
      </c>
      <c r="C5" s="119" t="s">
        <v>535</v>
      </c>
      <c r="D5" s="120">
        <v>1.06</v>
      </c>
      <c r="E5" s="120">
        <v>41.1</v>
      </c>
      <c r="F5" s="120">
        <v>46</v>
      </c>
      <c r="G5" s="121">
        <v>8.7173913043478262</v>
      </c>
      <c r="H5" s="121">
        <v>0.89</v>
      </c>
      <c r="I5" s="121">
        <v>78.260000000000005</v>
      </c>
      <c r="J5" s="121">
        <v>15.22</v>
      </c>
      <c r="K5" s="121">
        <v>0</v>
      </c>
      <c r="L5" s="121">
        <v>4.3500000000000005</v>
      </c>
      <c r="M5" s="121">
        <v>2.17</v>
      </c>
      <c r="N5" s="121">
        <v>0</v>
      </c>
      <c r="O5" s="121">
        <v>0</v>
      </c>
      <c r="P5" s="121">
        <v>93.48</v>
      </c>
      <c r="Q5" s="121">
        <v>1.0900000000000001</v>
      </c>
    </row>
    <row r="6" spans="1:17">
      <c r="A6" s="119" t="s">
        <v>443</v>
      </c>
      <c r="B6" s="119" t="s">
        <v>439</v>
      </c>
      <c r="C6" s="119" t="s">
        <v>479</v>
      </c>
      <c r="D6" s="120">
        <v>1.06</v>
      </c>
      <c r="E6" s="120">
        <v>43.7</v>
      </c>
      <c r="F6" s="120">
        <v>49</v>
      </c>
      <c r="G6" s="121">
        <v>6.8163265306122449</v>
      </c>
      <c r="H6" s="121">
        <v>0.89</v>
      </c>
      <c r="I6" s="121">
        <v>83.67</v>
      </c>
      <c r="J6" s="121">
        <v>6.12</v>
      </c>
      <c r="K6" s="121">
        <v>4.08</v>
      </c>
      <c r="L6" s="121">
        <v>6.12</v>
      </c>
      <c r="M6" s="121">
        <v>0</v>
      </c>
      <c r="N6" s="121">
        <v>0</v>
      </c>
      <c r="O6" s="121">
        <v>0</v>
      </c>
      <c r="P6" s="121">
        <v>89.8</v>
      </c>
      <c r="Q6" s="121">
        <v>1.05</v>
      </c>
    </row>
    <row r="7" spans="1:17">
      <c r="A7" s="119" t="s">
        <v>443</v>
      </c>
      <c r="B7" s="119" t="s">
        <v>419</v>
      </c>
      <c r="C7" s="119" t="s">
        <v>479</v>
      </c>
      <c r="D7" s="120">
        <v>0.97</v>
      </c>
      <c r="E7" s="120">
        <v>32.799999999999997</v>
      </c>
      <c r="F7" s="120">
        <v>40</v>
      </c>
      <c r="G7" s="121">
        <v>6.6</v>
      </c>
      <c r="H7" s="121">
        <v>0.82000000000000006</v>
      </c>
      <c r="I7" s="121">
        <v>70</v>
      </c>
      <c r="J7" s="121">
        <v>10</v>
      </c>
      <c r="K7" s="121">
        <v>10</v>
      </c>
      <c r="L7" s="121">
        <v>10</v>
      </c>
      <c r="M7" s="121">
        <v>0</v>
      </c>
      <c r="N7" s="121">
        <v>0</v>
      </c>
      <c r="O7" s="121">
        <v>0</v>
      </c>
      <c r="P7" s="121">
        <v>80</v>
      </c>
      <c r="Q7" s="121">
        <v>0.94000000000000006</v>
      </c>
    </row>
    <row r="8" spans="1:17">
      <c r="A8" s="119" t="s">
        <v>443</v>
      </c>
      <c r="B8" s="119" t="s">
        <v>437</v>
      </c>
      <c r="C8" s="119" t="s">
        <v>479</v>
      </c>
      <c r="D8" s="120">
        <v>0.93</v>
      </c>
      <c r="E8" s="120">
        <v>49.70000000000001</v>
      </c>
      <c r="F8" s="120">
        <v>63</v>
      </c>
      <c r="G8" s="121">
        <v>5.1228070175438596</v>
      </c>
      <c r="H8" s="121">
        <v>0.79</v>
      </c>
      <c r="I8" s="121">
        <v>69.84</v>
      </c>
      <c r="J8" s="121">
        <v>11.11</v>
      </c>
      <c r="K8" s="121">
        <v>1.59</v>
      </c>
      <c r="L8" s="121">
        <v>6.3500000000000005</v>
      </c>
      <c r="M8" s="121">
        <v>1.59</v>
      </c>
      <c r="N8" s="121">
        <v>9.52</v>
      </c>
      <c r="O8" s="121">
        <v>9.52</v>
      </c>
      <c r="P8" s="121">
        <v>80.95</v>
      </c>
      <c r="Q8" s="121">
        <v>0.95000000000000007</v>
      </c>
    </row>
    <row r="9" spans="1:17">
      <c r="A9" s="119" t="s">
        <v>443</v>
      </c>
      <c r="B9" s="119" t="s">
        <v>429</v>
      </c>
      <c r="C9" s="119" t="s">
        <v>538</v>
      </c>
      <c r="D9" s="120">
        <v>0.93</v>
      </c>
      <c r="E9" s="120">
        <v>31.299999999999997</v>
      </c>
      <c r="F9" s="120">
        <v>40</v>
      </c>
      <c r="G9" s="121">
        <v>6.3783783783783781</v>
      </c>
      <c r="H9" s="121">
        <v>0.78</v>
      </c>
      <c r="I9" s="121">
        <v>62.5</v>
      </c>
      <c r="J9" s="121">
        <v>17.5</v>
      </c>
      <c r="K9" s="121">
        <v>7.5</v>
      </c>
      <c r="L9" s="121">
        <v>5</v>
      </c>
      <c r="M9" s="121">
        <v>0</v>
      </c>
      <c r="N9" s="121">
        <v>7.5</v>
      </c>
      <c r="O9" s="121">
        <v>7.5</v>
      </c>
      <c r="P9" s="121">
        <v>80</v>
      </c>
      <c r="Q9" s="121">
        <v>0.94000000000000006</v>
      </c>
    </row>
    <row r="10" spans="1:17">
      <c r="A10" s="119" t="s">
        <v>443</v>
      </c>
      <c r="B10" s="119" t="s">
        <v>434</v>
      </c>
      <c r="C10" s="119" t="s">
        <v>534</v>
      </c>
      <c r="D10" s="120">
        <v>0.92</v>
      </c>
      <c r="E10" s="120">
        <v>40.6</v>
      </c>
      <c r="F10" s="120">
        <v>52</v>
      </c>
      <c r="G10" s="121">
        <v>5.5686274509803919</v>
      </c>
      <c r="H10" s="121">
        <v>0.78</v>
      </c>
      <c r="I10" s="121">
        <v>59.620000000000005</v>
      </c>
      <c r="J10" s="121">
        <v>21.150000000000002</v>
      </c>
      <c r="K10" s="121">
        <v>9.620000000000001</v>
      </c>
      <c r="L10" s="121">
        <v>1.92</v>
      </c>
      <c r="M10" s="121">
        <v>5.7700000000000005</v>
      </c>
      <c r="N10" s="121">
        <v>1.92</v>
      </c>
      <c r="O10" s="121">
        <v>1.92</v>
      </c>
      <c r="P10" s="121">
        <v>80.77</v>
      </c>
      <c r="Q10" s="121">
        <v>0.94000000000000006</v>
      </c>
    </row>
    <row r="11" spans="1:17">
      <c r="A11" s="119" t="s">
        <v>443</v>
      </c>
      <c r="B11" s="119" t="s">
        <v>430</v>
      </c>
      <c r="C11" s="119" t="s">
        <v>533</v>
      </c>
      <c r="D11" s="120">
        <v>0.71</v>
      </c>
      <c r="E11" s="120">
        <v>37.200000000000003</v>
      </c>
      <c r="F11" s="120">
        <v>62</v>
      </c>
      <c r="G11" s="121">
        <v>8.2564102564102573</v>
      </c>
      <c r="H11" s="121">
        <v>0.6</v>
      </c>
      <c r="I11" s="121">
        <v>58.06</v>
      </c>
      <c r="J11" s="121">
        <v>1.61</v>
      </c>
      <c r="K11" s="121">
        <v>1.61</v>
      </c>
      <c r="L11" s="121">
        <v>1.61</v>
      </c>
      <c r="M11" s="121">
        <v>0</v>
      </c>
      <c r="N11" s="121">
        <v>37.1</v>
      </c>
      <c r="O11" s="121">
        <v>37.1</v>
      </c>
      <c r="P11" s="121">
        <v>59.68</v>
      </c>
      <c r="Q11" s="121">
        <v>0.70000000000000007</v>
      </c>
    </row>
    <row r="12" spans="1:17">
      <c r="A12" s="119" t="s">
        <v>444</v>
      </c>
      <c r="B12" s="119" t="s">
        <v>432</v>
      </c>
      <c r="C12" s="119" t="s">
        <v>539</v>
      </c>
      <c r="D12" s="120">
        <v>1.1599999999999999</v>
      </c>
      <c r="E12" s="120">
        <v>46.2</v>
      </c>
      <c r="F12" s="120">
        <v>52</v>
      </c>
      <c r="G12" s="121">
        <v>1.6346153846153846</v>
      </c>
      <c r="H12" s="121">
        <v>0.89</v>
      </c>
      <c r="I12" s="121">
        <v>75</v>
      </c>
      <c r="J12" s="121">
        <v>15.38</v>
      </c>
      <c r="K12" s="121">
        <v>7.69</v>
      </c>
      <c r="L12" s="121">
        <v>0</v>
      </c>
      <c r="M12" s="121">
        <v>1.92</v>
      </c>
      <c r="N12" s="121">
        <v>0</v>
      </c>
      <c r="O12" s="121">
        <v>0</v>
      </c>
      <c r="P12" s="121">
        <v>90.38</v>
      </c>
      <c r="Q12" s="121">
        <v>1.1500000000000001</v>
      </c>
    </row>
    <row r="13" spans="1:17">
      <c r="A13" s="119" t="s">
        <v>444</v>
      </c>
      <c r="B13" s="119" t="s">
        <v>434</v>
      </c>
      <c r="C13" s="119" t="s">
        <v>534</v>
      </c>
      <c r="D13" s="120">
        <v>1.1300000000000001</v>
      </c>
      <c r="E13" s="120">
        <v>48.600000000000009</v>
      </c>
      <c r="F13" s="120">
        <v>56</v>
      </c>
      <c r="G13" s="121">
        <v>2.0178571428571428</v>
      </c>
      <c r="H13" s="121">
        <v>0.87</v>
      </c>
      <c r="I13" s="121">
        <v>73.210000000000008</v>
      </c>
      <c r="J13" s="121">
        <v>16.07</v>
      </c>
      <c r="K13" s="121">
        <v>7.1400000000000006</v>
      </c>
      <c r="L13" s="121">
        <v>3.5700000000000003</v>
      </c>
      <c r="M13" s="121">
        <v>0</v>
      </c>
      <c r="N13" s="121">
        <v>0</v>
      </c>
      <c r="O13" s="121">
        <v>0</v>
      </c>
      <c r="P13" s="121">
        <v>89.29</v>
      </c>
      <c r="Q13" s="121">
        <v>1.1300000000000001</v>
      </c>
    </row>
    <row r="14" spans="1:17">
      <c r="A14" s="119" t="s">
        <v>444</v>
      </c>
      <c r="B14" s="119" t="s">
        <v>437</v>
      </c>
      <c r="C14" s="119" t="s">
        <v>479</v>
      </c>
      <c r="D14" s="120">
        <v>1.06</v>
      </c>
      <c r="E14" s="120">
        <v>32.499999999999993</v>
      </c>
      <c r="F14" s="120">
        <v>40</v>
      </c>
      <c r="G14" s="121">
        <v>1.6</v>
      </c>
      <c r="H14" s="121">
        <v>0.81</v>
      </c>
      <c r="I14" s="121">
        <v>52.5</v>
      </c>
      <c r="J14" s="121">
        <v>35</v>
      </c>
      <c r="K14" s="121">
        <v>10</v>
      </c>
      <c r="L14" s="121">
        <v>2.5</v>
      </c>
      <c r="M14" s="121">
        <v>0</v>
      </c>
      <c r="N14" s="121">
        <v>0</v>
      </c>
      <c r="O14" s="121">
        <v>0</v>
      </c>
      <c r="P14" s="121">
        <v>87.5</v>
      </c>
      <c r="Q14" s="121">
        <v>1.1100000000000001</v>
      </c>
    </row>
    <row r="15" spans="1:17">
      <c r="A15" s="119" t="s">
        <v>444</v>
      </c>
      <c r="B15" s="119" t="s">
        <v>423</v>
      </c>
      <c r="C15" s="119" t="s">
        <v>479</v>
      </c>
      <c r="D15" s="120">
        <v>1.03</v>
      </c>
      <c r="E15" s="120">
        <v>30.9</v>
      </c>
      <c r="F15" s="120">
        <v>39</v>
      </c>
      <c r="G15" s="121">
        <v>1.3333333333333333</v>
      </c>
      <c r="H15" s="121">
        <v>0.79</v>
      </c>
      <c r="I15" s="121">
        <v>46.15</v>
      </c>
      <c r="J15" s="121">
        <v>41.03</v>
      </c>
      <c r="K15" s="121">
        <v>10.26</v>
      </c>
      <c r="L15" s="121">
        <v>2.56</v>
      </c>
      <c r="M15" s="121">
        <v>0</v>
      </c>
      <c r="N15" s="121">
        <v>0</v>
      </c>
      <c r="O15" s="121">
        <v>0</v>
      </c>
      <c r="P15" s="121">
        <v>87.18</v>
      </c>
      <c r="Q15" s="121">
        <v>1.1100000000000001</v>
      </c>
    </row>
    <row r="16" spans="1:17">
      <c r="A16" s="119" t="s">
        <v>444</v>
      </c>
      <c r="B16" s="119" t="s">
        <v>420</v>
      </c>
      <c r="C16" s="119" t="s">
        <v>525</v>
      </c>
      <c r="D16" s="120">
        <v>0.99</v>
      </c>
      <c r="E16" s="120">
        <v>39.399999999999991</v>
      </c>
      <c r="F16" s="120">
        <v>52</v>
      </c>
      <c r="G16" s="121">
        <v>1.1538461538461537</v>
      </c>
      <c r="H16" s="121">
        <v>0.76</v>
      </c>
      <c r="I16" s="121">
        <v>40.380000000000003</v>
      </c>
      <c r="J16" s="121">
        <v>40.380000000000003</v>
      </c>
      <c r="K16" s="121">
        <v>17.309999999999999</v>
      </c>
      <c r="L16" s="121">
        <v>1.92</v>
      </c>
      <c r="M16" s="121">
        <v>0</v>
      </c>
      <c r="N16" s="121">
        <v>0</v>
      </c>
      <c r="O16" s="121">
        <v>0</v>
      </c>
      <c r="P16" s="121">
        <v>80.77</v>
      </c>
      <c r="Q16" s="121">
        <v>1.03</v>
      </c>
    </row>
    <row r="17" spans="1:17">
      <c r="A17" s="119" t="s">
        <v>444</v>
      </c>
      <c r="B17" s="119" t="s">
        <v>438</v>
      </c>
      <c r="C17" s="119" t="s">
        <v>537</v>
      </c>
      <c r="D17" s="120">
        <v>0.98</v>
      </c>
      <c r="E17" s="120">
        <v>28.699999999999992</v>
      </c>
      <c r="F17" s="120">
        <v>38</v>
      </c>
      <c r="G17" s="121">
        <v>2.25</v>
      </c>
      <c r="H17" s="121">
        <v>0.76</v>
      </c>
      <c r="I17" s="121">
        <v>50</v>
      </c>
      <c r="J17" s="121">
        <v>31.580000000000002</v>
      </c>
      <c r="K17" s="121">
        <v>7.8900000000000006</v>
      </c>
      <c r="L17" s="121">
        <v>2.63</v>
      </c>
      <c r="M17" s="121">
        <v>2.63</v>
      </c>
      <c r="N17" s="121">
        <v>5.26</v>
      </c>
      <c r="O17" s="121">
        <v>5.26</v>
      </c>
      <c r="P17" s="121">
        <v>81.58</v>
      </c>
      <c r="Q17" s="121">
        <v>1.04</v>
      </c>
    </row>
    <row r="18" spans="1:17">
      <c r="A18" s="119" t="s">
        <v>444</v>
      </c>
      <c r="B18" s="119" t="s">
        <v>424</v>
      </c>
      <c r="C18" s="119" t="s">
        <v>507</v>
      </c>
      <c r="D18" s="120">
        <v>0.93</v>
      </c>
      <c r="E18" s="120">
        <v>29.899999999999988</v>
      </c>
      <c r="F18" s="120">
        <v>42</v>
      </c>
      <c r="G18" s="121">
        <v>1.4523809523809523</v>
      </c>
      <c r="H18" s="121">
        <v>0.71</v>
      </c>
      <c r="I18" s="121">
        <v>45.24</v>
      </c>
      <c r="J18" s="121">
        <v>23.81</v>
      </c>
      <c r="K18" s="121">
        <v>21.43</v>
      </c>
      <c r="L18" s="121">
        <v>7.1400000000000006</v>
      </c>
      <c r="M18" s="121">
        <v>2.38</v>
      </c>
      <c r="N18" s="121">
        <v>0</v>
      </c>
      <c r="O18" s="121">
        <v>0</v>
      </c>
      <c r="P18" s="121">
        <v>69.05</v>
      </c>
      <c r="Q18" s="121">
        <v>0.88</v>
      </c>
    </row>
    <row r="19" spans="1:17">
      <c r="A19" s="119" t="s">
        <v>444</v>
      </c>
      <c r="B19" s="119" t="s">
        <v>439</v>
      </c>
      <c r="C19" s="119" t="s">
        <v>479</v>
      </c>
      <c r="D19" s="120">
        <v>0.9</v>
      </c>
      <c r="E19" s="120">
        <v>29.79999999999999</v>
      </c>
      <c r="F19" s="120">
        <v>43</v>
      </c>
      <c r="G19" s="121">
        <v>1.2790697674418605</v>
      </c>
      <c r="H19" s="121">
        <v>0.69000000000000006</v>
      </c>
      <c r="I19" s="121">
        <v>27.91</v>
      </c>
      <c r="J19" s="121">
        <v>44.19</v>
      </c>
      <c r="K19" s="121">
        <v>25.580000000000002</v>
      </c>
      <c r="L19" s="121">
        <v>2.33</v>
      </c>
      <c r="M19" s="121">
        <v>0</v>
      </c>
      <c r="N19" s="121">
        <v>0</v>
      </c>
      <c r="O19" s="121">
        <v>0</v>
      </c>
      <c r="P19" s="121">
        <v>72.09</v>
      </c>
      <c r="Q19" s="121">
        <v>0.92</v>
      </c>
    </row>
    <row r="20" spans="1:17">
      <c r="A20" s="119" t="s">
        <v>444</v>
      </c>
      <c r="B20" s="119" t="s">
        <v>431</v>
      </c>
      <c r="C20" s="119" t="s">
        <v>492</v>
      </c>
      <c r="D20" s="120">
        <v>0.87</v>
      </c>
      <c r="E20" s="120">
        <v>35.899999999999977</v>
      </c>
      <c r="F20" s="120">
        <v>54</v>
      </c>
      <c r="G20" s="121">
        <v>1.4074074074074074</v>
      </c>
      <c r="H20" s="121">
        <v>0.66</v>
      </c>
      <c r="I20" s="121">
        <v>38.89</v>
      </c>
      <c r="J20" s="121">
        <v>22.22</v>
      </c>
      <c r="K20" s="121">
        <v>27.78</v>
      </c>
      <c r="L20" s="121">
        <v>9.26</v>
      </c>
      <c r="M20" s="121">
        <v>1.85</v>
      </c>
      <c r="N20" s="121">
        <v>0</v>
      </c>
      <c r="O20" s="121">
        <v>0</v>
      </c>
      <c r="P20" s="121">
        <v>61.11</v>
      </c>
      <c r="Q20" s="121">
        <v>0.78</v>
      </c>
    </row>
    <row r="21" spans="1:17">
      <c r="A21" s="119" t="s">
        <v>445</v>
      </c>
      <c r="B21" s="119" t="s">
        <v>439</v>
      </c>
      <c r="C21" s="119" t="s">
        <v>479</v>
      </c>
      <c r="D21" s="120">
        <v>1.1500000000000001</v>
      </c>
      <c r="E21" s="120">
        <v>18.7</v>
      </c>
      <c r="F21" s="120">
        <v>22</v>
      </c>
      <c r="G21" s="121">
        <v>2.4090909090909092</v>
      </c>
      <c r="H21" s="121">
        <v>0.85</v>
      </c>
      <c r="I21" s="121">
        <v>68.180000000000007</v>
      </c>
      <c r="J21" s="121">
        <v>13.64</v>
      </c>
      <c r="K21" s="121">
        <v>18.18</v>
      </c>
      <c r="L21" s="121">
        <v>0</v>
      </c>
      <c r="M21" s="121">
        <v>0</v>
      </c>
      <c r="N21" s="121">
        <v>0</v>
      </c>
      <c r="O21" s="121">
        <v>0</v>
      </c>
      <c r="P21" s="121">
        <v>81.820000000000007</v>
      </c>
      <c r="Q21" s="121">
        <v>1.1100000000000001</v>
      </c>
    </row>
    <row r="22" spans="1:17">
      <c r="A22" s="119" t="s">
        <v>445</v>
      </c>
      <c r="B22" s="119" t="s">
        <v>440</v>
      </c>
      <c r="C22" s="119" t="s">
        <v>479</v>
      </c>
      <c r="D22" s="120">
        <v>1.05</v>
      </c>
      <c r="E22" s="120">
        <v>19.499999999999993</v>
      </c>
      <c r="F22" s="120">
        <v>25</v>
      </c>
      <c r="G22" s="121">
        <v>2.2400000000000002</v>
      </c>
      <c r="H22" s="121">
        <v>0.78</v>
      </c>
      <c r="I22" s="121">
        <v>52</v>
      </c>
      <c r="J22" s="121">
        <v>32</v>
      </c>
      <c r="K22" s="121">
        <v>8</v>
      </c>
      <c r="L22" s="121">
        <v>4</v>
      </c>
      <c r="M22" s="121">
        <v>4</v>
      </c>
      <c r="N22" s="121">
        <v>0</v>
      </c>
      <c r="O22" s="121">
        <v>0</v>
      </c>
      <c r="P22" s="121">
        <v>84</v>
      </c>
      <c r="Q22" s="121">
        <v>1.1300000000000001</v>
      </c>
    </row>
    <row r="23" spans="1:17">
      <c r="A23" s="119" t="s">
        <v>446</v>
      </c>
      <c r="B23" s="119" t="s">
        <v>417</v>
      </c>
      <c r="C23" s="119" t="s">
        <v>535</v>
      </c>
      <c r="D23" s="120">
        <v>1.0900000000000001</v>
      </c>
      <c r="E23" s="120">
        <v>12.899999999999997</v>
      </c>
      <c r="F23" s="120">
        <v>18</v>
      </c>
      <c r="G23" s="121">
        <v>1.6666666666666667</v>
      </c>
      <c r="H23" s="121">
        <v>0.72</v>
      </c>
      <c r="I23" s="121">
        <v>33.33</v>
      </c>
      <c r="J23" s="121">
        <v>38.89</v>
      </c>
      <c r="K23" s="121">
        <v>27.78</v>
      </c>
      <c r="L23" s="121">
        <v>0</v>
      </c>
      <c r="M23" s="121">
        <v>0</v>
      </c>
      <c r="N23" s="121">
        <v>0</v>
      </c>
      <c r="O23" s="121">
        <v>0</v>
      </c>
      <c r="P23" s="121">
        <v>72.22</v>
      </c>
      <c r="Q23" s="121">
        <v>1.08</v>
      </c>
    </row>
    <row r="24" spans="1:17">
      <c r="A24" s="119" t="s">
        <v>446</v>
      </c>
      <c r="B24" s="119" t="s">
        <v>416</v>
      </c>
      <c r="C24" s="119" t="s">
        <v>473</v>
      </c>
      <c r="D24" s="120">
        <v>1.05</v>
      </c>
      <c r="E24" s="120">
        <v>9.6000000000000014</v>
      </c>
      <c r="F24" s="120">
        <v>14</v>
      </c>
      <c r="G24" s="121">
        <v>1.6428571428571428</v>
      </c>
      <c r="H24" s="121">
        <v>0.69000000000000006</v>
      </c>
      <c r="I24" s="121">
        <v>50</v>
      </c>
      <c r="J24" s="121">
        <v>21.43</v>
      </c>
      <c r="K24" s="121">
        <v>7.1400000000000006</v>
      </c>
      <c r="L24" s="121">
        <v>7.1400000000000006</v>
      </c>
      <c r="M24" s="121">
        <v>14.290000000000001</v>
      </c>
      <c r="N24" s="121">
        <v>0</v>
      </c>
      <c r="O24" s="121">
        <v>0</v>
      </c>
      <c r="P24" s="121">
        <v>71.430000000000007</v>
      </c>
      <c r="Q24" s="121">
        <v>1.07</v>
      </c>
    </row>
    <row r="25" spans="1:17">
      <c r="A25" s="119" t="s">
        <v>446</v>
      </c>
      <c r="B25" s="119" t="s">
        <v>418</v>
      </c>
      <c r="C25" s="119" t="s">
        <v>537</v>
      </c>
      <c r="D25" s="120">
        <v>1.02</v>
      </c>
      <c r="E25" s="120">
        <v>10.7</v>
      </c>
      <c r="F25" s="120">
        <v>16</v>
      </c>
      <c r="G25" s="121">
        <v>2.8125</v>
      </c>
      <c r="H25" s="121">
        <v>0.67</v>
      </c>
      <c r="I25" s="121">
        <v>43.75</v>
      </c>
      <c r="J25" s="121">
        <v>25</v>
      </c>
      <c r="K25" s="121">
        <v>12.5</v>
      </c>
      <c r="L25" s="121">
        <v>6.25</v>
      </c>
      <c r="M25" s="121">
        <v>12.5</v>
      </c>
      <c r="N25" s="121">
        <v>0</v>
      </c>
      <c r="O25" s="121">
        <v>0</v>
      </c>
      <c r="P25" s="121">
        <v>68.75</v>
      </c>
      <c r="Q25" s="121">
        <v>1.03</v>
      </c>
    </row>
    <row r="26" spans="1:17">
      <c r="A26" s="119" t="s">
        <v>446</v>
      </c>
      <c r="B26" s="119" t="s">
        <v>437</v>
      </c>
      <c r="C26" s="119" t="s">
        <v>479</v>
      </c>
      <c r="D26" s="120">
        <v>0.82000000000000006</v>
      </c>
      <c r="E26" s="120">
        <v>8.6</v>
      </c>
      <c r="F26" s="120">
        <v>16</v>
      </c>
      <c r="G26" s="121">
        <v>1.5625</v>
      </c>
      <c r="H26" s="121">
        <v>0.54</v>
      </c>
      <c r="I26" s="121">
        <v>43.75</v>
      </c>
      <c r="J26" s="121">
        <v>6.25</v>
      </c>
      <c r="K26" s="121">
        <v>6.25</v>
      </c>
      <c r="L26" s="121">
        <v>31.25</v>
      </c>
      <c r="M26" s="121">
        <v>12.5</v>
      </c>
      <c r="N26" s="121">
        <v>0</v>
      </c>
      <c r="O26" s="121">
        <v>0</v>
      </c>
      <c r="P26" s="121">
        <v>50</v>
      </c>
      <c r="Q26" s="121">
        <v>0.75</v>
      </c>
    </row>
    <row r="27" spans="1:17">
      <c r="A27" s="119" t="s">
        <v>446</v>
      </c>
      <c r="B27" s="119" t="s">
        <v>429</v>
      </c>
      <c r="C27" s="119" t="s">
        <v>538</v>
      </c>
      <c r="D27" s="120">
        <v>0.57000000000000006</v>
      </c>
      <c r="E27" s="120">
        <v>5.2</v>
      </c>
      <c r="F27" s="120">
        <v>14</v>
      </c>
      <c r="G27" s="121">
        <v>1.1000000000000001</v>
      </c>
      <c r="H27" s="121">
        <v>0.37</v>
      </c>
      <c r="I27" s="121">
        <v>7.1400000000000006</v>
      </c>
      <c r="J27" s="121">
        <v>21.43</v>
      </c>
      <c r="K27" s="121">
        <v>35.71</v>
      </c>
      <c r="L27" s="121">
        <v>7.1400000000000006</v>
      </c>
      <c r="M27" s="121">
        <v>0</v>
      </c>
      <c r="N27" s="121">
        <v>28.57</v>
      </c>
      <c r="O27" s="121">
        <v>28.57</v>
      </c>
      <c r="P27" s="121">
        <v>28.57</v>
      </c>
      <c r="Q27" s="121">
        <v>0.43</v>
      </c>
    </row>
  </sheetData>
  <mergeCells count="1">
    <mergeCell ref="A1:Q1"/>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Q19"/>
  <sheetViews>
    <sheetView topLeftCell="C1" workbookViewId="0">
      <selection activeCell="K20" sqref="K20"/>
    </sheetView>
  </sheetViews>
  <sheetFormatPr defaultColWidth="9.109375" defaultRowHeight="13.2"/>
  <cols>
    <col min="1" max="1" width="14.88671875" style="118" bestFit="1" customWidth="1"/>
    <col min="2" max="2" width="25" style="118" bestFit="1" customWidth="1"/>
    <col min="3" max="3" width="38.5546875" style="118" bestFit="1" customWidth="1"/>
    <col min="4" max="4" width="10.88671875" style="118" customWidth="1"/>
    <col min="5" max="6" width="9.109375" style="118"/>
    <col min="7" max="7" width="10.109375" style="118" customWidth="1"/>
    <col min="8" max="8" width="9.109375" style="118"/>
    <col min="9" max="14" width="7.6640625" style="118" customWidth="1"/>
    <col min="15" max="15" width="8.109375" style="118" customWidth="1"/>
    <col min="16" max="16" width="7.6640625" style="118" customWidth="1"/>
    <col min="17" max="16384" width="9.109375" style="118"/>
  </cols>
  <sheetData>
    <row r="1" spans="1:17" ht="114.75" customHeight="1">
      <c r="A1" s="213" t="s">
        <v>804</v>
      </c>
      <c r="B1" s="213"/>
      <c r="C1" s="213"/>
      <c r="D1" s="213"/>
      <c r="E1" s="213"/>
      <c r="F1" s="213"/>
      <c r="G1" s="213"/>
      <c r="H1" s="213"/>
      <c r="I1" s="213"/>
      <c r="J1" s="213"/>
      <c r="K1" s="213"/>
      <c r="L1" s="213"/>
      <c r="M1" s="213"/>
      <c r="N1" s="213"/>
      <c r="O1" s="213"/>
      <c r="P1" s="213"/>
      <c r="Q1" s="213"/>
    </row>
    <row r="2" spans="1:17" ht="52.8">
      <c r="A2" s="139" t="s">
        <v>442</v>
      </c>
      <c r="B2" s="139" t="s">
        <v>378</v>
      </c>
      <c r="C2" s="139" t="s">
        <v>470</v>
      </c>
      <c r="D2" s="137" t="s">
        <v>409</v>
      </c>
      <c r="E2" s="137" t="s">
        <v>368</v>
      </c>
      <c r="F2" s="137" t="s">
        <v>369</v>
      </c>
      <c r="G2" s="137" t="s">
        <v>380</v>
      </c>
      <c r="H2" s="137" t="s">
        <v>370</v>
      </c>
      <c r="I2" s="137" t="s">
        <v>357</v>
      </c>
      <c r="J2" s="137" t="s">
        <v>358</v>
      </c>
      <c r="K2" s="137" t="s">
        <v>359</v>
      </c>
      <c r="L2" s="137" t="s">
        <v>360</v>
      </c>
      <c r="M2" s="137" t="s">
        <v>361</v>
      </c>
      <c r="N2" s="137" t="s">
        <v>364</v>
      </c>
      <c r="O2" s="137" t="s">
        <v>371</v>
      </c>
      <c r="P2" s="137" t="s">
        <v>472</v>
      </c>
      <c r="Q2" s="138" t="s">
        <v>384</v>
      </c>
    </row>
    <row r="3" spans="1:17">
      <c r="A3" s="119" t="s">
        <v>443</v>
      </c>
      <c r="B3" s="119" t="s">
        <v>432</v>
      </c>
      <c r="C3" s="119" t="s">
        <v>539</v>
      </c>
      <c r="D3" s="120">
        <v>1.0900000000000001</v>
      </c>
      <c r="E3" s="120">
        <v>91.150000000000034</v>
      </c>
      <c r="F3" s="120">
        <v>99</v>
      </c>
      <c r="G3" s="121">
        <v>7.141414141414141</v>
      </c>
      <c r="H3" s="120">
        <v>0.92</v>
      </c>
      <c r="I3" s="121">
        <v>81.820000000000007</v>
      </c>
      <c r="J3" s="121">
        <v>12.120000000000001</v>
      </c>
      <c r="K3" s="121">
        <v>5.05</v>
      </c>
      <c r="L3" s="121">
        <v>1.01</v>
      </c>
      <c r="M3" s="121">
        <v>0</v>
      </c>
      <c r="N3" s="121">
        <v>0</v>
      </c>
      <c r="O3" s="121">
        <v>0</v>
      </c>
      <c r="P3" s="121">
        <v>93.94</v>
      </c>
      <c r="Q3" s="121">
        <v>1.1000000000000001</v>
      </c>
    </row>
    <row r="4" spans="1:17">
      <c r="A4" s="119" t="s">
        <v>443</v>
      </c>
      <c r="B4" s="119" t="s">
        <v>433</v>
      </c>
      <c r="C4" s="119" t="s">
        <v>479</v>
      </c>
      <c r="D4" s="120">
        <v>1.06</v>
      </c>
      <c r="E4" s="120">
        <v>92.4</v>
      </c>
      <c r="F4" s="120">
        <v>103</v>
      </c>
      <c r="G4" s="121">
        <v>5.4752475247524757</v>
      </c>
      <c r="H4" s="120">
        <v>0.9</v>
      </c>
      <c r="I4" s="121">
        <v>83.5</v>
      </c>
      <c r="J4" s="121">
        <v>5.83</v>
      </c>
      <c r="K4" s="121">
        <v>4.8500000000000005</v>
      </c>
      <c r="L4" s="121">
        <v>1.94</v>
      </c>
      <c r="M4" s="121">
        <v>1.94</v>
      </c>
      <c r="N4" s="121">
        <v>1.94</v>
      </c>
      <c r="O4" s="121">
        <v>1.94</v>
      </c>
      <c r="P4" s="121">
        <v>89.320000000000007</v>
      </c>
      <c r="Q4" s="121">
        <v>1.04</v>
      </c>
    </row>
    <row r="5" spans="1:17">
      <c r="A5" s="119" t="s">
        <v>443</v>
      </c>
      <c r="B5" s="119" t="s">
        <v>436</v>
      </c>
      <c r="C5" s="119" t="s">
        <v>534</v>
      </c>
      <c r="D5" s="120">
        <v>1.04</v>
      </c>
      <c r="E5" s="120">
        <v>66.699999999999989</v>
      </c>
      <c r="F5" s="120">
        <v>76</v>
      </c>
      <c r="G5" s="121">
        <v>8.7368421052631575</v>
      </c>
      <c r="H5" s="120">
        <v>0.88</v>
      </c>
      <c r="I5" s="121">
        <v>78.95</v>
      </c>
      <c r="J5" s="121">
        <v>7.8900000000000006</v>
      </c>
      <c r="K5" s="121">
        <v>9.2100000000000009</v>
      </c>
      <c r="L5" s="121">
        <v>2.63</v>
      </c>
      <c r="M5" s="121">
        <v>1.32</v>
      </c>
      <c r="N5" s="121">
        <v>0</v>
      </c>
      <c r="O5" s="121">
        <v>0</v>
      </c>
      <c r="P5" s="121">
        <v>86.84</v>
      </c>
      <c r="Q5" s="121">
        <v>1.02</v>
      </c>
    </row>
    <row r="6" spans="1:17">
      <c r="A6" s="119" t="s">
        <v>443</v>
      </c>
      <c r="B6" s="119" t="s">
        <v>435</v>
      </c>
      <c r="C6" s="119" t="s">
        <v>479</v>
      </c>
      <c r="D6" s="120">
        <v>1.02</v>
      </c>
      <c r="E6" s="120">
        <v>88</v>
      </c>
      <c r="F6" s="120">
        <v>102</v>
      </c>
      <c r="G6" s="121">
        <v>7.104166666666667</v>
      </c>
      <c r="H6" s="120">
        <v>0.86</v>
      </c>
      <c r="I6" s="121">
        <v>79.41</v>
      </c>
      <c r="J6" s="121">
        <v>6.86</v>
      </c>
      <c r="K6" s="121">
        <v>5.88</v>
      </c>
      <c r="L6" s="121">
        <v>1.96</v>
      </c>
      <c r="M6" s="121">
        <v>0</v>
      </c>
      <c r="N6" s="121">
        <v>5.88</v>
      </c>
      <c r="O6" s="121">
        <v>5.88</v>
      </c>
      <c r="P6" s="121">
        <v>86.27</v>
      </c>
      <c r="Q6" s="121">
        <v>1.01</v>
      </c>
    </row>
    <row r="7" spans="1:17">
      <c r="A7" s="119" t="s">
        <v>443</v>
      </c>
      <c r="B7" s="119" t="s">
        <v>438</v>
      </c>
      <c r="C7" s="119" t="s">
        <v>537</v>
      </c>
      <c r="D7" s="120">
        <v>1</v>
      </c>
      <c r="E7" s="120">
        <v>63.400000000000013</v>
      </c>
      <c r="F7" s="120">
        <v>75</v>
      </c>
      <c r="G7" s="121">
        <v>8.1111111111111107</v>
      </c>
      <c r="H7" s="120">
        <v>0.85</v>
      </c>
      <c r="I7" s="121">
        <v>73.33</v>
      </c>
      <c r="J7" s="121">
        <v>12</v>
      </c>
      <c r="K7" s="121">
        <v>6.67</v>
      </c>
      <c r="L7" s="121">
        <v>1.33</v>
      </c>
      <c r="M7" s="121">
        <v>2.67</v>
      </c>
      <c r="N7" s="121">
        <v>4</v>
      </c>
      <c r="O7" s="121">
        <v>4</v>
      </c>
      <c r="P7" s="121">
        <v>85.33</v>
      </c>
      <c r="Q7" s="121">
        <v>1</v>
      </c>
    </row>
    <row r="8" spans="1:17">
      <c r="A8" s="119" t="s">
        <v>443</v>
      </c>
      <c r="B8" s="119" t="s">
        <v>440</v>
      </c>
      <c r="C8" s="119" t="s">
        <v>479</v>
      </c>
      <c r="D8" s="120">
        <v>0.95000000000000007</v>
      </c>
      <c r="E8" s="120">
        <v>84.500000000000057</v>
      </c>
      <c r="F8" s="120">
        <v>105</v>
      </c>
      <c r="G8" s="121">
        <v>5.7244897959183669</v>
      </c>
      <c r="H8" s="120">
        <v>0.8</v>
      </c>
      <c r="I8" s="121">
        <v>63.81</v>
      </c>
      <c r="J8" s="121">
        <v>20</v>
      </c>
      <c r="K8" s="121">
        <v>5.71</v>
      </c>
      <c r="L8" s="121">
        <v>3.81</v>
      </c>
      <c r="M8" s="121">
        <v>0</v>
      </c>
      <c r="N8" s="121">
        <v>6.67</v>
      </c>
      <c r="O8" s="121">
        <v>6.67</v>
      </c>
      <c r="P8" s="121">
        <v>83.81</v>
      </c>
      <c r="Q8" s="121">
        <v>0.98</v>
      </c>
    </row>
    <row r="9" spans="1:17">
      <c r="A9" s="119" t="s">
        <v>444</v>
      </c>
      <c r="B9" s="119" t="s">
        <v>414</v>
      </c>
      <c r="C9" s="119" t="s">
        <v>479</v>
      </c>
      <c r="D9" s="120">
        <v>1.1599999999999999</v>
      </c>
      <c r="E9" s="120">
        <v>84.300000000000026</v>
      </c>
      <c r="F9" s="120">
        <v>95</v>
      </c>
      <c r="G9" s="121">
        <v>1.6129032258064515</v>
      </c>
      <c r="H9" s="120">
        <v>0.89</v>
      </c>
      <c r="I9" s="121">
        <v>77.89</v>
      </c>
      <c r="J9" s="121">
        <v>11.58</v>
      </c>
      <c r="K9" s="121">
        <v>6.32</v>
      </c>
      <c r="L9" s="121">
        <v>2.11</v>
      </c>
      <c r="M9" s="121">
        <v>0</v>
      </c>
      <c r="N9" s="121">
        <v>2.11</v>
      </c>
      <c r="O9" s="121">
        <v>2.11</v>
      </c>
      <c r="P9" s="121">
        <v>89.47</v>
      </c>
      <c r="Q9" s="121">
        <v>1.1400000000000001</v>
      </c>
    </row>
    <row r="10" spans="1:17">
      <c r="A10" s="119" t="s">
        <v>444</v>
      </c>
      <c r="B10" s="119" t="s">
        <v>435</v>
      </c>
      <c r="C10" s="119" t="s">
        <v>479</v>
      </c>
      <c r="D10" s="120">
        <v>1.04</v>
      </c>
      <c r="E10" s="120">
        <v>55.1</v>
      </c>
      <c r="F10" s="120">
        <v>69</v>
      </c>
      <c r="G10" s="121">
        <v>1.7936507936507937</v>
      </c>
      <c r="H10" s="120">
        <v>0.8</v>
      </c>
      <c r="I10" s="121">
        <v>72.460000000000008</v>
      </c>
      <c r="J10" s="121">
        <v>7.25</v>
      </c>
      <c r="K10" s="121">
        <v>8.7000000000000011</v>
      </c>
      <c r="L10" s="121">
        <v>2.9</v>
      </c>
      <c r="M10" s="121">
        <v>0</v>
      </c>
      <c r="N10" s="121">
        <v>8.7000000000000011</v>
      </c>
      <c r="O10" s="121">
        <v>8.7000000000000011</v>
      </c>
      <c r="P10" s="121">
        <v>79.710000000000008</v>
      </c>
      <c r="Q10" s="121">
        <v>1.01</v>
      </c>
    </row>
    <row r="11" spans="1:17">
      <c r="A11" s="119" t="s">
        <v>444</v>
      </c>
      <c r="B11" s="119" t="s">
        <v>440</v>
      </c>
      <c r="C11" s="119" t="s">
        <v>479</v>
      </c>
      <c r="D11" s="120">
        <v>0.98</v>
      </c>
      <c r="E11" s="120">
        <v>52.099999999999994</v>
      </c>
      <c r="F11" s="120">
        <v>69</v>
      </c>
      <c r="G11" s="121">
        <v>1.6212121212121211</v>
      </c>
      <c r="H11" s="120">
        <v>0.76</v>
      </c>
      <c r="I11" s="121">
        <v>50.72</v>
      </c>
      <c r="J11" s="121">
        <v>27.54</v>
      </c>
      <c r="K11" s="121">
        <v>13.040000000000001</v>
      </c>
      <c r="L11" s="121">
        <v>2.9</v>
      </c>
      <c r="M11" s="121">
        <v>1.45</v>
      </c>
      <c r="N11" s="121">
        <v>4.3500000000000005</v>
      </c>
      <c r="O11" s="121">
        <v>4.3500000000000005</v>
      </c>
      <c r="P11" s="121">
        <v>78.260000000000005</v>
      </c>
      <c r="Q11" s="121">
        <v>0.99</v>
      </c>
    </row>
    <row r="12" spans="1:17">
      <c r="A12" s="119" t="s">
        <v>445</v>
      </c>
      <c r="B12" s="119" t="s">
        <v>436</v>
      </c>
      <c r="C12" s="119" t="s">
        <v>534</v>
      </c>
      <c r="D12" s="120">
        <v>1.06</v>
      </c>
      <c r="E12" s="120">
        <v>41.8</v>
      </c>
      <c r="F12" s="120">
        <v>53</v>
      </c>
      <c r="G12" s="121">
        <v>1.7959183673469388</v>
      </c>
      <c r="H12" s="120">
        <v>0.79</v>
      </c>
      <c r="I12" s="121">
        <v>66.040000000000006</v>
      </c>
      <c r="J12" s="121">
        <v>13.21</v>
      </c>
      <c r="K12" s="121">
        <v>7.55</v>
      </c>
      <c r="L12" s="121">
        <v>5.66</v>
      </c>
      <c r="M12" s="121">
        <v>0</v>
      </c>
      <c r="N12" s="121">
        <v>7.55</v>
      </c>
      <c r="O12" s="121">
        <v>7.55</v>
      </c>
      <c r="P12" s="121">
        <v>79.25</v>
      </c>
      <c r="Q12" s="121">
        <v>1.07</v>
      </c>
    </row>
    <row r="13" spans="1:17">
      <c r="A13" s="119" t="s">
        <v>445</v>
      </c>
      <c r="B13" s="119" t="s">
        <v>432</v>
      </c>
      <c r="C13" s="119" t="s">
        <v>539</v>
      </c>
      <c r="D13" s="120">
        <v>0.98</v>
      </c>
      <c r="E13" s="120">
        <v>31.3</v>
      </c>
      <c r="F13" s="120">
        <v>43</v>
      </c>
      <c r="G13" s="121">
        <v>2.6341463414634148</v>
      </c>
      <c r="H13" s="120">
        <v>0.73</v>
      </c>
      <c r="I13" s="121">
        <v>60.47</v>
      </c>
      <c r="J13" s="121">
        <v>9.3000000000000007</v>
      </c>
      <c r="K13" s="121">
        <v>11.63</v>
      </c>
      <c r="L13" s="121">
        <v>11.63</v>
      </c>
      <c r="M13" s="121">
        <v>2.33</v>
      </c>
      <c r="N13" s="121">
        <v>4.6500000000000004</v>
      </c>
      <c r="O13" s="121">
        <v>4.6500000000000004</v>
      </c>
      <c r="P13" s="121">
        <v>69.77</v>
      </c>
      <c r="Q13" s="121">
        <v>0.94000000000000006</v>
      </c>
    </row>
    <row r="14" spans="1:17">
      <c r="A14" s="119" t="s">
        <v>446</v>
      </c>
      <c r="B14" s="119" t="s">
        <v>388</v>
      </c>
      <c r="C14" s="119" t="s">
        <v>481</v>
      </c>
      <c r="D14" s="120">
        <v>1.44</v>
      </c>
      <c r="E14" s="120">
        <v>20.8</v>
      </c>
      <c r="F14" s="120">
        <v>22</v>
      </c>
      <c r="G14" s="121">
        <v>1.1818181818181819</v>
      </c>
      <c r="H14" s="120">
        <v>0.95000000000000007</v>
      </c>
      <c r="I14" s="121">
        <v>86.36</v>
      </c>
      <c r="J14" s="121">
        <v>9.09</v>
      </c>
      <c r="K14" s="121">
        <v>4.55</v>
      </c>
      <c r="L14" s="121">
        <v>0</v>
      </c>
      <c r="M14" s="121">
        <v>0</v>
      </c>
      <c r="N14" s="121">
        <v>0</v>
      </c>
      <c r="O14" s="121">
        <v>0</v>
      </c>
      <c r="P14" s="121">
        <v>95.45</v>
      </c>
      <c r="Q14" s="121">
        <v>1.43</v>
      </c>
    </row>
    <row r="15" spans="1:17">
      <c r="A15" s="119" t="s">
        <v>446</v>
      </c>
      <c r="B15" s="119" t="s">
        <v>427</v>
      </c>
      <c r="C15" s="119" t="s">
        <v>536</v>
      </c>
      <c r="D15" s="120">
        <v>1.19</v>
      </c>
      <c r="E15" s="120">
        <v>20.299999999999997</v>
      </c>
      <c r="F15" s="120">
        <v>26</v>
      </c>
      <c r="G15" s="121">
        <v>1.9615384615384615</v>
      </c>
      <c r="H15" s="120">
        <v>0.78</v>
      </c>
      <c r="I15" s="121">
        <v>46.15</v>
      </c>
      <c r="J15" s="121">
        <v>38.46</v>
      </c>
      <c r="K15" s="121">
        <v>11.540000000000001</v>
      </c>
      <c r="L15" s="121">
        <v>3.85</v>
      </c>
      <c r="M15" s="121">
        <v>0</v>
      </c>
      <c r="N15" s="121">
        <v>0</v>
      </c>
      <c r="O15" s="121">
        <v>0</v>
      </c>
      <c r="P15" s="121">
        <v>84.62</v>
      </c>
      <c r="Q15" s="121">
        <v>1.27</v>
      </c>
    </row>
    <row r="16" spans="1:17">
      <c r="A16" s="119" t="s">
        <v>446</v>
      </c>
      <c r="B16" s="119" t="s">
        <v>436</v>
      </c>
      <c r="C16" s="119" t="s">
        <v>534</v>
      </c>
      <c r="D16" s="120">
        <v>1.17</v>
      </c>
      <c r="E16" s="120">
        <v>19.999999999999996</v>
      </c>
      <c r="F16" s="120">
        <v>26</v>
      </c>
      <c r="G16" s="121">
        <v>1.7692307692307692</v>
      </c>
      <c r="H16" s="120">
        <v>0.77</v>
      </c>
      <c r="I16" s="121">
        <v>53.85</v>
      </c>
      <c r="J16" s="121">
        <v>19.23</v>
      </c>
      <c r="K16" s="121">
        <v>23.080000000000002</v>
      </c>
      <c r="L16" s="121">
        <v>3.85</v>
      </c>
      <c r="M16" s="121">
        <v>0</v>
      </c>
      <c r="N16" s="121">
        <v>0</v>
      </c>
      <c r="O16" s="121">
        <v>0</v>
      </c>
      <c r="P16" s="121">
        <v>73.08</v>
      </c>
      <c r="Q16" s="121">
        <v>1.1000000000000001</v>
      </c>
    </row>
    <row r="17" spans="1:17">
      <c r="A17" s="119" t="s">
        <v>446</v>
      </c>
      <c r="B17" s="119" t="s">
        <v>438</v>
      </c>
      <c r="C17" s="119" t="s">
        <v>537</v>
      </c>
      <c r="D17" s="120">
        <v>1.05</v>
      </c>
      <c r="E17" s="120">
        <v>15.200000000000001</v>
      </c>
      <c r="F17" s="120">
        <v>22</v>
      </c>
      <c r="G17" s="121">
        <v>2.7727272727272729</v>
      </c>
      <c r="H17" s="120">
        <v>0.69000000000000006</v>
      </c>
      <c r="I17" s="121">
        <v>45.45</v>
      </c>
      <c r="J17" s="121">
        <v>22.73</v>
      </c>
      <c r="K17" s="121">
        <v>18.18</v>
      </c>
      <c r="L17" s="121">
        <v>4.55</v>
      </c>
      <c r="M17" s="121">
        <v>9.09</v>
      </c>
      <c r="N17" s="121">
        <v>0</v>
      </c>
      <c r="O17" s="121">
        <v>0</v>
      </c>
      <c r="P17" s="121">
        <v>68.180000000000007</v>
      </c>
      <c r="Q17" s="121">
        <v>1.02</v>
      </c>
    </row>
    <row r="18" spans="1:17">
      <c r="A18" s="119" t="s">
        <v>446</v>
      </c>
      <c r="B18" s="119" t="s">
        <v>422</v>
      </c>
      <c r="C18" s="119" t="s">
        <v>479</v>
      </c>
      <c r="D18" s="120">
        <v>1.03</v>
      </c>
      <c r="E18" s="120">
        <v>17.499999999999996</v>
      </c>
      <c r="F18" s="120">
        <v>26</v>
      </c>
      <c r="G18" s="121">
        <v>1.4090909090909092</v>
      </c>
      <c r="H18" s="120">
        <v>0.67</v>
      </c>
      <c r="I18" s="121">
        <v>38.46</v>
      </c>
      <c r="J18" s="121">
        <v>34.619999999999997</v>
      </c>
      <c r="K18" s="121">
        <v>11.540000000000001</v>
      </c>
      <c r="L18" s="121">
        <v>0</v>
      </c>
      <c r="M18" s="121">
        <v>0</v>
      </c>
      <c r="N18" s="121">
        <v>15.38</v>
      </c>
      <c r="O18" s="121">
        <v>15.38</v>
      </c>
      <c r="P18" s="121">
        <v>73.08</v>
      </c>
      <c r="Q18" s="121">
        <v>1.1000000000000001</v>
      </c>
    </row>
    <row r="19" spans="1:17">
      <c r="A19" s="119" t="s">
        <v>446</v>
      </c>
      <c r="B19" s="119" t="s">
        <v>440</v>
      </c>
      <c r="C19" s="119" t="s">
        <v>479</v>
      </c>
      <c r="D19" s="120">
        <v>1.01</v>
      </c>
      <c r="E19" s="120">
        <v>19.8</v>
      </c>
      <c r="F19" s="120">
        <v>30</v>
      </c>
      <c r="G19" s="121">
        <v>2.9642857142857144</v>
      </c>
      <c r="H19" s="120">
        <v>0.66</v>
      </c>
      <c r="I19" s="121">
        <v>40</v>
      </c>
      <c r="J19" s="121">
        <v>26.67</v>
      </c>
      <c r="K19" s="121">
        <v>16.670000000000002</v>
      </c>
      <c r="L19" s="121">
        <v>6.67</v>
      </c>
      <c r="M19" s="121">
        <v>3.33</v>
      </c>
      <c r="N19" s="121">
        <v>6.67</v>
      </c>
      <c r="O19" s="121">
        <v>6.67</v>
      </c>
      <c r="P19" s="121">
        <v>66.67</v>
      </c>
      <c r="Q19" s="121">
        <v>1</v>
      </c>
    </row>
  </sheetData>
  <mergeCells count="1">
    <mergeCell ref="A1:Q1"/>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R79"/>
  <sheetViews>
    <sheetView topLeftCell="C1" workbookViewId="0">
      <selection activeCell="K20" sqref="K20"/>
    </sheetView>
  </sheetViews>
  <sheetFormatPr defaultColWidth="8.88671875" defaultRowHeight="13.2"/>
  <cols>
    <col min="1" max="1" width="15.44140625" style="118" bestFit="1" customWidth="1"/>
    <col min="2" max="2" width="49.33203125" style="118" customWidth="1"/>
    <col min="3" max="3" width="11.5546875" style="118" customWidth="1"/>
    <col min="4" max="5" width="8.88671875" style="118"/>
    <col min="6" max="6" width="10" style="118" customWidth="1"/>
    <col min="7" max="7" width="7" style="118" customWidth="1"/>
    <col min="8" max="13" width="7.109375" style="118" customWidth="1"/>
    <col min="14" max="14" width="8" style="118" customWidth="1"/>
    <col min="15" max="16" width="8.88671875" style="118"/>
    <col min="17" max="17" width="8.109375" style="118" customWidth="1"/>
    <col min="18" max="16384" width="8.88671875" style="118"/>
  </cols>
  <sheetData>
    <row r="1" spans="1:18" ht="106.5" customHeight="1">
      <c r="A1" s="223" t="s">
        <v>805</v>
      </c>
      <c r="B1" s="224"/>
      <c r="C1" s="224"/>
      <c r="D1" s="224"/>
      <c r="E1" s="224"/>
      <c r="F1" s="224"/>
      <c r="G1" s="224"/>
      <c r="H1" s="224"/>
      <c r="I1" s="224"/>
      <c r="J1" s="224"/>
      <c r="K1" s="224"/>
      <c r="L1" s="224"/>
      <c r="M1" s="224"/>
      <c r="N1" s="224"/>
      <c r="O1" s="224"/>
      <c r="P1" s="224"/>
      <c r="Q1" s="224"/>
      <c r="R1" s="225"/>
    </row>
    <row r="2" spans="1:18" ht="66">
      <c r="A2" s="137" t="s">
        <v>378</v>
      </c>
      <c r="B2" s="137" t="s">
        <v>821</v>
      </c>
      <c r="C2" s="137" t="s">
        <v>409</v>
      </c>
      <c r="D2" s="137" t="s">
        <v>368</v>
      </c>
      <c r="E2" s="137" t="s">
        <v>369</v>
      </c>
      <c r="F2" s="137" t="s">
        <v>380</v>
      </c>
      <c r="G2" s="137" t="s">
        <v>370</v>
      </c>
      <c r="H2" s="137" t="s">
        <v>357</v>
      </c>
      <c r="I2" s="137" t="s">
        <v>358</v>
      </c>
      <c r="J2" s="137" t="s">
        <v>359</v>
      </c>
      <c r="K2" s="137" t="s">
        <v>360</v>
      </c>
      <c r="L2" s="137" t="s">
        <v>361</v>
      </c>
      <c r="M2" s="137" t="s">
        <v>364</v>
      </c>
      <c r="N2" s="137" t="s">
        <v>371</v>
      </c>
      <c r="O2" s="137" t="s">
        <v>381</v>
      </c>
      <c r="P2" s="137" t="s">
        <v>471</v>
      </c>
      <c r="Q2" s="137" t="s">
        <v>472</v>
      </c>
      <c r="R2" s="138" t="s">
        <v>384</v>
      </c>
    </row>
    <row r="3" spans="1:18">
      <c r="A3" s="119" t="s">
        <v>456</v>
      </c>
      <c r="B3" s="119" t="s">
        <v>540</v>
      </c>
      <c r="C3" s="115">
        <v>1.25</v>
      </c>
      <c r="D3" s="115">
        <v>26</v>
      </c>
      <c r="E3" s="115">
        <v>26</v>
      </c>
      <c r="F3" s="116">
        <v>2.5769230769230771</v>
      </c>
      <c r="G3" s="116">
        <v>1</v>
      </c>
      <c r="H3" s="116">
        <v>100</v>
      </c>
      <c r="I3" s="116">
        <v>0</v>
      </c>
      <c r="J3" s="116">
        <v>0</v>
      </c>
      <c r="K3" s="116">
        <v>0</v>
      </c>
      <c r="L3" s="116">
        <v>0</v>
      </c>
      <c r="M3" s="116">
        <v>0</v>
      </c>
      <c r="N3" s="116">
        <v>0</v>
      </c>
      <c r="O3" s="116">
        <v>0.37</v>
      </c>
      <c r="P3" s="116">
        <v>0.47000000000000003</v>
      </c>
      <c r="Q3" s="116">
        <v>100</v>
      </c>
      <c r="R3" s="116">
        <v>1.21</v>
      </c>
    </row>
    <row r="4" spans="1:18">
      <c r="A4" s="119" t="s">
        <v>457</v>
      </c>
      <c r="B4" s="119" t="s">
        <v>540</v>
      </c>
      <c r="C4" s="115">
        <v>1.22</v>
      </c>
      <c r="D4" s="115">
        <v>108.60000000000001</v>
      </c>
      <c r="E4" s="115">
        <v>111</v>
      </c>
      <c r="F4" s="116">
        <v>1.4684684684684686</v>
      </c>
      <c r="G4" s="116">
        <v>0.98</v>
      </c>
      <c r="H4" s="116">
        <v>92.79</v>
      </c>
      <c r="I4" s="116">
        <v>7.21</v>
      </c>
      <c r="J4" s="116">
        <v>0</v>
      </c>
      <c r="K4" s="116">
        <v>0</v>
      </c>
      <c r="L4" s="116">
        <v>0</v>
      </c>
      <c r="M4" s="116">
        <v>0</v>
      </c>
      <c r="N4" s="116">
        <v>0</v>
      </c>
      <c r="O4" s="116">
        <v>1.6</v>
      </c>
      <c r="P4" s="116">
        <v>1.96</v>
      </c>
      <c r="Q4" s="116">
        <v>100</v>
      </c>
      <c r="R4" s="116">
        <v>1.21</v>
      </c>
    </row>
    <row r="5" spans="1:18">
      <c r="A5" s="119" t="s">
        <v>449</v>
      </c>
      <c r="B5" s="119" t="s">
        <v>541</v>
      </c>
      <c r="C5" s="115">
        <v>1.21</v>
      </c>
      <c r="D5" s="115">
        <v>89.5</v>
      </c>
      <c r="E5" s="115">
        <v>92</v>
      </c>
      <c r="F5" s="116">
        <v>8.6263736263736259</v>
      </c>
      <c r="G5" s="116">
        <v>0.97</v>
      </c>
      <c r="H5" s="116">
        <v>95.65</v>
      </c>
      <c r="I5" s="116">
        <v>1.0900000000000001</v>
      </c>
      <c r="J5" s="116">
        <v>2.17</v>
      </c>
      <c r="K5" s="116">
        <v>0</v>
      </c>
      <c r="L5" s="116">
        <v>0</v>
      </c>
      <c r="M5" s="116">
        <v>1.0900000000000001</v>
      </c>
      <c r="N5" s="116">
        <v>1.0900000000000001</v>
      </c>
      <c r="O5" s="116">
        <v>1.33</v>
      </c>
      <c r="P5" s="116">
        <v>1.61</v>
      </c>
      <c r="Q5" s="116">
        <v>96.740000000000009</v>
      </c>
      <c r="R5" s="116">
        <v>1.17</v>
      </c>
    </row>
    <row r="6" spans="1:18">
      <c r="A6" s="119" t="s">
        <v>449</v>
      </c>
      <c r="B6" s="119" t="s">
        <v>542</v>
      </c>
      <c r="C6" s="115">
        <v>1.2</v>
      </c>
      <c r="D6" s="115">
        <v>44.199999999999996</v>
      </c>
      <c r="E6" s="115">
        <v>46</v>
      </c>
      <c r="F6" s="116">
        <v>10.434782608695652</v>
      </c>
      <c r="G6" s="116">
        <v>0.96</v>
      </c>
      <c r="H6" s="116">
        <v>91.3</v>
      </c>
      <c r="I6" s="116">
        <v>4.3500000000000005</v>
      </c>
      <c r="J6" s="116">
        <v>4.3500000000000005</v>
      </c>
      <c r="K6" s="116">
        <v>0</v>
      </c>
      <c r="L6" s="116">
        <v>0</v>
      </c>
      <c r="M6" s="116">
        <v>0</v>
      </c>
      <c r="N6" s="116">
        <v>0</v>
      </c>
      <c r="O6" s="116">
        <v>0.66</v>
      </c>
      <c r="P6" s="116">
        <v>0.8</v>
      </c>
      <c r="Q6" s="116">
        <v>95.65</v>
      </c>
      <c r="R6" s="116">
        <v>1.1599999999999999</v>
      </c>
    </row>
    <row r="7" spans="1:18">
      <c r="A7" s="119" t="s">
        <v>449</v>
      </c>
      <c r="B7" s="119" t="s">
        <v>543</v>
      </c>
      <c r="C7" s="115">
        <v>1.19</v>
      </c>
      <c r="D7" s="115">
        <v>116.00000000000003</v>
      </c>
      <c r="E7" s="115">
        <v>122</v>
      </c>
      <c r="F7" s="116">
        <v>7.0163934426229506</v>
      </c>
      <c r="G7" s="116">
        <v>0.95000000000000007</v>
      </c>
      <c r="H7" s="116">
        <v>88.52</v>
      </c>
      <c r="I7" s="116">
        <v>7.38</v>
      </c>
      <c r="J7" s="116">
        <v>3.2800000000000002</v>
      </c>
      <c r="K7" s="116">
        <v>0.82000000000000006</v>
      </c>
      <c r="L7" s="116">
        <v>0</v>
      </c>
      <c r="M7" s="116">
        <v>0</v>
      </c>
      <c r="N7" s="116">
        <v>0</v>
      </c>
      <c r="O7" s="116">
        <v>1.76</v>
      </c>
      <c r="P7" s="116">
        <v>2.09</v>
      </c>
      <c r="Q7" s="116">
        <v>95.9</v>
      </c>
      <c r="R7" s="116">
        <v>1.1599999999999999</v>
      </c>
    </row>
    <row r="8" spans="1:18">
      <c r="A8" s="119" t="s">
        <v>449</v>
      </c>
      <c r="B8" s="119" t="s">
        <v>544</v>
      </c>
      <c r="C8" s="115">
        <v>1.18</v>
      </c>
      <c r="D8" s="115">
        <v>51.1</v>
      </c>
      <c r="E8" s="115">
        <v>54</v>
      </c>
      <c r="F8" s="116">
        <v>4.5555555555555554</v>
      </c>
      <c r="G8" s="116">
        <v>0.95000000000000007</v>
      </c>
      <c r="H8" s="116">
        <v>87.04</v>
      </c>
      <c r="I8" s="116">
        <v>11.11</v>
      </c>
      <c r="J8" s="116">
        <v>1.85</v>
      </c>
      <c r="K8" s="116">
        <v>0</v>
      </c>
      <c r="L8" s="116">
        <v>0</v>
      </c>
      <c r="M8" s="116">
        <v>0</v>
      </c>
      <c r="N8" s="116">
        <v>0</v>
      </c>
      <c r="O8" s="116">
        <v>0.78</v>
      </c>
      <c r="P8" s="116">
        <v>0.92</v>
      </c>
      <c r="Q8" s="116">
        <v>98.15</v>
      </c>
      <c r="R8" s="116">
        <v>1.19</v>
      </c>
    </row>
    <row r="9" spans="1:18">
      <c r="A9" s="119" t="s">
        <v>449</v>
      </c>
      <c r="B9" s="119" t="s">
        <v>545</v>
      </c>
      <c r="C9" s="115">
        <v>1.18</v>
      </c>
      <c r="D9" s="115">
        <v>175.29999999999995</v>
      </c>
      <c r="E9" s="115">
        <v>186</v>
      </c>
      <c r="F9" s="116">
        <v>7.9946236559139781</v>
      </c>
      <c r="G9" s="116">
        <v>0.94000000000000006</v>
      </c>
      <c r="H9" s="116">
        <v>86.02</v>
      </c>
      <c r="I9" s="116">
        <v>10.220000000000001</v>
      </c>
      <c r="J9" s="116">
        <v>3.23</v>
      </c>
      <c r="K9" s="116">
        <v>0.54</v>
      </c>
      <c r="L9" s="116">
        <v>0</v>
      </c>
      <c r="M9" s="116">
        <v>0</v>
      </c>
      <c r="N9" s="116">
        <v>0</v>
      </c>
      <c r="O9" s="116">
        <v>2.68</v>
      </c>
      <c r="P9" s="116">
        <v>3.16</v>
      </c>
      <c r="Q9" s="116">
        <v>96.240000000000009</v>
      </c>
      <c r="R9" s="116">
        <v>1.17</v>
      </c>
    </row>
    <row r="10" spans="1:18">
      <c r="A10" s="119" t="s">
        <v>449</v>
      </c>
      <c r="B10" s="119" t="s">
        <v>546</v>
      </c>
      <c r="C10" s="115">
        <v>1.18</v>
      </c>
      <c r="D10" s="115">
        <v>44.300000000000004</v>
      </c>
      <c r="E10" s="115">
        <v>47</v>
      </c>
      <c r="F10" s="116">
        <v>8.7021276595744688</v>
      </c>
      <c r="G10" s="116">
        <v>0.94000000000000006</v>
      </c>
      <c r="H10" s="116">
        <v>89.36</v>
      </c>
      <c r="I10" s="116">
        <v>6.38</v>
      </c>
      <c r="J10" s="116">
        <v>0</v>
      </c>
      <c r="K10" s="116">
        <v>4.26</v>
      </c>
      <c r="L10" s="116">
        <v>0</v>
      </c>
      <c r="M10" s="116">
        <v>0</v>
      </c>
      <c r="N10" s="116">
        <v>0</v>
      </c>
      <c r="O10" s="116">
        <v>0.68</v>
      </c>
      <c r="P10" s="116">
        <v>0.8</v>
      </c>
      <c r="Q10" s="116">
        <v>95.740000000000009</v>
      </c>
      <c r="R10" s="116">
        <v>1.1599999999999999</v>
      </c>
    </row>
    <row r="11" spans="1:18">
      <c r="A11" s="119" t="s">
        <v>449</v>
      </c>
      <c r="B11" s="119" t="s">
        <v>547</v>
      </c>
      <c r="C11" s="115">
        <v>1.17</v>
      </c>
      <c r="D11" s="115">
        <v>37.600000000000009</v>
      </c>
      <c r="E11" s="115">
        <v>40</v>
      </c>
      <c r="F11" s="116">
        <v>6.8250000000000002</v>
      </c>
      <c r="G11" s="116">
        <v>0.94000000000000006</v>
      </c>
      <c r="H11" s="116">
        <v>90</v>
      </c>
      <c r="I11" s="116">
        <v>5</v>
      </c>
      <c r="J11" s="116">
        <v>0</v>
      </c>
      <c r="K11" s="116">
        <v>5</v>
      </c>
      <c r="L11" s="116">
        <v>0</v>
      </c>
      <c r="M11" s="116">
        <v>0</v>
      </c>
      <c r="N11" s="116">
        <v>0</v>
      </c>
      <c r="O11" s="116">
        <v>0.57999999999999996</v>
      </c>
      <c r="P11" s="116">
        <v>0.68</v>
      </c>
      <c r="Q11" s="116">
        <v>95</v>
      </c>
      <c r="R11" s="116">
        <v>1.1500000000000001</v>
      </c>
    </row>
    <row r="12" spans="1:18">
      <c r="A12" s="119" t="s">
        <v>449</v>
      </c>
      <c r="B12" s="119" t="s">
        <v>548</v>
      </c>
      <c r="C12" s="115">
        <v>1.1599999999999999</v>
      </c>
      <c r="D12" s="115">
        <v>157.69999999999999</v>
      </c>
      <c r="E12" s="115">
        <v>170</v>
      </c>
      <c r="F12" s="116">
        <v>7.7941176470588234</v>
      </c>
      <c r="G12" s="116">
        <v>0.93</v>
      </c>
      <c r="H12" s="116">
        <v>86.47</v>
      </c>
      <c r="I12" s="116">
        <v>7.0600000000000005</v>
      </c>
      <c r="J12" s="116">
        <v>2.35</v>
      </c>
      <c r="K12" s="116">
        <v>4.12</v>
      </c>
      <c r="L12" s="116">
        <v>0</v>
      </c>
      <c r="M12" s="116">
        <v>0</v>
      </c>
      <c r="N12" s="116">
        <v>0</v>
      </c>
      <c r="O12" s="116">
        <v>2.4500000000000002</v>
      </c>
      <c r="P12" s="116">
        <v>2.84</v>
      </c>
      <c r="Q12" s="116">
        <v>93.53</v>
      </c>
      <c r="R12" s="116">
        <v>1.1300000000000001</v>
      </c>
    </row>
    <row r="13" spans="1:18">
      <c r="A13" s="119" t="s">
        <v>449</v>
      </c>
      <c r="B13" s="119" t="s">
        <v>549</v>
      </c>
      <c r="C13" s="115">
        <v>1.1599999999999999</v>
      </c>
      <c r="D13" s="115">
        <v>73.300000000000011</v>
      </c>
      <c r="E13" s="115">
        <v>79</v>
      </c>
      <c r="F13" s="116">
        <v>7.0526315789473681</v>
      </c>
      <c r="G13" s="116">
        <v>0.93</v>
      </c>
      <c r="H13" s="116">
        <v>84.81</v>
      </c>
      <c r="I13" s="116">
        <v>11.39</v>
      </c>
      <c r="J13" s="116">
        <v>0</v>
      </c>
      <c r="K13" s="116">
        <v>0</v>
      </c>
      <c r="L13" s="116">
        <v>0</v>
      </c>
      <c r="M13" s="116">
        <v>3.8000000000000003</v>
      </c>
      <c r="N13" s="116">
        <v>3.8000000000000003</v>
      </c>
      <c r="O13" s="116">
        <v>1.1400000000000001</v>
      </c>
      <c r="P13" s="116">
        <v>1.32</v>
      </c>
      <c r="Q13" s="116">
        <v>96.2</v>
      </c>
      <c r="R13" s="116">
        <v>1.17</v>
      </c>
    </row>
    <row r="14" spans="1:18">
      <c r="A14" s="119" t="s">
        <v>449</v>
      </c>
      <c r="B14" s="119" t="s">
        <v>550</v>
      </c>
      <c r="C14" s="115">
        <v>1.1500000000000001</v>
      </c>
      <c r="D14" s="115">
        <v>57.800000000000011</v>
      </c>
      <c r="E14" s="115">
        <v>63</v>
      </c>
      <c r="F14" s="116">
        <v>8.3387096774193541</v>
      </c>
      <c r="G14" s="116">
        <v>0.92</v>
      </c>
      <c r="H14" s="116">
        <v>80.95</v>
      </c>
      <c r="I14" s="116">
        <v>12.700000000000001</v>
      </c>
      <c r="J14" s="116">
        <v>4.76</v>
      </c>
      <c r="K14" s="116">
        <v>0</v>
      </c>
      <c r="L14" s="116">
        <v>0</v>
      </c>
      <c r="M14" s="116">
        <v>1.59</v>
      </c>
      <c r="N14" s="116">
        <v>1.59</v>
      </c>
      <c r="O14" s="116">
        <v>0.91</v>
      </c>
      <c r="P14" s="116">
        <v>1.04</v>
      </c>
      <c r="Q14" s="116">
        <v>93.65</v>
      </c>
      <c r="R14" s="116">
        <v>1.1400000000000001</v>
      </c>
    </row>
    <row r="15" spans="1:18">
      <c r="A15" s="119" t="s">
        <v>449</v>
      </c>
      <c r="B15" s="119" t="s">
        <v>551</v>
      </c>
      <c r="C15" s="115">
        <v>1.1500000000000001</v>
      </c>
      <c r="D15" s="115">
        <v>165.19999999999996</v>
      </c>
      <c r="E15" s="115">
        <v>179</v>
      </c>
      <c r="F15" s="116">
        <v>5.5083798882681565</v>
      </c>
      <c r="G15" s="116">
        <v>0.92</v>
      </c>
      <c r="H15" s="116">
        <v>82.68</v>
      </c>
      <c r="I15" s="116">
        <v>11.17</v>
      </c>
      <c r="J15" s="116">
        <v>3.91</v>
      </c>
      <c r="K15" s="116">
        <v>2.23</v>
      </c>
      <c r="L15" s="116">
        <v>0</v>
      </c>
      <c r="M15" s="116">
        <v>0</v>
      </c>
      <c r="N15" s="116">
        <v>0</v>
      </c>
      <c r="O15" s="116">
        <v>2.58</v>
      </c>
      <c r="P15" s="116">
        <v>2.97</v>
      </c>
      <c r="Q15" s="116">
        <v>93.850000000000009</v>
      </c>
      <c r="R15" s="116">
        <v>1.1400000000000001</v>
      </c>
    </row>
    <row r="16" spans="1:18">
      <c r="A16" s="119" t="s">
        <v>449</v>
      </c>
      <c r="B16" s="119" t="s">
        <v>552</v>
      </c>
      <c r="C16" s="115">
        <v>1.1500000000000001</v>
      </c>
      <c r="D16" s="115">
        <v>86.3</v>
      </c>
      <c r="E16" s="115">
        <v>94</v>
      </c>
      <c r="F16" s="116">
        <v>7.946236559139785</v>
      </c>
      <c r="G16" s="116">
        <v>0.92</v>
      </c>
      <c r="H16" s="116">
        <v>82.98</v>
      </c>
      <c r="I16" s="116">
        <v>10.64</v>
      </c>
      <c r="J16" s="116">
        <v>3.19</v>
      </c>
      <c r="K16" s="116">
        <v>1.06</v>
      </c>
      <c r="L16" s="116">
        <v>1.06</v>
      </c>
      <c r="M16" s="116">
        <v>1.06</v>
      </c>
      <c r="N16" s="116">
        <v>1.06</v>
      </c>
      <c r="O16" s="116">
        <v>1.36</v>
      </c>
      <c r="P16" s="116">
        <v>1.55</v>
      </c>
      <c r="Q16" s="116">
        <v>93.62</v>
      </c>
      <c r="R16" s="116">
        <v>1.1400000000000001</v>
      </c>
    </row>
    <row r="17" spans="1:18">
      <c r="A17" s="119" t="s">
        <v>449</v>
      </c>
      <c r="B17" s="119" t="s">
        <v>553</v>
      </c>
      <c r="C17" s="115">
        <v>1.1400000000000001</v>
      </c>
      <c r="D17" s="115">
        <v>110.80000000000004</v>
      </c>
      <c r="E17" s="115">
        <v>121</v>
      </c>
      <c r="F17" s="116">
        <v>5.7024793388429753</v>
      </c>
      <c r="G17" s="116">
        <v>0.92</v>
      </c>
      <c r="H17" s="116">
        <v>80.17</v>
      </c>
      <c r="I17" s="116">
        <v>12.4</v>
      </c>
      <c r="J17" s="116">
        <v>6.61</v>
      </c>
      <c r="K17" s="116">
        <v>0.83000000000000007</v>
      </c>
      <c r="L17" s="116">
        <v>0</v>
      </c>
      <c r="M17" s="116">
        <v>0</v>
      </c>
      <c r="N17" s="116">
        <v>0</v>
      </c>
      <c r="O17" s="116">
        <v>1.74</v>
      </c>
      <c r="P17" s="116">
        <v>1.99</v>
      </c>
      <c r="Q17" s="116">
        <v>92.56</v>
      </c>
      <c r="R17" s="116">
        <v>1.1200000000000001</v>
      </c>
    </row>
    <row r="18" spans="1:18">
      <c r="A18" s="119" t="s">
        <v>449</v>
      </c>
      <c r="B18" s="119" t="s">
        <v>554</v>
      </c>
      <c r="C18" s="115">
        <v>1.1400000000000001</v>
      </c>
      <c r="D18" s="115">
        <v>189.79999999999998</v>
      </c>
      <c r="E18" s="115">
        <v>207</v>
      </c>
      <c r="F18" s="116">
        <v>6.4805825242718447</v>
      </c>
      <c r="G18" s="116">
        <v>0.92</v>
      </c>
      <c r="H18" s="116">
        <v>81.64</v>
      </c>
      <c r="I18" s="116">
        <v>11.11</v>
      </c>
      <c r="J18" s="116">
        <v>5.3100000000000005</v>
      </c>
      <c r="K18" s="116">
        <v>1.45</v>
      </c>
      <c r="L18" s="116">
        <v>0</v>
      </c>
      <c r="M18" s="116">
        <v>0.48</v>
      </c>
      <c r="N18" s="116">
        <v>0.48</v>
      </c>
      <c r="O18" s="116">
        <v>2.98</v>
      </c>
      <c r="P18" s="116">
        <v>3.42</v>
      </c>
      <c r="Q18" s="116">
        <v>92.75</v>
      </c>
      <c r="R18" s="116">
        <v>1.1300000000000001</v>
      </c>
    </row>
    <row r="19" spans="1:18">
      <c r="A19" s="119" t="s">
        <v>449</v>
      </c>
      <c r="B19" s="119" t="s">
        <v>555</v>
      </c>
      <c r="C19" s="115">
        <v>1.1300000000000001</v>
      </c>
      <c r="D19" s="115">
        <v>161.34999999999997</v>
      </c>
      <c r="E19" s="115">
        <v>178</v>
      </c>
      <c r="F19" s="116">
        <v>6.68</v>
      </c>
      <c r="G19" s="116">
        <v>0.91</v>
      </c>
      <c r="H19" s="116">
        <v>81.460000000000008</v>
      </c>
      <c r="I19" s="116">
        <v>10.67</v>
      </c>
      <c r="J19" s="116">
        <v>4.49</v>
      </c>
      <c r="K19" s="116">
        <v>1.1200000000000001</v>
      </c>
      <c r="L19" s="116">
        <v>0.56000000000000005</v>
      </c>
      <c r="M19" s="116">
        <v>1.69</v>
      </c>
      <c r="N19" s="116">
        <v>1.69</v>
      </c>
      <c r="O19" s="116">
        <v>2.57</v>
      </c>
      <c r="P19" s="116">
        <v>2.9</v>
      </c>
      <c r="Q19" s="116">
        <v>92.13</v>
      </c>
      <c r="R19" s="116">
        <v>1.1200000000000001</v>
      </c>
    </row>
    <row r="20" spans="1:18">
      <c r="A20" s="119" t="s">
        <v>449</v>
      </c>
      <c r="B20" s="119" t="s">
        <v>556</v>
      </c>
      <c r="C20" s="115">
        <v>1.1300000000000001</v>
      </c>
      <c r="D20" s="115">
        <v>80.700000000000017</v>
      </c>
      <c r="E20" s="115">
        <v>89</v>
      </c>
      <c r="F20" s="116">
        <v>8.0337078651685392</v>
      </c>
      <c r="G20" s="116">
        <v>0.91</v>
      </c>
      <c r="H20" s="116">
        <v>78.650000000000006</v>
      </c>
      <c r="I20" s="116">
        <v>14.61</v>
      </c>
      <c r="J20" s="116">
        <v>5.62</v>
      </c>
      <c r="K20" s="116">
        <v>1.1200000000000001</v>
      </c>
      <c r="L20" s="116">
        <v>0</v>
      </c>
      <c r="M20" s="116">
        <v>0</v>
      </c>
      <c r="N20" s="116">
        <v>0</v>
      </c>
      <c r="O20" s="116">
        <v>1.28</v>
      </c>
      <c r="P20" s="116">
        <v>1.45</v>
      </c>
      <c r="Q20" s="116">
        <v>93.26</v>
      </c>
      <c r="R20" s="116">
        <v>1.1300000000000001</v>
      </c>
    </row>
    <row r="21" spans="1:18">
      <c r="A21" s="119" t="s">
        <v>449</v>
      </c>
      <c r="B21" s="119" t="s">
        <v>557</v>
      </c>
      <c r="C21" s="115">
        <v>1.1200000000000001</v>
      </c>
      <c r="D21" s="115">
        <v>32.399999999999991</v>
      </c>
      <c r="E21" s="115">
        <v>36</v>
      </c>
      <c r="F21" s="116">
        <v>7.4444444444444446</v>
      </c>
      <c r="G21" s="116">
        <v>0.9</v>
      </c>
      <c r="H21" s="116">
        <v>80.56</v>
      </c>
      <c r="I21" s="116">
        <v>8.33</v>
      </c>
      <c r="J21" s="116">
        <v>8.33</v>
      </c>
      <c r="K21" s="116">
        <v>2.7800000000000002</v>
      </c>
      <c r="L21" s="116">
        <v>0</v>
      </c>
      <c r="M21" s="116">
        <v>0</v>
      </c>
      <c r="N21" s="116">
        <v>0</v>
      </c>
      <c r="O21" s="116">
        <v>0.52</v>
      </c>
      <c r="P21" s="116">
        <v>0.57999999999999996</v>
      </c>
      <c r="Q21" s="116">
        <v>88.89</v>
      </c>
      <c r="R21" s="116">
        <v>1.08</v>
      </c>
    </row>
    <row r="22" spans="1:18">
      <c r="A22" s="119" t="s">
        <v>449</v>
      </c>
      <c r="B22" s="119" t="s">
        <v>558</v>
      </c>
      <c r="C22" s="115">
        <v>1.1200000000000001</v>
      </c>
      <c r="D22" s="115">
        <v>41.199999999999996</v>
      </c>
      <c r="E22" s="115">
        <v>46</v>
      </c>
      <c r="F22" s="116">
        <v>8.4782608695652169</v>
      </c>
      <c r="G22" s="116">
        <v>0.9</v>
      </c>
      <c r="H22" s="116">
        <v>71.739999999999995</v>
      </c>
      <c r="I22" s="116">
        <v>21.740000000000002</v>
      </c>
      <c r="J22" s="116">
        <v>6.5200000000000005</v>
      </c>
      <c r="K22" s="116">
        <v>0</v>
      </c>
      <c r="L22" s="116">
        <v>0</v>
      </c>
      <c r="M22" s="116">
        <v>0</v>
      </c>
      <c r="N22" s="116">
        <v>0</v>
      </c>
      <c r="O22" s="116">
        <v>0.66</v>
      </c>
      <c r="P22" s="116">
        <v>0.74</v>
      </c>
      <c r="Q22" s="116">
        <v>93.48</v>
      </c>
      <c r="R22" s="116">
        <v>1.1300000000000001</v>
      </c>
    </row>
    <row r="23" spans="1:18">
      <c r="A23" s="119" t="s">
        <v>458</v>
      </c>
      <c r="B23" s="119" t="s">
        <v>559</v>
      </c>
      <c r="C23" s="115">
        <v>1.1100000000000001</v>
      </c>
      <c r="D23" s="115">
        <v>19.599999999999998</v>
      </c>
      <c r="E23" s="115">
        <v>22</v>
      </c>
      <c r="F23" s="116">
        <v>1.1818181818181819</v>
      </c>
      <c r="G23" s="116">
        <v>0.89</v>
      </c>
      <c r="H23" s="116">
        <v>63.64</v>
      </c>
      <c r="I23" s="116">
        <v>36.36</v>
      </c>
      <c r="J23" s="116">
        <v>0</v>
      </c>
      <c r="K23" s="116">
        <v>0</v>
      </c>
      <c r="L23" s="116">
        <v>0</v>
      </c>
      <c r="M23" s="116">
        <v>0</v>
      </c>
      <c r="N23" s="116">
        <v>0</v>
      </c>
      <c r="O23" s="116">
        <v>0.32</v>
      </c>
      <c r="P23" s="116">
        <v>0.35000000000000003</v>
      </c>
      <c r="Q23" s="116">
        <v>100</v>
      </c>
      <c r="R23" s="116">
        <v>1.21</v>
      </c>
    </row>
    <row r="24" spans="1:18">
      <c r="A24" s="119" t="s">
        <v>450</v>
      </c>
      <c r="B24" s="119" t="s">
        <v>560</v>
      </c>
      <c r="C24" s="115">
        <v>1.1100000000000001</v>
      </c>
      <c r="D24" s="115">
        <v>50.000000000000007</v>
      </c>
      <c r="E24" s="115">
        <v>56</v>
      </c>
      <c r="F24" s="116">
        <v>3.4642857142857144</v>
      </c>
      <c r="G24" s="116">
        <v>0.89</v>
      </c>
      <c r="H24" s="116">
        <v>67.86</v>
      </c>
      <c r="I24" s="116">
        <v>28.57</v>
      </c>
      <c r="J24" s="116">
        <v>3.5700000000000003</v>
      </c>
      <c r="K24" s="116">
        <v>0</v>
      </c>
      <c r="L24" s="116">
        <v>0</v>
      </c>
      <c r="M24" s="116">
        <v>0</v>
      </c>
      <c r="N24" s="116">
        <v>0</v>
      </c>
      <c r="O24" s="116">
        <v>0.81</v>
      </c>
      <c r="P24" s="116">
        <v>0.9</v>
      </c>
      <c r="Q24" s="116">
        <v>96.43</v>
      </c>
      <c r="R24" s="116">
        <v>1.17</v>
      </c>
    </row>
    <row r="25" spans="1:18">
      <c r="A25" s="119" t="s">
        <v>451</v>
      </c>
      <c r="B25" s="119" t="s">
        <v>561</v>
      </c>
      <c r="C25" s="115">
        <v>1.1000000000000001</v>
      </c>
      <c r="D25" s="115">
        <v>20.299999999999997</v>
      </c>
      <c r="E25" s="115">
        <v>23</v>
      </c>
      <c r="F25" s="116">
        <v>1.6956521739130435</v>
      </c>
      <c r="G25" s="116">
        <v>0.88</v>
      </c>
      <c r="H25" s="116">
        <v>60.870000000000005</v>
      </c>
      <c r="I25" s="116">
        <v>39.130000000000003</v>
      </c>
      <c r="J25" s="116">
        <v>0</v>
      </c>
      <c r="K25" s="116">
        <v>0</v>
      </c>
      <c r="L25" s="116">
        <v>0</v>
      </c>
      <c r="M25" s="116">
        <v>0</v>
      </c>
      <c r="N25" s="116">
        <v>0</v>
      </c>
      <c r="O25" s="116">
        <v>0.33</v>
      </c>
      <c r="P25" s="116">
        <v>0.37</v>
      </c>
      <c r="Q25" s="116">
        <v>100</v>
      </c>
      <c r="R25" s="116">
        <v>1.21</v>
      </c>
    </row>
    <row r="26" spans="1:18">
      <c r="A26" s="119" t="s">
        <v>449</v>
      </c>
      <c r="B26" s="119" t="s">
        <v>562</v>
      </c>
      <c r="C26" s="115">
        <v>1.07</v>
      </c>
      <c r="D26" s="115">
        <v>18</v>
      </c>
      <c r="E26" s="115">
        <v>21</v>
      </c>
      <c r="F26" s="116">
        <v>4.6190476190476186</v>
      </c>
      <c r="G26" s="116">
        <v>0.86</v>
      </c>
      <c r="H26" s="116">
        <v>66.67</v>
      </c>
      <c r="I26" s="116">
        <v>23.81</v>
      </c>
      <c r="J26" s="116">
        <v>4.76</v>
      </c>
      <c r="K26" s="116">
        <v>4.76</v>
      </c>
      <c r="L26" s="116">
        <v>0</v>
      </c>
      <c r="M26" s="116">
        <v>0</v>
      </c>
      <c r="N26" s="116">
        <v>0</v>
      </c>
      <c r="O26" s="116">
        <v>0.3</v>
      </c>
      <c r="P26" s="116">
        <v>0.32</v>
      </c>
      <c r="Q26" s="116">
        <v>90.48</v>
      </c>
      <c r="R26" s="116">
        <v>1.1000000000000001</v>
      </c>
    </row>
    <row r="27" spans="1:18">
      <c r="A27" s="119" t="s">
        <v>449</v>
      </c>
      <c r="B27" s="119" t="s">
        <v>563</v>
      </c>
      <c r="C27" s="115">
        <v>1.06</v>
      </c>
      <c r="D27" s="115">
        <v>82.300000000000068</v>
      </c>
      <c r="E27" s="115">
        <v>97</v>
      </c>
      <c r="F27" s="116">
        <v>2.3608247422680413</v>
      </c>
      <c r="G27" s="116">
        <v>0.85</v>
      </c>
      <c r="H27" s="116">
        <v>57.730000000000004</v>
      </c>
      <c r="I27" s="116">
        <v>35.050000000000004</v>
      </c>
      <c r="J27" s="116">
        <v>6.19</v>
      </c>
      <c r="K27" s="116">
        <v>1.03</v>
      </c>
      <c r="L27" s="116">
        <v>0</v>
      </c>
      <c r="M27" s="116">
        <v>0</v>
      </c>
      <c r="N27" s="116">
        <v>0</v>
      </c>
      <c r="O27" s="116">
        <v>1.4000000000000001</v>
      </c>
      <c r="P27" s="116">
        <v>1.48</v>
      </c>
      <c r="Q27" s="116">
        <v>92.78</v>
      </c>
      <c r="R27" s="116">
        <v>1.1300000000000001</v>
      </c>
    </row>
    <row r="28" spans="1:18">
      <c r="A28" s="119" t="s">
        <v>451</v>
      </c>
      <c r="B28" s="119" t="s">
        <v>564</v>
      </c>
      <c r="C28" s="115">
        <v>1.05</v>
      </c>
      <c r="D28" s="115">
        <v>113.50000000000009</v>
      </c>
      <c r="E28" s="115">
        <v>135</v>
      </c>
      <c r="F28" s="116">
        <v>1.7014925373134329</v>
      </c>
      <c r="G28" s="116">
        <v>0.84</v>
      </c>
      <c r="H28" s="116">
        <v>66.67</v>
      </c>
      <c r="I28" s="116">
        <v>19.260000000000002</v>
      </c>
      <c r="J28" s="116">
        <v>11.11</v>
      </c>
      <c r="K28" s="116">
        <v>2.2200000000000002</v>
      </c>
      <c r="L28" s="116">
        <v>0</v>
      </c>
      <c r="M28" s="116">
        <v>0.74</v>
      </c>
      <c r="N28" s="116">
        <v>0.74</v>
      </c>
      <c r="O28" s="116">
        <v>1.95</v>
      </c>
      <c r="P28" s="116">
        <v>2.04</v>
      </c>
      <c r="Q28" s="116">
        <v>85.93</v>
      </c>
      <c r="R28" s="116">
        <v>1.04</v>
      </c>
    </row>
    <row r="29" spans="1:18">
      <c r="A29" s="119" t="s">
        <v>451</v>
      </c>
      <c r="B29" s="119" t="s">
        <v>565</v>
      </c>
      <c r="C29" s="115">
        <v>1.05</v>
      </c>
      <c r="D29" s="115">
        <v>5.9</v>
      </c>
      <c r="E29" s="115">
        <v>7</v>
      </c>
      <c r="F29" s="116">
        <v>1.8571428571428572</v>
      </c>
      <c r="G29" s="116">
        <v>0.84</v>
      </c>
      <c r="H29" s="116">
        <v>85.710000000000008</v>
      </c>
      <c r="I29" s="116">
        <v>0</v>
      </c>
      <c r="J29" s="116">
        <v>14.290000000000001</v>
      </c>
      <c r="K29" s="116">
        <v>0</v>
      </c>
      <c r="L29" s="116">
        <v>0</v>
      </c>
      <c r="M29" s="116">
        <v>0</v>
      </c>
      <c r="N29" s="116">
        <v>0</v>
      </c>
      <c r="O29" s="116">
        <v>0.1</v>
      </c>
      <c r="P29" s="116">
        <v>0.11</v>
      </c>
      <c r="Q29" s="116">
        <v>85.710000000000008</v>
      </c>
      <c r="R29" s="116">
        <v>1.04</v>
      </c>
    </row>
    <row r="30" spans="1:18">
      <c r="A30" s="119" t="s">
        <v>450</v>
      </c>
      <c r="B30" s="119" t="s">
        <v>566</v>
      </c>
      <c r="C30" s="115">
        <v>1.05</v>
      </c>
      <c r="D30" s="115">
        <v>72.40000000000002</v>
      </c>
      <c r="E30" s="115">
        <v>86</v>
      </c>
      <c r="F30" s="116">
        <v>2.3837209302325579</v>
      </c>
      <c r="G30" s="116">
        <v>0.84</v>
      </c>
      <c r="H30" s="116">
        <v>63.95</v>
      </c>
      <c r="I30" s="116">
        <v>23.26</v>
      </c>
      <c r="J30" s="116">
        <v>12.790000000000001</v>
      </c>
      <c r="K30" s="116">
        <v>0</v>
      </c>
      <c r="L30" s="116">
        <v>0</v>
      </c>
      <c r="M30" s="116">
        <v>0</v>
      </c>
      <c r="N30" s="116">
        <v>0</v>
      </c>
      <c r="O30" s="116">
        <v>1.24</v>
      </c>
      <c r="P30" s="116">
        <v>1.3</v>
      </c>
      <c r="Q30" s="116">
        <v>87.210000000000008</v>
      </c>
      <c r="R30" s="116">
        <v>1.06</v>
      </c>
    </row>
    <row r="31" spans="1:18">
      <c r="A31" s="119" t="s">
        <v>450</v>
      </c>
      <c r="B31" s="119" t="s">
        <v>567</v>
      </c>
      <c r="C31" s="115">
        <v>1.05</v>
      </c>
      <c r="D31" s="115">
        <v>96.300000000000026</v>
      </c>
      <c r="E31" s="115">
        <v>115</v>
      </c>
      <c r="F31" s="116">
        <v>2.0434782608695654</v>
      </c>
      <c r="G31" s="116">
        <v>0.84</v>
      </c>
      <c r="H31" s="116">
        <v>65.22</v>
      </c>
      <c r="I31" s="116">
        <v>20</v>
      </c>
      <c r="J31" s="116">
        <v>10.43</v>
      </c>
      <c r="K31" s="116">
        <v>3.48</v>
      </c>
      <c r="L31" s="116">
        <v>0.87</v>
      </c>
      <c r="M31" s="116">
        <v>0</v>
      </c>
      <c r="N31" s="116">
        <v>0</v>
      </c>
      <c r="O31" s="116">
        <v>1.6600000000000001</v>
      </c>
      <c r="P31" s="116">
        <v>1.73</v>
      </c>
      <c r="Q31" s="116">
        <v>85.22</v>
      </c>
      <c r="R31" s="116">
        <v>1.03</v>
      </c>
    </row>
    <row r="32" spans="1:18">
      <c r="A32" s="119" t="s">
        <v>449</v>
      </c>
      <c r="B32" s="119" t="s">
        <v>568</v>
      </c>
      <c r="C32" s="115">
        <v>1.05</v>
      </c>
      <c r="D32" s="115">
        <v>81.000000000000043</v>
      </c>
      <c r="E32" s="115">
        <v>96</v>
      </c>
      <c r="F32" s="116">
        <v>3.7708333333333335</v>
      </c>
      <c r="G32" s="116">
        <v>0.84</v>
      </c>
      <c r="H32" s="116">
        <v>63.54</v>
      </c>
      <c r="I32" s="116">
        <v>23.96</v>
      </c>
      <c r="J32" s="116">
        <v>9.3800000000000008</v>
      </c>
      <c r="K32" s="116">
        <v>3.13</v>
      </c>
      <c r="L32" s="116">
        <v>0</v>
      </c>
      <c r="M32" s="116">
        <v>0</v>
      </c>
      <c r="N32" s="116">
        <v>0</v>
      </c>
      <c r="O32" s="116">
        <v>1.3800000000000001</v>
      </c>
      <c r="P32" s="116">
        <v>1.46</v>
      </c>
      <c r="Q32" s="116">
        <v>87.5</v>
      </c>
      <c r="R32" s="116">
        <v>1.06</v>
      </c>
    </row>
    <row r="33" spans="1:18">
      <c r="A33" s="119" t="s">
        <v>452</v>
      </c>
      <c r="B33" s="119" t="s">
        <v>540</v>
      </c>
      <c r="C33" s="115">
        <v>1.04</v>
      </c>
      <c r="D33" s="115">
        <v>122.80000000000011</v>
      </c>
      <c r="E33" s="115">
        <v>148</v>
      </c>
      <c r="F33" s="116">
        <v>1.4121621621621621</v>
      </c>
      <c r="G33" s="116">
        <v>0.83000000000000007</v>
      </c>
      <c r="H33" s="116">
        <v>56.08</v>
      </c>
      <c r="I33" s="116">
        <v>31.76</v>
      </c>
      <c r="J33" s="116">
        <v>11.49</v>
      </c>
      <c r="K33" s="116">
        <v>0.68</v>
      </c>
      <c r="L33" s="116">
        <v>0</v>
      </c>
      <c r="M33" s="116">
        <v>0</v>
      </c>
      <c r="N33" s="116">
        <v>0</v>
      </c>
      <c r="O33" s="116">
        <v>2.13</v>
      </c>
      <c r="P33" s="116">
        <v>2.21</v>
      </c>
      <c r="Q33" s="116">
        <v>87.84</v>
      </c>
      <c r="R33" s="116">
        <v>1.07</v>
      </c>
    </row>
    <row r="34" spans="1:18">
      <c r="A34" s="119" t="s">
        <v>450</v>
      </c>
      <c r="B34" s="119" t="s">
        <v>569</v>
      </c>
      <c r="C34" s="115">
        <v>1.04</v>
      </c>
      <c r="D34" s="115">
        <v>42.6</v>
      </c>
      <c r="E34" s="115">
        <v>51</v>
      </c>
      <c r="F34" s="116">
        <v>4.2352941176470589</v>
      </c>
      <c r="G34" s="116">
        <v>0.84</v>
      </c>
      <c r="H34" s="116">
        <v>64.710000000000008</v>
      </c>
      <c r="I34" s="116">
        <v>19.61</v>
      </c>
      <c r="J34" s="116">
        <v>11.76</v>
      </c>
      <c r="K34" s="116">
        <v>3.92</v>
      </c>
      <c r="L34" s="116">
        <v>0</v>
      </c>
      <c r="M34" s="116">
        <v>0</v>
      </c>
      <c r="N34" s="116">
        <v>0</v>
      </c>
      <c r="O34" s="116">
        <v>0.74</v>
      </c>
      <c r="P34" s="116">
        <v>0.77</v>
      </c>
      <c r="Q34" s="116">
        <v>84.31</v>
      </c>
      <c r="R34" s="116">
        <v>1.02</v>
      </c>
    </row>
    <row r="35" spans="1:18">
      <c r="A35" s="119" t="s">
        <v>450</v>
      </c>
      <c r="B35" s="119" t="s">
        <v>570</v>
      </c>
      <c r="C35" s="115">
        <v>1.04</v>
      </c>
      <c r="D35" s="115">
        <v>105.30000000000007</v>
      </c>
      <c r="E35" s="115">
        <v>127</v>
      </c>
      <c r="F35" s="116">
        <v>1.6080000000000001</v>
      </c>
      <c r="G35" s="116">
        <v>0.83000000000000007</v>
      </c>
      <c r="H35" s="116">
        <v>61.42</v>
      </c>
      <c r="I35" s="116">
        <v>25.98</v>
      </c>
      <c r="J35" s="116">
        <v>8.66</v>
      </c>
      <c r="K35" s="116">
        <v>2.36</v>
      </c>
      <c r="L35" s="116">
        <v>0</v>
      </c>
      <c r="M35" s="116">
        <v>1.57</v>
      </c>
      <c r="N35" s="116">
        <v>1.57</v>
      </c>
      <c r="O35" s="116">
        <v>1.83</v>
      </c>
      <c r="P35" s="116">
        <v>1.9000000000000001</v>
      </c>
      <c r="Q35" s="116">
        <v>87.4</v>
      </c>
      <c r="R35" s="116">
        <v>1.06</v>
      </c>
    </row>
    <row r="36" spans="1:18">
      <c r="A36" s="119" t="s">
        <v>449</v>
      </c>
      <c r="B36" s="119" t="s">
        <v>571</v>
      </c>
      <c r="C36" s="115">
        <v>1.04</v>
      </c>
      <c r="D36" s="115">
        <v>104.30000000000005</v>
      </c>
      <c r="E36" s="115">
        <v>125</v>
      </c>
      <c r="F36" s="116">
        <v>6.1280000000000001</v>
      </c>
      <c r="G36" s="116">
        <v>0.83000000000000007</v>
      </c>
      <c r="H36" s="116">
        <v>66.400000000000006</v>
      </c>
      <c r="I36" s="116">
        <v>19.2</v>
      </c>
      <c r="J36" s="116">
        <v>10.4</v>
      </c>
      <c r="K36" s="116">
        <v>4</v>
      </c>
      <c r="L36" s="116">
        <v>0</v>
      </c>
      <c r="M36" s="116">
        <v>0</v>
      </c>
      <c r="N36" s="116">
        <v>0</v>
      </c>
      <c r="O36" s="116">
        <v>1.8</v>
      </c>
      <c r="P36" s="116">
        <v>1.8800000000000001</v>
      </c>
      <c r="Q36" s="116">
        <v>85.600000000000009</v>
      </c>
      <c r="R36" s="116">
        <v>1.04</v>
      </c>
    </row>
    <row r="37" spans="1:18">
      <c r="A37" s="119" t="s">
        <v>449</v>
      </c>
      <c r="B37" s="119" t="s">
        <v>572</v>
      </c>
      <c r="C37" s="115">
        <v>1.03</v>
      </c>
      <c r="D37" s="115">
        <v>260.1999999999997</v>
      </c>
      <c r="E37" s="115">
        <v>315</v>
      </c>
      <c r="F37" s="116">
        <v>5.0191082802547768</v>
      </c>
      <c r="G37" s="116">
        <v>0.83000000000000007</v>
      </c>
      <c r="H37" s="116">
        <v>61.9</v>
      </c>
      <c r="I37" s="116">
        <v>22.86</v>
      </c>
      <c r="J37" s="116">
        <v>10.790000000000001</v>
      </c>
      <c r="K37" s="116">
        <v>3.81</v>
      </c>
      <c r="L37" s="116">
        <v>0.32</v>
      </c>
      <c r="M37" s="116">
        <v>0.32</v>
      </c>
      <c r="N37" s="116">
        <v>0.32</v>
      </c>
      <c r="O37" s="116">
        <v>4.54</v>
      </c>
      <c r="P37" s="116">
        <v>4.68</v>
      </c>
      <c r="Q37" s="116">
        <v>84.76</v>
      </c>
      <c r="R37" s="116">
        <v>1.03</v>
      </c>
    </row>
    <row r="38" spans="1:18">
      <c r="A38" s="119" t="s">
        <v>449</v>
      </c>
      <c r="B38" s="119" t="s">
        <v>573</v>
      </c>
      <c r="C38" s="115">
        <v>1.03</v>
      </c>
      <c r="D38" s="115">
        <v>139.30000000000004</v>
      </c>
      <c r="E38" s="115">
        <v>169</v>
      </c>
      <c r="F38" s="116">
        <v>6.9512195121951219</v>
      </c>
      <c r="G38" s="116">
        <v>0.82000000000000006</v>
      </c>
      <c r="H38" s="116">
        <v>69.820000000000007</v>
      </c>
      <c r="I38" s="116">
        <v>11.83</v>
      </c>
      <c r="J38" s="116">
        <v>9.4700000000000006</v>
      </c>
      <c r="K38" s="116">
        <v>5.33</v>
      </c>
      <c r="L38" s="116">
        <v>0.59</v>
      </c>
      <c r="M38" s="116">
        <v>2.96</v>
      </c>
      <c r="N38" s="116">
        <v>2.96</v>
      </c>
      <c r="O38" s="116">
        <v>2.44</v>
      </c>
      <c r="P38" s="116">
        <v>2.5100000000000002</v>
      </c>
      <c r="Q38" s="116">
        <v>81.66</v>
      </c>
      <c r="R38" s="116">
        <v>0.99</v>
      </c>
    </row>
    <row r="39" spans="1:18">
      <c r="A39" s="119" t="s">
        <v>454</v>
      </c>
      <c r="B39" s="119" t="s">
        <v>574</v>
      </c>
      <c r="C39" s="115">
        <v>1.02</v>
      </c>
      <c r="D39" s="115">
        <v>35.899999999999991</v>
      </c>
      <c r="E39" s="115">
        <v>44</v>
      </c>
      <c r="F39" s="116">
        <v>1.1818181818181819</v>
      </c>
      <c r="G39" s="116">
        <v>0.82000000000000006</v>
      </c>
      <c r="H39" s="116">
        <v>47.730000000000004</v>
      </c>
      <c r="I39" s="116">
        <v>45.45</v>
      </c>
      <c r="J39" s="116">
        <v>4.55</v>
      </c>
      <c r="K39" s="116">
        <v>2.27</v>
      </c>
      <c r="L39" s="116">
        <v>0</v>
      </c>
      <c r="M39" s="116">
        <v>0</v>
      </c>
      <c r="N39" s="116">
        <v>0</v>
      </c>
      <c r="O39" s="116">
        <v>0.63</v>
      </c>
      <c r="P39" s="116">
        <v>0.65</v>
      </c>
      <c r="Q39" s="116">
        <v>93.18</v>
      </c>
      <c r="R39" s="116">
        <v>1.1300000000000001</v>
      </c>
    </row>
    <row r="40" spans="1:18">
      <c r="A40" s="119" t="s">
        <v>451</v>
      </c>
      <c r="B40" s="119" t="s">
        <v>575</v>
      </c>
      <c r="C40" s="115">
        <v>1.01</v>
      </c>
      <c r="D40" s="115">
        <v>110.10000000000007</v>
      </c>
      <c r="E40" s="115">
        <v>136</v>
      </c>
      <c r="F40" s="116">
        <v>1.4924242424242424</v>
      </c>
      <c r="G40" s="116">
        <v>0.81</v>
      </c>
      <c r="H40" s="116">
        <v>55.15</v>
      </c>
      <c r="I40" s="116">
        <v>31.62</v>
      </c>
      <c r="J40" s="116">
        <v>8.82</v>
      </c>
      <c r="K40" s="116">
        <v>1.47</v>
      </c>
      <c r="L40" s="116">
        <v>0</v>
      </c>
      <c r="M40" s="116">
        <v>2.94</v>
      </c>
      <c r="N40" s="116">
        <v>2.94</v>
      </c>
      <c r="O40" s="116">
        <v>1.96</v>
      </c>
      <c r="P40" s="116">
        <v>1.98</v>
      </c>
      <c r="Q40" s="116">
        <v>86.76</v>
      </c>
      <c r="R40" s="116">
        <v>1.05</v>
      </c>
    </row>
    <row r="41" spans="1:18">
      <c r="A41" s="119" t="s">
        <v>450</v>
      </c>
      <c r="B41" s="119" t="s">
        <v>576</v>
      </c>
      <c r="C41" s="115">
        <v>1.01</v>
      </c>
      <c r="D41" s="115">
        <v>73.7</v>
      </c>
      <c r="E41" s="115">
        <v>91</v>
      </c>
      <c r="F41" s="116">
        <v>1.9431818181818181</v>
      </c>
      <c r="G41" s="116">
        <v>0.81</v>
      </c>
      <c r="H41" s="116">
        <v>68.13</v>
      </c>
      <c r="I41" s="116">
        <v>14.290000000000001</v>
      </c>
      <c r="J41" s="116">
        <v>5.49</v>
      </c>
      <c r="K41" s="116">
        <v>6.59</v>
      </c>
      <c r="L41" s="116">
        <v>2.2000000000000002</v>
      </c>
      <c r="M41" s="116">
        <v>3.3000000000000003</v>
      </c>
      <c r="N41" s="116">
        <v>3.3000000000000003</v>
      </c>
      <c r="O41" s="116">
        <v>1.31</v>
      </c>
      <c r="P41" s="116">
        <v>1.33</v>
      </c>
      <c r="Q41" s="116">
        <v>82.42</v>
      </c>
      <c r="R41" s="116">
        <v>1</v>
      </c>
    </row>
    <row r="42" spans="1:18">
      <c r="A42" s="119" t="s">
        <v>451</v>
      </c>
      <c r="B42" s="119" t="s">
        <v>577</v>
      </c>
      <c r="C42" s="115">
        <v>1</v>
      </c>
      <c r="D42" s="115">
        <v>123.40000000000011</v>
      </c>
      <c r="E42" s="115">
        <v>154</v>
      </c>
      <c r="F42" s="116">
        <v>1.4662162162162162</v>
      </c>
      <c r="G42" s="116">
        <v>0.8</v>
      </c>
      <c r="H42" s="116">
        <v>55.19</v>
      </c>
      <c r="I42" s="116">
        <v>32.47</v>
      </c>
      <c r="J42" s="116">
        <v>4.55</v>
      </c>
      <c r="K42" s="116">
        <v>3.9</v>
      </c>
      <c r="L42" s="116">
        <v>0</v>
      </c>
      <c r="M42" s="116">
        <v>3.9</v>
      </c>
      <c r="N42" s="116">
        <v>3.9</v>
      </c>
      <c r="O42" s="116">
        <v>2.2200000000000002</v>
      </c>
      <c r="P42" s="116">
        <v>2.2200000000000002</v>
      </c>
      <c r="Q42" s="116">
        <v>87.66</v>
      </c>
      <c r="R42" s="116">
        <v>1.06</v>
      </c>
    </row>
    <row r="43" spans="1:18">
      <c r="A43" s="119" t="s">
        <v>451</v>
      </c>
      <c r="B43" s="119" t="s">
        <v>578</v>
      </c>
      <c r="C43" s="115">
        <v>1</v>
      </c>
      <c r="D43" s="115">
        <v>12</v>
      </c>
      <c r="E43" s="115">
        <v>15</v>
      </c>
      <c r="F43" s="116">
        <v>1.0666666666666667</v>
      </c>
      <c r="G43" s="116">
        <v>0.8</v>
      </c>
      <c r="H43" s="116">
        <v>53.33</v>
      </c>
      <c r="I43" s="116">
        <v>26.67</v>
      </c>
      <c r="J43" s="116">
        <v>20</v>
      </c>
      <c r="K43" s="116">
        <v>0</v>
      </c>
      <c r="L43" s="116">
        <v>0</v>
      </c>
      <c r="M43" s="116">
        <v>0</v>
      </c>
      <c r="N43" s="116">
        <v>0</v>
      </c>
      <c r="O43" s="116">
        <v>0.22</v>
      </c>
      <c r="P43" s="116">
        <v>0.22</v>
      </c>
      <c r="Q43" s="116">
        <v>80</v>
      </c>
      <c r="R43" s="116">
        <v>0.97</v>
      </c>
    </row>
    <row r="44" spans="1:18">
      <c r="A44" s="119" t="s">
        <v>450</v>
      </c>
      <c r="B44" s="119" t="s">
        <v>579</v>
      </c>
      <c r="C44" s="115">
        <v>1</v>
      </c>
      <c r="D44" s="115">
        <v>63.000000000000007</v>
      </c>
      <c r="E44" s="115">
        <v>79</v>
      </c>
      <c r="F44" s="116">
        <v>2.6052631578947367</v>
      </c>
      <c r="G44" s="116">
        <v>0.8</v>
      </c>
      <c r="H44" s="116">
        <v>69.62</v>
      </c>
      <c r="I44" s="116">
        <v>8.86</v>
      </c>
      <c r="J44" s="116">
        <v>7.59</v>
      </c>
      <c r="K44" s="116">
        <v>8.86</v>
      </c>
      <c r="L44" s="116">
        <v>1.27</v>
      </c>
      <c r="M44" s="116">
        <v>3.8000000000000003</v>
      </c>
      <c r="N44" s="116">
        <v>3.8000000000000003</v>
      </c>
      <c r="O44" s="116">
        <v>1.1400000000000001</v>
      </c>
      <c r="P44" s="116">
        <v>1.1300000000000001</v>
      </c>
      <c r="Q44" s="116">
        <v>78.48</v>
      </c>
      <c r="R44" s="116">
        <v>0.95000000000000007</v>
      </c>
    </row>
    <row r="45" spans="1:18">
      <c r="A45" s="119" t="s">
        <v>451</v>
      </c>
      <c r="B45" s="119" t="s">
        <v>580</v>
      </c>
      <c r="C45" s="115">
        <v>0.98</v>
      </c>
      <c r="D45" s="115">
        <v>145.00000000000003</v>
      </c>
      <c r="E45" s="115">
        <v>185</v>
      </c>
      <c r="F45" s="116">
        <v>1.6193181818181819</v>
      </c>
      <c r="G45" s="116">
        <v>0.78</v>
      </c>
      <c r="H45" s="116">
        <v>55.14</v>
      </c>
      <c r="I45" s="116">
        <v>29.73</v>
      </c>
      <c r="J45" s="116">
        <v>7.57</v>
      </c>
      <c r="K45" s="116">
        <v>2.16</v>
      </c>
      <c r="L45" s="116">
        <v>0.54</v>
      </c>
      <c r="M45" s="116">
        <v>4.8600000000000003</v>
      </c>
      <c r="N45" s="116">
        <v>4.8600000000000003</v>
      </c>
      <c r="O45" s="116">
        <v>2.67</v>
      </c>
      <c r="P45" s="116">
        <v>2.61</v>
      </c>
      <c r="Q45" s="116">
        <v>84.86</v>
      </c>
      <c r="R45" s="116">
        <v>1.03</v>
      </c>
    </row>
    <row r="46" spans="1:18">
      <c r="A46" s="119" t="s">
        <v>450</v>
      </c>
      <c r="B46" s="119" t="s">
        <v>581</v>
      </c>
      <c r="C46" s="115">
        <v>0.97</v>
      </c>
      <c r="D46" s="115">
        <v>86.600000000000065</v>
      </c>
      <c r="E46" s="115">
        <v>112</v>
      </c>
      <c r="F46" s="116">
        <v>1.7757009345794392</v>
      </c>
      <c r="G46" s="116">
        <v>0.77</v>
      </c>
      <c r="H46" s="116">
        <v>50</v>
      </c>
      <c r="I46" s="116">
        <v>33.04</v>
      </c>
      <c r="J46" s="116">
        <v>9.82</v>
      </c>
      <c r="K46" s="116">
        <v>2.68</v>
      </c>
      <c r="L46" s="116">
        <v>0</v>
      </c>
      <c r="M46" s="116">
        <v>4.46</v>
      </c>
      <c r="N46" s="116">
        <v>4.46</v>
      </c>
      <c r="O46" s="116">
        <v>1.61</v>
      </c>
      <c r="P46" s="116">
        <v>1.56</v>
      </c>
      <c r="Q46" s="116">
        <v>83.04</v>
      </c>
      <c r="R46" s="116">
        <v>1.01</v>
      </c>
    </row>
    <row r="47" spans="1:18">
      <c r="A47" s="119" t="s">
        <v>449</v>
      </c>
      <c r="B47" s="119" t="s">
        <v>582</v>
      </c>
      <c r="C47" s="115">
        <v>0.97</v>
      </c>
      <c r="D47" s="115">
        <v>75.600000000000037</v>
      </c>
      <c r="E47" s="115">
        <v>97</v>
      </c>
      <c r="F47" s="116">
        <v>4.3894736842105262</v>
      </c>
      <c r="G47" s="116">
        <v>0.78</v>
      </c>
      <c r="H47" s="116">
        <v>58.76</v>
      </c>
      <c r="I47" s="116">
        <v>18.559999999999999</v>
      </c>
      <c r="J47" s="116">
        <v>14.43</v>
      </c>
      <c r="K47" s="116">
        <v>4.12</v>
      </c>
      <c r="L47" s="116">
        <v>2.06</v>
      </c>
      <c r="M47" s="116">
        <v>2.06</v>
      </c>
      <c r="N47" s="116">
        <v>2.06</v>
      </c>
      <c r="O47" s="116">
        <v>1.4000000000000001</v>
      </c>
      <c r="P47" s="116">
        <v>1.36</v>
      </c>
      <c r="Q47" s="116">
        <v>77.320000000000007</v>
      </c>
      <c r="R47" s="116">
        <v>0.94000000000000006</v>
      </c>
    </row>
    <row r="48" spans="1:18">
      <c r="A48" s="119" t="s">
        <v>450</v>
      </c>
      <c r="B48" s="119" t="s">
        <v>583</v>
      </c>
      <c r="C48" s="115">
        <v>0.94000000000000006</v>
      </c>
      <c r="D48" s="115">
        <v>72.800000000000054</v>
      </c>
      <c r="E48" s="115">
        <v>97</v>
      </c>
      <c r="F48" s="116">
        <v>2.0113636363636362</v>
      </c>
      <c r="G48" s="116">
        <v>0.75</v>
      </c>
      <c r="H48" s="116">
        <v>54.64</v>
      </c>
      <c r="I48" s="116">
        <v>27.84</v>
      </c>
      <c r="J48" s="116">
        <v>4.12</v>
      </c>
      <c r="K48" s="116">
        <v>3.09</v>
      </c>
      <c r="L48" s="116">
        <v>1.03</v>
      </c>
      <c r="M48" s="116">
        <v>9.2799999999999994</v>
      </c>
      <c r="N48" s="116">
        <v>9.2799999999999994</v>
      </c>
      <c r="O48" s="116">
        <v>1.4000000000000001</v>
      </c>
      <c r="P48" s="116">
        <v>1.31</v>
      </c>
      <c r="Q48" s="116">
        <v>82.47</v>
      </c>
      <c r="R48" s="116">
        <v>1</v>
      </c>
    </row>
    <row r="49" spans="1:18">
      <c r="A49" s="119" t="s">
        <v>450</v>
      </c>
      <c r="B49" s="119" t="s">
        <v>584</v>
      </c>
      <c r="C49" s="115">
        <v>0.94000000000000006</v>
      </c>
      <c r="D49" s="115">
        <v>31.499999999999986</v>
      </c>
      <c r="E49" s="115">
        <v>42</v>
      </c>
      <c r="F49" s="116">
        <v>1.8809523809523809</v>
      </c>
      <c r="G49" s="116">
        <v>0.75</v>
      </c>
      <c r="H49" s="116">
        <v>42.86</v>
      </c>
      <c r="I49" s="116">
        <v>38.1</v>
      </c>
      <c r="J49" s="116">
        <v>11.9</v>
      </c>
      <c r="K49" s="116">
        <v>7.1400000000000006</v>
      </c>
      <c r="L49" s="116">
        <v>0</v>
      </c>
      <c r="M49" s="116">
        <v>0</v>
      </c>
      <c r="N49" s="116">
        <v>0</v>
      </c>
      <c r="O49" s="116">
        <v>0.61</v>
      </c>
      <c r="P49" s="116">
        <v>0.57000000000000006</v>
      </c>
      <c r="Q49" s="116">
        <v>80.95</v>
      </c>
      <c r="R49" s="116">
        <v>0.98</v>
      </c>
    </row>
    <row r="50" spans="1:18">
      <c r="A50" s="119" t="s">
        <v>451</v>
      </c>
      <c r="B50" s="119" t="s">
        <v>585</v>
      </c>
      <c r="C50" s="115">
        <v>0.93</v>
      </c>
      <c r="D50" s="115">
        <v>166.29999999999998</v>
      </c>
      <c r="E50" s="115">
        <v>224</v>
      </c>
      <c r="F50" s="116">
        <v>1.3800904977375565</v>
      </c>
      <c r="G50" s="116">
        <v>0.74</v>
      </c>
      <c r="H50" s="116">
        <v>39.29</v>
      </c>
      <c r="I50" s="116">
        <v>41.96</v>
      </c>
      <c r="J50" s="116">
        <v>12.950000000000001</v>
      </c>
      <c r="K50" s="116">
        <v>4.0200000000000005</v>
      </c>
      <c r="L50" s="116">
        <v>0.45</v>
      </c>
      <c r="M50" s="116">
        <v>1.34</v>
      </c>
      <c r="N50" s="116">
        <v>1.34</v>
      </c>
      <c r="O50" s="116">
        <v>3.23</v>
      </c>
      <c r="P50" s="116">
        <v>2.99</v>
      </c>
      <c r="Q50" s="116">
        <v>81.25</v>
      </c>
      <c r="R50" s="116">
        <v>0.99</v>
      </c>
    </row>
    <row r="51" spans="1:18">
      <c r="A51" s="119" t="s">
        <v>450</v>
      </c>
      <c r="B51" s="119" t="s">
        <v>586</v>
      </c>
      <c r="C51" s="115">
        <v>0.93</v>
      </c>
      <c r="D51" s="115">
        <v>23.799999999999997</v>
      </c>
      <c r="E51" s="115">
        <v>32</v>
      </c>
      <c r="F51" s="116">
        <v>1.8620689655172413</v>
      </c>
      <c r="G51" s="116">
        <v>0.74</v>
      </c>
      <c r="H51" s="116">
        <v>56.25</v>
      </c>
      <c r="I51" s="116">
        <v>25</v>
      </c>
      <c r="J51" s="116">
        <v>6.25</v>
      </c>
      <c r="K51" s="116">
        <v>3.13</v>
      </c>
      <c r="L51" s="116">
        <v>0</v>
      </c>
      <c r="M51" s="116">
        <v>9.3800000000000008</v>
      </c>
      <c r="N51" s="116">
        <v>9.3800000000000008</v>
      </c>
      <c r="O51" s="116">
        <v>0.46</v>
      </c>
      <c r="P51" s="116">
        <v>0.43</v>
      </c>
      <c r="Q51" s="116">
        <v>81.25</v>
      </c>
      <c r="R51" s="116">
        <v>0.99</v>
      </c>
    </row>
    <row r="52" spans="1:18">
      <c r="A52" s="119" t="s">
        <v>451</v>
      </c>
      <c r="B52" s="119" t="s">
        <v>587</v>
      </c>
      <c r="C52" s="115">
        <v>0.92</v>
      </c>
      <c r="D52" s="115">
        <v>173.59999999999997</v>
      </c>
      <c r="E52" s="115">
        <v>235</v>
      </c>
      <c r="F52" s="116">
        <v>1.4753363228699552</v>
      </c>
      <c r="G52" s="116">
        <v>0.74</v>
      </c>
      <c r="H52" s="116">
        <v>53.620000000000005</v>
      </c>
      <c r="I52" s="116">
        <v>22.13</v>
      </c>
      <c r="J52" s="116">
        <v>9.7900000000000009</v>
      </c>
      <c r="K52" s="116">
        <v>8.51</v>
      </c>
      <c r="L52" s="116">
        <v>0.85</v>
      </c>
      <c r="M52" s="116">
        <v>5.1100000000000003</v>
      </c>
      <c r="N52" s="116">
        <v>5.1100000000000003</v>
      </c>
      <c r="O52" s="116">
        <v>3.39</v>
      </c>
      <c r="P52" s="116">
        <v>3.13</v>
      </c>
      <c r="Q52" s="116">
        <v>75.739999999999995</v>
      </c>
      <c r="R52" s="116">
        <v>0.92</v>
      </c>
    </row>
    <row r="53" spans="1:18">
      <c r="A53" s="119" t="s">
        <v>451</v>
      </c>
      <c r="B53" s="119" t="s">
        <v>588</v>
      </c>
      <c r="C53" s="115">
        <v>0.92</v>
      </c>
      <c r="D53" s="115">
        <v>140.00000000000014</v>
      </c>
      <c r="E53" s="115">
        <v>190</v>
      </c>
      <c r="F53" s="116">
        <v>1.5567567567567568</v>
      </c>
      <c r="G53" s="116">
        <v>0.74</v>
      </c>
      <c r="H53" s="116">
        <v>42.11</v>
      </c>
      <c r="I53" s="116">
        <v>37.369999999999997</v>
      </c>
      <c r="J53" s="116">
        <v>13.16</v>
      </c>
      <c r="K53" s="116">
        <v>4.74</v>
      </c>
      <c r="L53" s="116">
        <v>0</v>
      </c>
      <c r="M53" s="116">
        <v>2.63</v>
      </c>
      <c r="N53" s="116">
        <v>2.63</v>
      </c>
      <c r="O53" s="116">
        <v>2.74</v>
      </c>
      <c r="P53" s="116">
        <v>2.52</v>
      </c>
      <c r="Q53" s="116">
        <v>79.47</v>
      </c>
      <c r="R53" s="116">
        <v>0.96</v>
      </c>
    </row>
    <row r="54" spans="1:18">
      <c r="A54" s="119" t="s">
        <v>451</v>
      </c>
      <c r="B54" s="119" t="s">
        <v>589</v>
      </c>
      <c r="C54" s="115">
        <v>0.91</v>
      </c>
      <c r="D54" s="115">
        <v>78.20000000000006</v>
      </c>
      <c r="E54" s="115">
        <v>107</v>
      </c>
      <c r="F54" s="116">
        <v>1.5</v>
      </c>
      <c r="G54" s="116">
        <v>0.73</v>
      </c>
      <c r="H54" s="116">
        <v>43.93</v>
      </c>
      <c r="I54" s="116">
        <v>33.64</v>
      </c>
      <c r="J54" s="116">
        <v>13.08</v>
      </c>
      <c r="K54" s="116">
        <v>3.74</v>
      </c>
      <c r="L54" s="116">
        <v>0.93</v>
      </c>
      <c r="M54" s="116">
        <v>4.67</v>
      </c>
      <c r="N54" s="116">
        <v>4.67</v>
      </c>
      <c r="O54" s="116">
        <v>1.54</v>
      </c>
      <c r="P54" s="116">
        <v>1.41</v>
      </c>
      <c r="Q54" s="116">
        <v>77.570000000000007</v>
      </c>
      <c r="R54" s="116">
        <v>0.94000000000000006</v>
      </c>
    </row>
    <row r="55" spans="1:18">
      <c r="A55" s="119" t="s">
        <v>451</v>
      </c>
      <c r="B55" s="119" t="s">
        <v>590</v>
      </c>
      <c r="C55" s="115">
        <v>0.9</v>
      </c>
      <c r="D55" s="115">
        <v>55.600000000000009</v>
      </c>
      <c r="E55" s="115">
        <v>77</v>
      </c>
      <c r="F55" s="116">
        <v>1.2597402597402598</v>
      </c>
      <c r="G55" s="116">
        <v>0.72</v>
      </c>
      <c r="H55" s="116">
        <v>38.96</v>
      </c>
      <c r="I55" s="116">
        <v>36.36</v>
      </c>
      <c r="J55" s="116">
        <v>18.18</v>
      </c>
      <c r="K55" s="116">
        <v>5.19</v>
      </c>
      <c r="L55" s="116">
        <v>0</v>
      </c>
      <c r="M55" s="116">
        <v>1.3</v>
      </c>
      <c r="N55" s="116">
        <v>0</v>
      </c>
      <c r="O55" s="116">
        <v>1.1100000000000001</v>
      </c>
      <c r="P55" s="116">
        <v>1</v>
      </c>
      <c r="Q55" s="116">
        <v>75.320000000000007</v>
      </c>
      <c r="R55" s="116">
        <v>0.91</v>
      </c>
    </row>
    <row r="56" spans="1:18">
      <c r="A56" s="119" t="s">
        <v>451</v>
      </c>
      <c r="B56" s="119" t="s">
        <v>591</v>
      </c>
      <c r="C56" s="115">
        <v>0.89</v>
      </c>
      <c r="D56" s="115">
        <v>23.599999999999994</v>
      </c>
      <c r="E56" s="115">
        <v>33</v>
      </c>
      <c r="F56" s="116">
        <v>1.3333333333333333</v>
      </c>
      <c r="G56" s="116">
        <v>0.72</v>
      </c>
      <c r="H56" s="116">
        <v>51.52</v>
      </c>
      <c r="I56" s="116">
        <v>24.240000000000002</v>
      </c>
      <c r="J56" s="116">
        <v>6.0600000000000005</v>
      </c>
      <c r="K56" s="116">
        <v>6.0600000000000005</v>
      </c>
      <c r="L56" s="116">
        <v>0</v>
      </c>
      <c r="M56" s="116">
        <v>12.120000000000001</v>
      </c>
      <c r="N56" s="116">
        <v>9.09</v>
      </c>
      <c r="O56" s="116">
        <v>0.48</v>
      </c>
      <c r="P56" s="116">
        <v>0.42</v>
      </c>
      <c r="Q56" s="116">
        <v>75.760000000000005</v>
      </c>
      <c r="R56" s="116">
        <v>0.92</v>
      </c>
    </row>
    <row r="57" spans="1:18">
      <c r="A57" s="119" t="s">
        <v>451</v>
      </c>
      <c r="B57" s="119" t="s">
        <v>592</v>
      </c>
      <c r="C57" s="115">
        <v>0.88</v>
      </c>
      <c r="D57" s="115">
        <v>23.2</v>
      </c>
      <c r="E57" s="115">
        <v>33</v>
      </c>
      <c r="F57" s="116">
        <v>1.3636363636363635</v>
      </c>
      <c r="G57" s="116">
        <v>0.70000000000000007</v>
      </c>
      <c r="H57" s="116">
        <v>48.480000000000004</v>
      </c>
      <c r="I57" s="116">
        <v>21.21</v>
      </c>
      <c r="J57" s="116">
        <v>15.15</v>
      </c>
      <c r="K57" s="116">
        <v>9.09</v>
      </c>
      <c r="L57" s="116">
        <v>6.0600000000000005</v>
      </c>
      <c r="M57" s="116">
        <v>0</v>
      </c>
      <c r="N57" s="116">
        <v>0</v>
      </c>
      <c r="O57" s="116">
        <v>0.48</v>
      </c>
      <c r="P57" s="116">
        <v>0.42</v>
      </c>
      <c r="Q57" s="116">
        <v>69.7</v>
      </c>
      <c r="R57" s="116">
        <v>0.85</v>
      </c>
    </row>
    <row r="58" spans="1:18">
      <c r="A58" s="119" t="s">
        <v>450</v>
      </c>
      <c r="B58" s="119" t="s">
        <v>593</v>
      </c>
      <c r="C58" s="115">
        <v>0.87</v>
      </c>
      <c r="D58" s="115">
        <v>42.70000000000001</v>
      </c>
      <c r="E58" s="115">
        <v>61</v>
      </c>
      <c r="F58" s="116">
        <v>2.3166666666666669</v>
      </c>
      <c r="G58" s="116">
        <v>0.70000000000000007</v>
      </c>
      <c r="H58" s="116">
        <v>42.62</v>
      </c>
      <c r="I58" s="116">
        <v>31.150000000000002</v>
      </c>
      <c r="J58" s="116">
        <v>11.48</v>
      </c>
      <c r="K58" s="116">
        <v>9.84</v>
      </c>
      <c r="L58" s="116">
        <v>3.2800000000000002</v>
      </c>
      <c r="M58" s="116">
        <v>1.6400000000000001</v>
      </c>
      <c r="N58" s="116">
        <v>1.6400000000000001</v>
      </c>
      <c r="O58" s="116">
        <v>0.88</v>
      </c>
      <c r="P58" s="116">
        <v>0.77</v>
      </c>
      <c r="Q58" s="116">
        <v>73.77</v>
      </c>
      <c r="R58" s="116">
        <v>0.9</v>
      </c>
    </row>
    <row r="59" spans="1:18">
      <c r="A59" s="119" t="s">
        <v>450</v>
      </c>
      <c r="B59" s="119" t="s">
        <v>594</v>
      </c>
      <c r="C59" s="115">
        <v>0.86</v>
      </c>
      <c r="D59" s="115">
        <v>114.25000000000013</v>
      </c>
      <c r="E59" s="115">
        <v>165</v>
      </c>
      <c r="F59" s="116">
        <v>1.5365853658536586</v>
      </c>
      <c r="G59" s="116">
        <v>0.69000000000000006</v>
      </c>
      <c r="H59" s="116">
        <v>41.82</v>
      </c>
      <c r="I59" s="116">
        <v>28.48</v>
      </c>
      <c r="J59" s="116">
        <v>18.18</v>
      </c>
      <c r="K59" s="116">
        <v>10.3</v>
      </c>
      <c r="L59" s="116">
        <v>0.61</v>
      </c>
      <c r="M59" s="116">
        <v>0.61</v>
      </c>
      <c r="N59" s="116">
        <v>0.61</v>
      </c>
      <c r="O59" s="116">
        <v>2.38</v>
      </c>
      <c r="P59" s="116">
        <v>2.06</v>
      </c>
      <c r="Q59" s="116">
        <v>70.3</v>
      </c>
      <c r="R59" s="116">
        <v>0.85</v>
      </c>
    </row>
    <row r="60" spans="1:18">
      <c r="A60" s="119" t="s">
        <v>451</v>
      </c>
      <c r="B60" s="119" t="s">
        <v>595</v>
      </c>
      <c r="C60" s="115">
        <v>0.85</v>
      </c>
      <c r="D60" s="115">
        <v>36.699999999999996</v>
      </c>
      <c r="E60" s="115">
        <v>54</v>
      </c>
      <c r="F60" s="116">
        <v>1.3333333333333333</v>
      </c>
      <c r="G60" s="116">
        <v>0.68</v>
      </c>
      <c r="H60" s="116">
        <v>37.04</v>
      </c>
      <c r="I60" s="116">
        <v>33.33</v>
      </c>
      <c r="J60" s="116">
        <v>16.670000000000002</v>
      </c>
      <c r="K60" s="116">
        <v>9.26</v>
      </c>
      <c r="L60" s="116">
        <v>3.7</v>
      </c>
      <c r="M60" s="116">
        <v>0</v>
      </c>
      <c r="N60" s="116">
        <v>0</v>
      </c>
      <c r="O60" s="116">
        <v>0.78</v>
      </c>
      <c r="P60" s="116">
        <v>0.66</v>
      </c>
      <c r="Q60" s="116">
        <v>70.37</v>
      </c>
      <c r="R60" s="116">
        <v>0.85</v>
      </c>
    </row>
    <row r="61" spans="1:18">
      <c r="A61" s="119" t="s">
        <v>451</v>
      </c>
      <c r="B61" s="119" t="s">
        <v>596</v>
      </c>
      <c r="C61" s="115">
        <v>0.84</v>
      </c>
      <c r="D61" s="115">
        <v>130.40000000000015</v>
      </c>
      <c r="E61" s="115">
        <v>194</v>
      </c>
      <c r="F61" s="116">
        <v>1.281767955801105</v>
      </c>
      <c r="G61" s="116">
        <v>0.67</v>
      </c>
      <c r="H61" s="116">
        <v>44.33</v>
      </c>
      <c r="I61" s="116">
        <v>22.68</v>
      </c>
      <c r="J61" s="116">
        <v>15.98</v>
      </c>
      <c r="K61" s="116">
        <v>8.76</v>
      </c>
      <c r="L61" s="116">
        <v>1.03</v>
      </c>
      <c r="M61" s="116">
        <v>7.22</v>
      </c>
      <c r="N61" s="116">
        <v>6.7</v>
      </c>
      <c r="O61" s="116">
        <v>2.8000000000000003</v>
      </c>
      <c r="P61" s="116">
        <v>2.35</v>
      </c>
      <c r="Q61" s="116">
        <v>67.010000000000005</v>
      </c>
      <c r="R61" s="116">
        <v>0.81</v>
      </c>
    </row>
    <row r="62" spans="1:18">
      <c r="A62" s="119" t="s">
        <v>451</v>
      </c>
      <c r="B62" s="119" t="s">
        <v>597</v>
      </c>
      <c r="C62" s="115">
        <v>0.82000000000000006</v>
      </c>
      <c r="D62" s="115">
        <v>31.399999999999988</v>
      </c>
      <c r="E62" s="115">
        <v>48</v>
      </c>
      <c r="F62" s="116">
        <v>1.5</v>
      </c>
      <c r="G62" s="116">
        <v>0.65</v>
      </c>
      <c r="H62" s="116">
        <v>35.42</v>
      </c>
      <c r="I62" s="116">
        <v>27.080000000000002</v>
      </c>
      <c r="J62" s="116">
        <v>25</v>
      </c>
      <c r="K62" s="116">
        <v>10.42</v>
      </c>
      <c r="L62" s="116">
        <v>0</v>
      </c>
      <c r="M62" s="116">
        <v>2.08</v>
      </c>
      <c r="N62" s="116">
        <v>0</v>
      </c>
      <c r="O62" s="116">
        <v>0.69000000000000006</v>
      </c>
      <c r="P62" s="116">
        <v>0.57000000000000006</v>
      </c>
      <c r="Q62" s="116">
        <v>62.5</v>
      </c>
      <c r="R62" s="116">
        <v>0.76</v>
      </c>
    </row>
    <row r="63" spans="1:18">
      <c r="A63" s="119" t="s">
        <v>453</v>
      </c>
      <c r="B63" s="119" t="s">
        <v>540</v>
      </c>
      <c r="C63" s="115">
        <v>0.81</v>
      </c>
      <c r="D63" s="115">
        <v>72.300000000000011</v>
      </c>
      <c r="E63" s="115">
        <v>112</v>
      </c>
      <c r="F63" s="116">
        <v>3.1382978723404253</v>
      </c>
      <c r="G63" s="116">
        <v>0.65</v>
      </c>
      <c r="H63" s="116">
        <v>44.64</v>
      </c>
      <c r="I63" s="116">
        <v>20.54</v>
      </c>
      <c r="J63" s="116">
        <v>12.5</v>
      </c>
      <c r="K63" s="116">
        <v>5.36</v>
      </c>
      <c r="L63" s="116">
        <v>0.89</v>
      </c>
      <c r="M63" s="116">
        <v>16.07</v>
      </c>
      <c r="N63" s="116">
        <v>16.07</v>
      </c>
      <c r="O63" s="116">
        <v>1.61</v>
      </c>
      <c r="P63" s="116">
        <v>1.3</v>
      </c>
      <c r="Q63" s="116">
        <v>65.180000000000007</v>
      </c>
      <c r="R63" s="116">
        <v>0.79</v>
      </c>
    </row>
    <row r="64" spans="1:18">
      <c r="A64" s="119" t="s">
        <v>450</v>
      </c>
      <c r="B64" s="119" t="s">
        <v>598</v>
      </c>
      <c r="C64" s="115">
        <v>0.81</v>
      </c>
      <c r="D64" s="115">
        <v>57.600000000000037</v>
      </c>
      <c r="E64" s="115">
        <v>89</v>
      </c>
      <c r="F64" s="116">
        <v>1.9662921348314606</v>
      </c>
      <c r="G64" s="116">
        <v>0.65</v>
      </c>
      <c r="H64" s="116">
        <v>31.46</v>
      </c>
      <c r="I64" s="116">
        <v>33.71</v>
      </c>
      <c r="J64" s="116">
        <v>22.47</v>
      </c>
      <c r="K64" s="116">
        <v>6.74</v>
      </c>
      <c r="L64" s="116">
        <v>5.62</v>
      </c>
      <c r="M64" s="116">
        <v>0</v>
      </c>
      <c r="N64" s="116">
        <v>0</v>
      </c>
      <c r="O64" s="116">
        <v>1.28</v>
      </c>
      <c r="P64" s="116">
        <v>1.04</v>
      </c>
      <c r="Q64" s="116">
        <v>65.17</v>
      </c>
      <c r="R64" s="116">
        <v>0.79</v>
      </c>
    </row>
    <row r="65" spans="1:18">
      <c r="A65" s="119" t="s">
        <v>450</v>
      </c>
      <c r="B65" s="119" t="s">
        <v>599</v>
      </c>
      <c r="C65" s="115">
        <v>0.81</v>
      </c>
      <c r="D65" s="115">
        <v>72.40000000000002</v>
      </c>
      <c r="E65" s="115">
        <v>111</v>
      </c>
      <c r="F65" s="116">
        <v>2.1851851851851851</v>
      </c>
      <c r="G65" s="116">
        <v>0.65</v>
      </c>
      <c r="H65" s="116">
        <v>38.74</v>
      </c>
      <c r="I65" s="116">
        <v>24.32</v>
      </c>
      <c r="J65" s="116">
        <v>20.72</v>
      </c>
      <c r="K65" s="116">
        <v>12.61</v>
      </c>
      <c r="L65" s="116">
        <v>0.9</v>
      </c>
      <c r="M65" s="116">
        <v>2.7</v>
      </c>
      <c r="N65" s="116">
        <v>2.7</v>
      </c>
      <c r="O65" s="116">
        <v>1.6</v>
      </c>
      <c r="P65" s="116">
        <v>1.3</v>
      </c>
      <c r="Q65" s="116">
        <v>63.06</v>
      </c>
      <c r="R65" s="116">
        <v>0.77</v>
      </c>
    </row>
    <row r="66" spans="1:18">
      <c r="A66" s="119" t="s">
        <v>451</v>
      </c>
      <c r="B66" s="119" t="s">
        <v>600</v>
      </c>
      <c r="C66" s="115">
        <v>0.8</v>
      </c>
      <c r="D66" s="115">
        <v>37.699999999999996</v>
      </c>
      <c r="E66" s="115">
        <v>59</v>
      </c>
      <c r="F66" s="116">
        <v>1.7543859649122806</v>
      </c>
      <c r="G66" s="116">
        <v>0.64</v>
      </c>
      <c r="H66" s="116">
        <v>42.37</v>
      </c>
      <c r="I66" s="116">
        <v>13.56</v>
      </c>
      <c r="J66" s="116">
        <v>28.810000000000002</v>
      </c>
      <c r="K66" s="116">
        <v>11.86</v>
      </c>
      <c r="L66" s="116">
        <v>0</v>
      </c>
      <c r="M66" s="116">
        <v>3.39</v>
      </c>
      <c r="N66" s="116">
        <v>3.39</v>
      </c>
      <c r="O66" s="116">
        <v>0.85</v>
      </c>
      <c r="P66" s="116">
        <v>0.68</v>
      </c>
      <c r="Q66" s="116">
        <v>55.93</v>
      </c>
      <c r="R66" s="116">
        <v>0.68</v>
      </c>
    </row>
    <row r="67" spans="1:18">
      <c r="A67" s="119" t="s">
        <v>450</v>
      </c>
      <c r="B67" s="119" t="s">
        <v>601</v>
      </c>
      <c r="C67" s="115">
        <v>0.78</v>
      </c>
      <c r="D67" s="115">
        <v>26.299999999999997</v>
      </c>
      <c r="E67" s="115">
        <v>42</v>
      </c>
      <c r="F67" s="116">
        <v>1.8571428571428572</v>
      </c>
      <c r="G67" s="116">
        <v>0.63</v>
      </c>
      <c r="H67" s="116">
        <v>35.71</v>
      </c>
      <c r="I67" s="116">
        <v>26.19</v>
      </c>
      <c r="J67" s="116">
        <v>16.670000000000002</v>
      </c>
      <c r="K67" s="116">
        <v>19.05</v>
      </c>
      <c r="L67" s="116">
        <v>2.38</v>
      </c>
      <c r="M67" s="116">
        <v>0</v>
      </c>
      <c r="N67" s="116">
        <v>0</v>
      </c>
      <c r="O67" s="116">
        <v>0.61</v>
      </c>
      <c r="P67" s="116">
        <v>0.47000000000000003</v>
      </c>
      <c r="Q67" s="116">
        <v>61.9</v>
      </c>
      <c r="R67" s="116">
        <v>0.75</v>
      </c>
    </row>
    <row r="68" spans="1:18">
      <c r="A68" s="119" t="s">
        <v>450</v>
      </c>
      <c r="B68" s="119" t="s">
        <v>602</v>
      </c>
      <c r="C68" s="115">
        <v>0.76</v>
      </c>
      <c r="D68" s="115">
        <v>53.300000000000026</v>
      </c>
      <c r="E68" s="115">
        <v>88</v>
      </c>
      <c r="F68" s="116">
        <v>1.8115942028985508</v>
      </c>
      <c r="G68" s="116">
        <v>0.61</v>
      </c>
      <c r="H68" s="116">
        <v>32.950000000000003</v>
      </c>
      <c r="I68" s="116">
        <v>35.230000000000004</v>
      </c>
      <c r="J68" s="116">
        <v>6.82</v>
      </c>
      <c r="K68" s="116">
        <v>2.27</v>
      </c>
      <c r="L68" s="116">
        <v>1.1400000000000001</v>
      </c>
      <c r="M68" s="116">
        <v>21.59</v>
      </c>
      <c r="N68" s="116">
        <v>21.59</v>
      </c>
      <c r="O68" s="116">
        <v>1.27</v>
      </c>
      <c r="P68" s="116">
        <v>0.96</v>
      </c>
      <c r="Q68" s="116">
        <v>68.180000000000007</v>
      </c>
      <c r="R68" s="116">
        <v>0.83000000000000007</v>
      </c>
    </row>
    <row r="69" spans="1:18">
      <c r="A69" s="119" t="s">
        <v>454</v>
      </c>
      <c r="B69" s="119" t="s">
        <v>603</v>
      </c>
      <c r="C69" s="115">
        <v>0.75</v>
      </c>
      <c r="D69" s="115">
        <v>31.699999999999978</v>
      </c>
      <c r="E69" s="115">
        <v>53</v>
      </c>
      <c r="F69" s="116">
        <v>1.1509433962264151</v>
      </c>
      <c r="G69" s="116">
        <v>0.6</v>
      </c>
      <c r="H69" s="116">
        <v>18.87</v>
      </c>
      <c r="I69" s="116">
        <v>37.74</v>
      </c>
      <c r="J69" s="116">
        <v>33.96</v>
      </c>
      <c r="K69" s="116">
        <v>9.43</v>
      </c>
      <c r="L69" s="116">
        <v>0</v>
      </c>
      <c r="M69" s="116">
        <v>0</v>
      </c>
      <c r="N69" s="116">
        <v>0</v>
      </c>
      <c r="O69" s="116">
        <v>0.76</v>
      </c>
      <c r="P69" s="116">
        <v>0.57000000000000006</v>
      </c>
      <c r="Q69" s="116">
        <v>56.6</v>
      </c>
      <c r="R69" s="116">
        <v>0.69000000000000006</v>
      </c>
    </row>
    <row r="70" spans="1:18">
      <c r="A70" s="119" t="s">
        <v>455</v>
      </c>
      <c r="B70" s="119" t="s">
        <v>540</v>
      </c>
      <c r="C70" s="115">
        <v>0.73</v>
      </c>
      <c r="D70" s="115">
        <v>10.5</v>
      </c>
      <c r="E70" s="115">
        <v>18</v>
      </c>
      <c r="F70" s="116">
        <v>3.7777777777777777</v>
      </c>
      <c r="G70" s="116">
        <v>0.57999999999999996</v>
      </c>
      <c r="H70" s="116">
        <v>33.33</v>
      </c>
      <c r="I70" s="116">
        <v>27.78</v>
      </c>
      <c r="J70" s="116">
        <v>16.670000000000002</v>
      </c>
      <c r="K70" s="116">
        <v>16.670000000000002</v>
      </c>
      <c r="L70" s="116">
        <v>5.5600000000000005</v>
      </c>
      <c r="M70" s="116">
        <v>0</v>
      </c>
      <c r="N70" s="116">
        <v>0</v>
      </c>
      <c r="O70" s="116">
        <v>0.26</v>
      </c>
      <c r="P70" s="116">
        <v>0.19</v>
      </c>
      <c r="Q70" s="116">
        <v>61.11</v>
      </c>
      <c r="R70" s="116">
        <v>0.74</v>
      </c>
    </row>
    <row r="71" spans="1:18">
      <c r="A71" s="119" t="s">
        <v>451</v>
      </c>
      <c r="B71" s="119" t="s">
        <v>604</v>
      </c>
      <c r="C71" s="115">
        <v>0.70000000000000007</v>
      </c>
      <c r="D71" s="115">
        <v>41.8</v>
      </c>
      <c r="E71" s="115">
        <v>75</v>
      </c>
      <c r="F71" s="116">
        <v>1.3384615384615384</v>
      </c>
      <c r="G71" s="116">
        <v>0.56000000000000005</v>
      </c>
      <c r="H71" s="116">
        <v>21.330000000000002</v>
      </c>
      <c r="I71" s="116">
        <v>38.67</v>
      </c>
      <c r="J71" s="116">
        <v>16</v>
      </c>
      <c r="K71" s="116">
        <v>9.33</v>
      </c>
      <c r="L71" s="116">
        <v>1.33</v>
      </c>
      <c r="M71" s="116">
        <v>13.33</v>
      </c>
      <c r="N71" s="116">
        <v>13.33</v>
      </c>
      <c r="O71" s="116">
        <v>1.08</v>
      </c>
      <c r="P71" s="116">
        <v>0.75</v>
      </c>
      <c r="Q71" s="116">
        <v>60</v>
      </c>
      <c r="R71" s="116">
        <v>0.73</v>
      </c>
    </row>
    <row r="72" spans="1:18">
      <c r="A72" s="119" t="s">
        <v>451</v>
      </c>
      <c r="B72" s="119" t="s">
        <v>605</v>
      </c>
      <c r="C72" s="115">
        <v>0.67</v>
      </c>
      <c r="D72" s="115">
        <v>17.199999999999996</v>
      </c>
      <c r="E72" s="115">
        <v>32</v>
      </c>
      <c r="F72" s="116">
        <v>1.09375</v>
      </c>
      <c r="G72" s="116">
        <v>0.54</v>
      </c>
      <c r="H72" s="116">
        <v>21.88</v>
      </c>
      <c r="I72" s="116">
        <v>25</v>
      </c>
      <c r="J72" s="116">
        <v>31.25</v>
      </c>
      <c r="K72" s="116">
        <v>18.75</v>
      </c>
      <c r="L72" s="116">
        <v>0</v>
      </c>
      <c r="M72" s="116">
        <v>3.13</v>
      </c>
      <c r="N72" s="116">
        <v>0</v>
      </c>
      <c r="O72" s="116">
        <v>0.46</v>
      </c>
      <c r="P72" s="116">
        <v>0.31</v>
      </c>
      <c r="Q72" s="116">
        <v>46.88</v>
      </c>
      <c r="R72" s="116">
        <v>0.57000000000000006</v>
      </c>
    </row>
    <row r="73" spans="1:18">
      <c r="A73" s="119" t="s">
        <v>451</v>
      </c>
      <c r="B73" s="119" t="s">
        <v>606</v>
      </c>
      <c r="C73" s="115">
        <v>0.62</v>
      </c>
      <c r="D73" s="115">
        <v>8.8999999999999986</v>
      </c>
      <c r="E73" s="115">
        <v>18</v>
      </c>
      <c r="F73" s="116">
        <v>1.3333333333333333</v>
      </c>
      <c r="G73" s="116">
        <v>0.49</v>
      </c>
      <c r="H73" s="116">
        <v>16.670000000000002</v>
      </c>
      <c r="I73" s="116">
        <v>22.22</v>
      </c>
      <c r="J73" s="116">
        <v>38.89</v>
      </c>
      <c r="K73" s="116">
        <v>16.670000000000002</v>
      </c>
      <c r="L73" s="116">
        <v>5.5600000000000005</v>
      </c>
      <c r="M73" s="116">
        <v>0</v>
      </c>
      <c r="N73" s="116">
        <v>0</v>
      </c>
      <c r="O73" s="116">
        <v>0.26</v>
      </c>
      <c r="P73" s="116">
        <v>0.16</v>
      </c>
      <c r="Q73" s="116">
        <v>38.89</v>
      </c>
      <c r="R73" s="116">
        <v>0.47000000000000003</v>
      </c>
    </row>
    <row r="74" spans="1:18">
      <c r="A74" s="119" t="s">
        <v>454</v>
      </c>
      <c r="B74" s="119" t="s">
        <v>607</v>
      </c>
      <c r="C74" s="115">
        <v>0.61</v>
      </c>
      <c r="D74" s="115">
        <v>13.599999999999998</v>
      </c>
      <c r="E74" s="115">
        <v>28</v>
      </c>
      <c r="F74" s="116">
        <v>1.2142857142857142</v>
      </c>
      <c r="G74" s="116">
        <v>0.49</v>
      </c>
      <c r="H74" s="116">
        <v>7.1400000000000006</v>
      </c>
      <c r="I74" s="116">
        <v>39.29</v>
      </c>
      <c r="J74" s="116">
        <v>28.57</v>
      </c>
      <c r="K74" s="116">
        <v>25</v>
      </c>
      <c r="L74" s="116">
        <v>0</v>
      </c>
      <c r="M74" s="116">
        <v>0</v>
      </c>
      <c r="N74" s="116">
        <v>0</v>
      </c>
      <c r="O74" s="116">
        <v>0.4</v>
      </c>
      <c r="P74" s="116">
        <v>0.24</v>
      </c>
      <c r="Q74" s="116">
        <v>46.43</v>
      </c>
      <c r="R74" s="116">
        <v>0.56000000000000005</v>
      </c>
    </row>
    <row r="75" spans="1:18">
      <c r="A75" s="119" t="s">
        <v>451</v>
      </c>
      <c r="B75" s="119" t="s">
        <v>608</v>
      </c>
      <c r="C75" s="115">
        <v>0.56000000000000005</v>
      </c>
      <c r="D75" s="115">
        <v>5.3999999999999995</v>
      </c>
      <c r="E75" s="115">
        <v>12</v>
      </c>
      <c r="F75" s="116">
        <v>1.1666666666666667</v>
      </c>
      <c r="G75" s="116">
        <v>0.45</v>
      </c>
      <c r="H75" s="116">
        <v>8.33</v>
      </c>
      <c r="I75" s="116">
        <v>25</v>
      </c>
      <c r="J75" s="116">
        <v>41.67</v>
      </c>
      <c r="K75" s="116">
        <v>25</v>
      </c>
      <c r="L75" s="116">
        <v>0</v>
      </c>
      <c r="M75" s="116">
        <v>0</v>
      </c>
      <c r="N75" s="116">
        <v>0</v>
      </c>
      <c r="O75" s="116">
        <v>0.17</v>
      </c>
      <c r="P75" s="116">
        <v>0.1</v>
      </c>
      <c r="Q75" s="116">
        <v>33.33</v>
      </c>
      <c r="R75" s="116">
        <v>0.4</v>
      </c>
    </row>
    <row r="76" spans="1:18">
      <c r="A76" s="119" t="s">
        <v>449</v>
      </c>
      <c r="B76" s="119" t="s">
        <v>609</v>
      </c>
      <c r="C76" s="115">
        <v>0.46</v>
      </c>
      <c r="D76" s="115">
        <v>7.8000000000000007</v>
      </c>
      <c r="E76" s="115">
        <v>21</v>
      </c>
      <c r="F76" s="116">
        <v>1.1428571428571428</v>
      </c>
      <c r="G76" s="116">
        <v>0.37</v>
      </c>
      <c r="H76" s="116">
        <v>0</v>
      </c>
      <c r="I76" s="116">
        <v>19.05</v>
      </c>
      <c r="J76" s="116">
        <v>52.38</v>
      </c>
      <c r="K76" s="116">
        <v>28.57</v>
      </c>
      <c r="L76" s="116">
        <v>0</v>
      </c>
      <c r="M76" s="116">
        <v>0</v>
      </c>
      <c r="N76" s="116">
        <v>0</v>
      </c>
      <c r="O76" s="116">
        <v>0.3</v>
      </c>
      <c r="P76" s="116">
        <v>0.14000000000000001</v>
      </c>
      <c r="Q76" s="116">
        <v>19.05</v>
      </c>
      <c r="R76" s="116">
        <v>0.23</v>
      </c>
    </row>
    <row r="77" spans="1:18">
      <c r="A77" s="119" t="s">
        <v>451</v>
      </c>
      <c r="B77" s="119" t="s">
        <v>610</v>
      </c>
      <c r="C77" s="115">
        <v>0.4</v>
      </c>
      <c r="D77" s="115">
        <v>3.5000000000000004</v>
      </c>
      <c r="E77" s="115">
        <v>11</v>
      </c>
      <c r="F77" s="116">
        <v>1.2727272727272727</v>
      </c>
      <c r="G77" s="116">
        <v>0.32</v>
      </c>
      <c r="H77" s="116">
        <v>9.09</v>
      </c>
      <c r="I77" s="116">
        <v>9.09</v>
      </c>
      <c r="J77" s="116">
        <v>27.27</v>
      </c>
      <c r="K77" s="116">
        <v>54.550000000000004</v>
      </c>
      <c r="L77" s="116">
        <v>0</v>
      </c>
      <c r="M77" s="116">
        <v>0</v>
      </c>
      <c r="N77" s="116">
        <v>0</v>
      </c>
      <c r="O77" s="116">
        <v>0.16</v>
      </c>
      <c r="P77" s="116">
        <v>0.06</v>
      </c>
      <c r="Q77" s="116">
        <v>18.18</v>
      </c>
      <c r="R77" s="116">
        <v>0.22</v>
      </c>
    </row>
    <row r="78" spans="1:18">
      <c r="A78" s="119" t="s">
        <v>454</v>
      </c>
      <c r="B78" s="119" t="s">
        <v>611</v>
      </c>
      <c r="C78" s="115">
        <v>0.33</v>
      </c>
      <c r="D78" s="115">
        <v>2.4</v>
      </c>
      <c r="E78" s="115">
        <v>9</v>
      </c>
      <c r="F78" s="116">
        <v>1</v>
      </c>
      <c r="G78" s="116">
        <v>0.27</v>
      </c>
      <c r="H78" s="116">
        <v>0</v>
      </c>
      <c r="I78" s="116">
        <v>11.11</v>
      </c>
      <c r="J78" s="116">
        <v>33.33</v>
      </c>
      <c r="K78" s="116">
        <v>55.56</v>
      </c>
      <c r="L78" s="116">
        <v>0</v>
      </c>
      <c r="M78" s="116">
        <v>0</v>
      </c>
      <c r="N78" s="116">
        <v>0</v>
      </c>
      <c r="O78" s="116">
        <v>0.13</v>
      </c>
      <c r="P78" s="116">
        <v>0.04</v>
      </c>
      <c r="Q78" s="116">
        <v>11.11</v>
      </c>
      <c r="R78" s="116">
        <v>0.13</v>
      </c>
    </row>
    <row r="79" spans="1:18">
      <c r="A79" s="119" t="s">
        <v>451</v>
      </c>
      <c r="B79" s="119" t="s">
        <v>612</v>
      </c>
      <c r="C79" s="115">
        <v>0.1</v>
      </c>
      <c r="D79" s="115">
        <v>0.7</v>
      </c>
      <c r="E79" s="115">
        <v>9</v>
      </c>
      <c r="F79" s="116">
        <v>1</v>
      </c>
      <c r="G79" s="116">
        <v>0.08</v>
      </c>
      <c r="H79" s="116">
        <v>0</v>
      </c>
      <c r="I79" s="116">
        <v>0</v>
      </c>
      <c r="J79" s="116">
        <v>11.11</v>
      </c>
      <c r="K79" s="116">
        <v>33.33</v>
      </c>
      <c r="L79" s="116">
        <v>22.22</v>
      </c>
      <c r="M79" s="116">
        <v>33.33</v>
      </c>
      <c r="N79" s="116">
        <v>0</v>
      </c>
      <c r="O79" s="116">
        <v>0.13</v>
      </c>
      <c r="P79" s="116">
        <v>0.01</v>
      </c>
      <c r="Q79" s="116">
        <v>0</v>
      </c>
      <c r="R79" s="116">
        <v>0</v>
      </c>
    </row>
  </sheetData>
  <autoFilter ref="A2:R2" xr:uid="{00000000-0009-0000-0000-00004C000000}">
    <sortState xmlns:xlrd2="http://schemas.microsoft.com/office/spreadsheetml/2017/richdata2" ref="A17:R93">
      <sortCondition descending="1" ref="C16"/>
    </sortState>
  </autoFilter>
  <mergeCells count="1">
    <mergeCell ref="A1:R1"/>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O162"/>
  <sheetViews>
    <sheetView topLeftCell="C10" workbookViewId="0">
      <selection activeCell="K20" sqref="K20"/>
    </sheetView>
  </sheetViews>
  <sheetFormatPr defaultColWidth="8.88671875" defaultRowHeight="13.2"/>
  <cols>
    <col min="1" max="1" width="33.109375" style="118" customWidth="1"/>
    <col min="2" max="2" width="15.44140625" style="122" bestFit="1" customWidth="1"/>
    <col min="3" max="3" width="44.88671875" style="118" customWidth="1"/>
    <col min="4" max="4" width="10.88671875" style="118" customWidth="1"/>
    <col min="5" max="6" width="8.88671875" style="118"/>
    <col min="7" max="7" width="10.33203125" style="118" customWidth="1"/>
    <col min="8" max="8" width="7.44140625" style="118" customWidth="1"/>
    <col min="9" max="15" width="7.88671875" style="118" customWidth="1"/>
    <col min="16" max="16384" width="8.88671875" style="118"/>
  </cols>
  <sheetData>
    <row r="1" spans="1:15" ht="109.5" customHeight="1">
      <c r="A1" s="226" t="s">
        <v>806</v>
      </c>
      <c r="B1" s="226"/>
      <c r="C1" s="226"/>
      <c r="D1" s="226"/>
      <c r="E1" s="226"/>
      <c r="F1" s="226"/>
      <c r="G1" s="226"/>
      <c r="H1" s="226"/>
      <c r="I1" s="226"/>
      <c r="J1" s="226"/>
      <c r="K1" s="226"/>
      <c r="L1" s="226"/>
      <c r="M1" s="226"/>
      <c r="N1" s="226"/>
      <c r="O1" s="226"/>
    </row>
    <row r="2" spans="1:15" ht="48.75" customHeight="1">
      <c r="A2" s="137" t="s">
        <v>469</v>
      </c>
      <c r="B2" s="137" t="s">
        <v>378</v>
      </c>
      <c r="C2" s="137" t="s">
        <v>821</v>
      </c>
      <c r="D2" s="137" t="s">
        <v>409</v>
      </c>
      <c r="E2" s="137" t="s">
        <v>368</v>
      </c>
      <c r="F2" s="137" t="s">
        <v>369</v>
      </c>
      <c r="G2" s="137" t="s">
        <v>380</v>
      </c>
      <c r="H2" s="137" t="s">
        <v>370</v>
      </c>
      <c r="I2" s="137" t="s">
        <v>357</v>
      </c>
      <c r="J2" s="137" t="s">
        <v>358</v>
      </c>
      <c r="K2" s="137" t="s">
        <v>359</v>
      </c>
      <c r="L2" s="137" t="s">
        <v>360</v>
      </c>
      <c r="M2" s="137" t="s">
        <v>361</v>
      </c>
      <c r="N2" s="137" t="s">
        <v>364</v>
      </c>
      <c r="O2" s="137" t="s">
        <v>371</v>
      </c>
    </row>
    <row r="3" spans="1:15">
      <c r="A3" s="119" t="s">
        <v>372</v>
      </c>
      <c r="B3" s="125" t="s">
        <v>449</v>
      </c>
      <c r="C3" s="119" t="s">
        <v>543</v>
      </c>
      <c r="D3" s="120">
        <v>1.3</v>
      </c>
      <c r="E3" s="120">
        <v>13</v>
      </c>
      <c r="F3" s="120">
        <v>13</v>
      </c>
      <c r="G3" s="121">
        <v>6</v>
      </c>
      <c r="H3" s="121">
        <v>1</v>
      </c>
      <c r="I3" s="121">
        <v>100</v>
      </c>
      <c r="J3" s="121">
        <v>0</v>
      </c>
      <c r="K3" s="121">
        <v>0</v>
      </c>
      <c r="L3" s="121">
        <v>0</v>
      </c>
      <c r="M3" s="121">
        <v>0</v>
      </c>
      <c r="N3" s="121">
        <v>0</v>
      </c>
      <c r="O3" s="121">
        <v>0</v>
      </c>
    </row>
    <row r="4" spans="1:15">
      <c r="A4" s="119" t="s">
        <v>372</v>
      </c>
      <c r="B4" s="125" t="s">
        <v>449</v>
      </c>
      <c r="C4" s="119" t="s">
        <v>542</v>
      </c>
      <c r="D4" s="120">
        <v>1.3</v>
      </c>
      <c r="E4" s="120">
        <v>7</v>
      </c>
      <c r="F4" s="120">
        <v>7</v>
      </c>
      <c r="G4" s="121">
        <v>7</v>
      </c>
      <c r="H4" s="121">
        <v>1</v>
      </c>
      <c r="I4" s="121">
        <v>100</v>
      </c>
      <c r="J4" s="121">
        <v>0</v>
      </c>
      <c r="K4" s="121">
        <v>0</v>
      </c>
      <c r="L4" s="121">
        <v>0</v>
      </c>
      <c r="M4" s="121">
        <v>0</v>
      </c>
      <c r="N4" s="121">
        <v>0</v>
      </c>
      <c r="O4" s="121">
        <v>0</v>
      </c>
    </row>
    <row r="5" spans="1:15">
      <c r="A5" s="119" t="s">
        <v>372</v>
      </c>
      <c r="B5" s="125" t="s">
        <v>449</v>
      </c>
      <c r="C5" s="119" t="s">
        <v>545</v>
      </c>
      <c r="D5" s="120">
        <v>1.3</v>
      </c>
      <c r="E5" s="120">
        <v>11</v>
      </c>
      <c r="F5" s="120">
        <v>11</v>
      </c>
      <c r="G5" s="121">
        <v>6</v>
      </c>
      <c r="H5" s="121">
        <v>1</v>
      </c>
      <c r="I5" s="121">
        <v>100</v>
      </c>
      <c r="J5" s="121">
        <v>0</v>
      </c>
      <c r="K5" s="121">
        <v>0</v>
      </c>
      <c r="L5" s="121">
        <v>0</v>
      </c>
      <c r="M5" s="121">
        <v>0</v>
      </c>
      <c r="N5" s="121">
        <v>0</v>
      </c>
      <c r="O5" s="121">
        <v>0</v>
      </c>
    </row>
    <row r="6" spans="1:15">
      <c r="A6" s="119" t="s">
        <v>372</v>
      </c>
      <c r="B6" s="125" t="s">
        <v>449</v>
      </c>
      <c r="C6" s="119" t="s">
        <v>555</v>
      </c>
      <c r="D6" s="120">
        <v>1.26</v>
      </c>
      <c r="E6" s="120">
        <v>10.7</v>
      </c>
      <c r="F6" s="120">
        <v>11</v>
      </c>
      <c r="G6" s="121">
        <v>4.9090909090909092</v>
      </c>
      <c r="H6" s="121">
        <v>0.97</v>
      </c>
      <c r="I6" s="121">
        <v>90.91</v>
      </c>
      <c r="J6" s="121">
        <v>9.09</v>
      </c>
      <c r="K6" s="121">
        <v>0</v>
      </c>
      <c r="L6" s="121">
        <v>0</v>
      </c>
      <c r="M6" s="121">
        <v>0</v>
      </c>
      <c r="N6" s="121">
        <v>0</v>
      </c>
      <c r="O6" s="121">
        <v>0</v>
      </c>
    </row>
    <row r="7" spans="1:15">
      <c r="A7" s="119" t="s">
        <v>372</v>
      </c>
      <c r="B7" s="125" t="s">
        <v>449</v>
      </c>
      <c r="C7" s="119" t="s">
        <v>552</v>
      </c>
      <c r="D7" s="120">
        <v>1.26</v>
      </c>
      <c r="E7" s="120">
        <v>9.6999999999999993</v>
      </c>
      <c r="F7" s="120">
        <v>10</v>
      </c>
      <c r="G7" s="121">
        <v>5.7</v>
      </c>
      <c r="H7" s="121">
        <v>0.97</v>
      </c>
      <c r="I7" s="121">
        <v>90</v>
      </c>
      <c r="J7" s="121">
        <v>10</v>
      </c>
      <c r="K7" s="121">
        <v>0</v>
      </c>
      <c r="L7" s="121">
        <v>0</v>
      </c>
      <c r="M7" s="121">
        <v>0</v>
      </c>
      <c r="N7" s="121">
        <v>0</v>
      </c>
      <c r="O7" s="121">
        <v>0</v>
      </c>
    </row>
    <row r="8" spans="1:15">
      <c r="A8" s="119" t="s">
        <v>372</v>
      </c>
      <c r="B8" s="125" t="s">
        <v>449</v>
      </c>
      <c r="C8" s="119" t="s">
        <v>582</v>
      </c>
      <c r="D8" s="120">
        <v>1.25</v>
      </c>
      <c r="E8" s="120">
        <v>7.7</v>
      </c>
      <c r="F8" s="120">
        <v>8</v>
      </c>
      <c r="G8" s="121">
        <v>3.75</v>
      </c>
      <c r="H8" s="121">
        <v>0.96</v>
      </c>
      <c r="I8" s="121">
        <v>87.5</v>
      </c>
      <c r="J8" s="121">
        <v>12.5</v>
      </c>
      <c r="K8" s="121">
        <v>0</v>
      </c>
      <c r="L8" s="121">
        <v>0</v>
      </c>
      <c r="M8" s="121">
        <v>0</v>
      </c>
      <c r="N8" s="121">
        <v>0</v>
      </c>
      <c r="O8" s="121">
        <v>0</v>
      </c>
    </row>
    <row r="9" spans="1:15">
      <c r="A9" s="119" t="s">
        <v>372</v>
      </c>
      <c r="B9" s="125" t="s">
        <v>449</v>
      </c>
      <c r="C9" s="119" t="s">
        <v>556</v>
      </c>
      <c r="D9" s="120">
        <v>1.25</v>
      </c>
      <c r="E9" s="120">
        <v>15.4</v>
      </c>
      <c r="F9" s="120">
        <v>16</v>
      </c>
      <c r="G9" s="121">
        <v>8.375</v>
      </c>
      <c r="H9" s="121">
        <v>0.96</v>
      </c>
      <c r="I9" s="121">
        <v>93.75</v>
      </c>
      <c r="J9" s="121">
        <v>0</v>
      </c>
      <c r="K9" s="121">
        <v>6.25</v>
      </c>
      <c r="L9" s="121">
        <v>0</v>
      </c>
      <c r="M9" s="121">
        <v>0</v>
      </c>
      <c r="N9" s="121">
        <v>0</v>
      </c>
      <c r="O9" s="121">
        <v>0</v>
      </c>
    </row>
    <row r="10" spans="1:15">
      <c r="A10" s="119" t="s">
        <v>372</v>
      </c>
      <c r="B10" s="125" t="s">
        <v>449</v>
      </c>
      <c r="C10" s="119" t="s">
        <v>554</v>
      </c>
      <c r="D10" s="120">
        <v>1.22</v>
      </c>
      <c r="E10" s="120">
        <v>23.499999999999996</v>
      </c>
      <c r="F10" s="120">
        <v>25</v>
      </c>
      <c r="G10" s="121">
        <v>4.8</v>
      </c>
      <c r="H10" s="121">
        <v>0.94000000000000006</v>
      </c>
      <c r="I10" s="121">
        <v>84</v>
      </c>
      <c r="J10" s="121">
        <v>12</v>
      </c>
      <c r="K10" s="121">
        <v>4</v>
      </c>
      <c r="L10" s="121">
        <v>0</v>
      </c>
      <c r="M10" s="121">
        <v>0</v>
      </c>
      <c r="N10" s="121">
        <v>0</v>
      </c>
      <c r="O10" s="121">
        <v>0</v>
      </c>
    </row>
    <row r="11" spans="1:15">
      <c r="A11" s="119" t="s">
        <v>372</v>
      </c>
      <c r="B11" s="125" t="s">
        <v>449</v>
      </c>
      <c r="C11" s="119" t="s">
        <v>553</v>
      </c>
      <c r="D11" s="120">
        <v>1.19</v>
      </c>
      <c r="E11" s="120">
        <v>6.4</v>
      </c>
      <c r="F11" s="120">
        <v>7</v>
      </c>
      <c r="G11" s="121">
        <v>8</v>
      </c>
      <c r="H11" s="121">
        <v>0.91</v>
      </c>
      <c r="I11" s="121">
        <v>85.710000000000008</v>
      </c>
      <c r="J11" s="121">
        <v>0</v>
      </c>
      <c r="K11" s="121">
        <v>14.290000000000001</v>
      </c>
      <c r="L11" s="121">
        <v>0</v>
      </c>
      <c r="M11" s="121">
        <v>0</v>
      </c>
      <c r="N11" s="121">
        <v>0</v>
      </c>
      <c r="O11" s="121">
        <v>0</v>
      </c>
    </row>
    <row r="12" spans="1:15">
      <c r="A12" s="119" t="s">
        <v>372</v>
      </c>
      <c r="B12" s="125" t="s">
        <v>450</v>
      </c>
      <c r="C12" s="119" t="s">
        <v>560</v>
      </c>
      <c r="D12" s="120">
        <v>1.17</v>
      </c>
      <c r="E12" s="120">
        <v>48.6</v>
      </c>
      <c r="F12" s="120">
        <v>54</v>
      </c>
      <c r="G12" s="121">
        <v>3.4074074074074074</v>
      </c>
      <c r="H12" s="121">
        <v>0.9</v>
      </c>
      <c r="I12" s="121">
        <v>68.52</v>
      </c>
      <c r="J12" s="121">
        <v>29.63</v>
      </c>
      <c r="K12" s="121">
        <v>1.85</v>
      </c>
      <c r="L12" s="121">
        <v>0</v>
      </c>
      <c r="M12" s="121">
        <v>0</v>
      </c>
      <c r="N12" s="121">
        <v>0</v>
      </c>
      <c r="O12" s="121">
        <v>0</v>
      </c>
    </row>
    <row r="13" spans="1:15">
      <c r="A13" s="119" t="s">
        <v>372</v>
      </c>
      <c r="B13" s="125" t="s">
        <v>449</v>
      </c>
      <c r="C13" s="119" t="s">
        <v>571</v>
      </c>
      <c r="D13" s="120">
        <v>1.1300000000000001</v>
      </c>
      <c r="E13" s="120">
        <v>7.8000000000000007</v>
      </c>
      <c r="F13" s="120">
        <v>9</v>
      </c>
      <c r="G13" s="121">
        <v>5</v>
      </c>
      <c r="H13" s="121">
        <v>0.87</v>
      </c>
      <c r="I13" s="121">
        <v>66.67</v>
      </c>
      <c r="J13" s="121">
        <v>22.22</v>
      </c>
      <c r="K13" s="121">
        <v>11.11</v>
      </c>
      <c r="L13" s="121">
        <v>0</v>
      </c>
      <c r="M13" s="121">
        <v>0</v>
      </c>
      <c r="N13" s="121">
        <v>0</v>
      </c>
      <c r="O13" s="121">
        <v>0</v>
      </c>
    </row>
    <row r="14" spans="1:15">
      <c r="A14" s="119" t="s">
        <v>372</v>
      </c>
      <c r="B14" s="125" t="s">
        <v>450</v>
      </c>
      <c r="C14" s="119" t="s">
        <v>570</v>
      </c>
      <c r="D14" s="120">
        <v>1.1000000000000001</v>
      </c>
      <c r="E14" s="120">
        <v>103.30000000000007</v>
      </c>
      <c r="F14" s="120">
        <v>122</v>
      </c>
      <c r="G14" s="121">
        <v>1.6333333333333333</v>
      </c>
      <c r="H14" s="121">
        <v>0.85</v>
      </c>
      <c r="I14" s="121">
        <v>63.93</v>
      </c>
      <c r="J14" s="121">
        <v>26.23</v>
      </c>
      <c r="K14" s="121">
        <v>6.5600000000000005</v>
      </c>
      <c r="L14" s="121">
        <v>1.6400000000000001</v>
      </c>
      <c r="M14" s="121">
        <v>0</v>
      </c>
      <c r="N14" s="121">
        <v>1.6400000000000001</v>
      </c>
      <c r="O14" s="121">
        <v>1.6400000000000001</v>
      </c>
    </row>
    <row r="15" spans="1:15">
      <c r="A15" s="119" t="s">
        <v>372</v>
      </c>
      <c r="B15" s="125" t="s">
        <v>450</v>
      </c>
      <c r="C15" s="119" t="s">
        <v>567</v>
      </c>
      <c r="D15" s="120">
        <v>1.1000000000000001</v>
      </c>
      <c r="E15" s="120">
        <v>94.20000000000006</v>
      </c>
      <c r="F15" s="120">
        <v>111</v>
      </c>
      <c r="G15" s="121">
        <v>2.0180180180180178</v>
      </c>
      <c r="H15" s="121">
        <v>0.85</v>
      </c>
      <c r="I15" s="121">
        <v>65.77</v>
      </c>
      <c r="J15" s="121">
        <v>20.72</v>
      </c>
      <c r="K15" s="121">
        <v>10.81</v>
      </c>
      <c r="L15" s="121">
        <v>2.7</v>
      </c>
      <c r="M15" s="121">
        <v>0</v>
      </c>
      <c r="N15" s="121">
        <v>0</v>
      </c>
      <c r="O15" s="121">
        <v>0</v>
      </c>
    </row>
    <row r="16" spans="1:15">
      <c r="A16" s="119" t="s">
        <v>372</v>
      </c>
      <c r="B16" s="125" t="s">
        <v>450</v>
      </c>
      <c r="C16" s="119" t="s">
        <v>566</v>
      </c>
      <c r="D16" s="120">
        <v>1.0900000000000001</v>
      </c>
      <c r="E16" s="120">
        <v>69.700000000000017</v>
      </c>
      <c r="F16" s="120">
        <v>83</v>
      </c>
      <c r="G16" s="121">
        <v>2.3253012048192772</v>
      </c>
      <c r="H16" s="121">
        <v>0.84</v>
      </c>
      <c r="I16" s="121">
        <v>63.86</v>
      </c>
      <c r="J16" s="121">
        <v>22.89</v>
      </c>
      <c r="K16" s="121">
        <v>13.25</v>
      </c>
      <c r="L16" s="121">
        <v>0</v>
      </c>
      <c r="M16" s="121">
        <v>0</v>
      </c>
      <c r="N16" s="121">
        <v>0</v>
      </c>
      <c r="O16" s="121">
        <v>0</v>
      </c>
    </row>
    <row r="17" spans="1:15">
      <c r="A17" s="119" t="s">
        <v>372</v>
      </c>
      <c r="B17" s="125" t="s">
        <v>450</v>
      </c>
      <c r="C17" s="119" t="s">
        <v>576</v>
      </c>
      <c r="D17" s="120">
        <v>1.0900000000000001</v>
      </c>
      <c r="E17" s="120">
        <v>73.600000000000037</v>
      </c>
      <c r="F17" s="120">
        <v>88</v>
      </c>
      <c r="G17" s="121">
        <v>1.9764705882352942</v>
      </c>
      <c r="H17" s="121">
        <v>0.84</v>
      </c>
      <c r="I17" s="121">
        <v>70.45</v>
      </c>
      <c r="J17" s="121">
        <v>14.77</v>
      </c>
      <c r="K17" s="121">
        <v>5.68</v>
      </c>
      <c r="L17" s="121">
        <v>5.68</v>
      </c>
      <c r="M17" s="121">
        <v>0</v>
      </c>
      <c r="N17" s="121">
        <v>3.41</v>
      </c>
      <c r="O17" s="121">
        <v>3.41</v>
      </c>
    </row>
    <row r="18" spans="1:15">
      <c r="A18" s="119" t="s">
        <v>372</v>
      </c>
      <c r="B18" s="125" t="s">
        <v>449</v>
      </c>
      <c r="C18" s="119" t="s">
        <v>573</v>
      </c>
      <c r="D18" s="120">
        <v>1.0900000000000001</v>
      </c>
      <c r="E18" s="120">
        <v>16</v>
      </c>
      <c r="F18" s="120">
        <v>19</v>
      </c>
      <c r="G18" s="121">
        <v>5.6315789473684212</v>
      </c>
      <c r="H18" s="121">
        <v>0.84</v>
      </c>
      <c r="I18" s="121">
        <v>68.42</v>
      </c>
      <c r="J18" s="121">
        <v>15.790000000000001</v>
      </c>
      <c r="K18" s="121">
        <v>10.53</v>
      </c>
      <c r="L18" s="121">
        <v>5.26</v>
      </c>
      <c r="M18" s="121">
        <v>0</v>
      </c>
      <c r="N18" s="121">
        <v>0</v>
      </c>
      <c r="O18" s="121">
        <v>0</v>
      </c>
    </row>
    <row r="19" spans="1:15">
      <c r="A19" s="119" t="s">
        <v>372</v>
      </c>
      <c r="B19" s="125" t="s">
        <v>450</v>
      </c>
      <c r="C19" s="119" t="s">
        <v>569</v>
      </c>
      <c r="D19" s="120">
        <v>1.06</v>
      </c>
      <c r="E19" s="120">
        <v>32.79999999999999</v>
      </c>
      <c r="F19" s="120">
        <v>40</v>
      </c>
      <c r="G19" s="121">
        <v>4.1749999999999998</v>
      </c>
      <c r="H19" s="121">
        <v>0.82000000000000006</v>
      </c>
      <c r="I19" s="121">
        <v>62.5</v>
      </c>
      <c r="J19" s="121">
        <v>20</v>
      </c>
      <c r="K19" s="121">
        <v>12.5</v>
      </c>
      <c r="L19" s="121">
        <v>5</v>
      </c>
      <c r="M19" s="121">
        <v>0</v>
      </c>
      <c r="N19" s="121">
        <v>0</v>
      </c>
      <c r="O19" s="121">
        <v>0</v>
      </c>
    </row>
    <row r="20" spans="1:15">
      <c r="A20" s="119" t="s">
        <v>372</v>
      </c>
      <c r="B20" s="125" t="s">
        <v>450</v>
      </c>
      <c r="C20" s="119" t="s">
        <v>579</v>
      </c>
      <c r="D20" s="120">
        <v>1.05</v>
      </c>
      <c r="E20" s="120">
        <v>60.800000000000011</v>
      </c>
      <c r="F20" s="120">
        <v>75</v>
      </c>
      <c r="G20" s="121">
        <v>2.5694444444444446</v>
      </c>
      <c r="H20" s="121">
        <v>0.81</v>
      </c>
      <c r="I20" s="121">
        <v>70.67</v>
      </c>
      <c r="J20" s="121">
        <v>9.33</v>
      </c>
      <c r="K20" s="121">
        <v>8</v>
      </c>
      <c r="L20" s="121">
        <v>6.67</v>
      </c>
      <c r="M20" s="121">
        <v>1.33</v>
      </c>
      <c r="N20" s="121">
        <v>4</v>
      </c>
      <c r="O20" s="121">
        <v>4</v>
      </c>
    </row>
    <row r="21" spans="1:15">
      <c r="A21" s="119" t="s">
        <v>372</v>
      </c>
      <c r="B21" s="125" t="s">
        <v>450</v>
      </c>
      <c r="C21" s="119" t="s">
        <v>586</v>
      </c>
      <c r="D21" s="120">
        <v>1.03</v>
      </c>
      <c r="E21" s="120">
        <v>23.799999999999997</v>
      </c>
      <c r="F21" s="120">
        <v>30</v>
      </c>
      <c r="G21" s="121">
        <v>1.8620689655172413</v>
      </c>
      <c r="H21" s="121">
        <v>0.79</v>
      </c>
      <c r="I21" s="121">
        <v>60</v>
      </c>
      <c r="J21" s="121">
        <v>26.67</v>
      </c>
      <c r="K21" s="121">
        <v>6.67</v>
      </c>
      <c r="L21" s="121">
        <v>3.33</v>
      </c>
      <c r="M21" s="121">
        <v>0</v>
      </c>
      <c r="N21" s="121">
        <v>3.33</v>
      </c>
      <c r="O21" s="121">
        <v>3.33</v>
      </c>
    </row>
    <row r="22" spans="1:15">
      <c r="A22" s="119" t="s">
        <v>372</v>
      </c>
      <c r="B22" s="125" t="s">
        <v>450</v>
      </c>
      <c r="C22" s="119" t="s">
        <v>584</v>
      </c>
      <c r="D22" s="120">
        <v>1.02</v>
      </c>
      <c r="E22" s="120">
        <v>30.599999999999994</v>
      </c>
      <c r="F22" s="120">
        <v>39</v>
      </c>
      <c r="G22" s="121">
        <v>1.9487179487179487</v>
      </c>
      <c r="H22" s="121">
        <v>0.78</v>
      </c>
      <c r="I22" s="121">
        <v>46.15</v>
      </c>
      <c r="J22" s="121">
        <v>38.46</v>
      </c>
      <c r="K22" s="121">
        <v>12.82</v>
      </c>
      <c r="L22" s="121">
        <v>2.56</v>
      </c>
      <c r="M22" s="121">
        <v>0</v>
      </c>
      <c r="N22" s="121">
        <v>0</v>
      </c>
      <c r="O22" s="121">
        <v>0</v>
      </c>
    </row>
    <row r="23" spans="1:15">
      <c r="A23" s="119" t="s">
        <v>372</v>
      </c>
      <c r="B23" s="125" t="s">
        <v>449</v>
      </c>
      <c r="C23" s="119" t="s">
        <v>558</v>
      </c>
      <c r="D23" s="120">
        <v>1.02</v>
      </c>
      <c r="E23" s="120">
        <v>8.6000000000000014</v>
      </c>
      <c r="F23" s="120">
        <v>11</v>
      </c>
      <c r="G23" s="121">
        <v>5.0909090909090908</v>
      </c>
      <c r="H23" s="121">
        <v>0.78</v>
      </c>
      <c r="I23" s="121">
        <v>36.36</v>
      </c>
      <c r="J23" s="121">
        <v>54.550000000000004</v>
      </c>
      <c r="K23" s="121">
        <v>9.09</v>
      </c>
      <c r="L23" s="121">
        <v>0</v>
      </c>
      <c r="M23" s="121">
        <v>0</v>
      </c>
      <c r="N23" s="121">
        <v>0</v>
      </c>
      <c r="O23" s="121">
        <v>0</v>
      </c>
    </row>
    <row r="24" spans="1:15">
      <c r="A24" s="119" t="s">
        <v>372</v>
      </c>
      <c r="B24" s="125" t="s">
        <v>449</v>
      </c>
      <c r="C24" s="119" t="s">
        <v>572</v>
      </c>
      <c r="D24" s="120">
        <v>1.01</v>
      </c>
      <c r="E24" s="120">
        <v>6.2</v>
      </c>
      <c r="F24" s="120">
        <v>8</v>
      </c>
      <c r="G24" s="121">
        <v>4.75</v>
      </c>
      <c r="H24" s="121">
        <v>0.78</v>
      </c>
      <c r="I24" s="121">
        <v>37.5</v>
      </c>
      <c r="J24" s="121">
        <v>50</v>
      </c>
      <c r="K24" s="121">
        <v>12.5</v>
      </c>
      <c r="L24" s="121">
        <v>0</v>
      </c>
      <c r="M24" s="121">
        <v>0</v>
      </c>
      <c r="N24" s="121">
        <v>0</v>
      </c>
      <c r="O24" s="121">
        <v>0</v>
      </c>
    </row>
    <row r="25" spans="1:15">
      <c r="A25" s="119" t="s">
        <v>372</v>
      </c>
      <c r="B25" s="125" t="s">
        <v>450</v>
      </c>
      <c r="C25" s="119" t="s">
        <v>581</v>
      </c>
      <c r="D25" s="120">
        <v>1</v>
      </c>
      <c r="E25" s="120">
        <v>86.600000000000065</v>
      </c>
      <c r="F25" s="120">
        <v>112</v>
      </c>
      <c r="G25" s="121">
        <v>1.7757009345794392</v>
      </c>
      <c r="H25" s="121">
        <v>0.77</v>
      </c>
      <c r="I25" s="121">
        <v>50</v>
      </c>
      <c r="J25" s="121">
        <v>33.04</v>
      </c>
      <c r="K25" s="121">
        <v>9.82</v>
      </c>
      <c r="L25" s="121">
        <v>2.68</v>
      </c>
      <c r="M25" s="121">
        <v>0</v>
      </c>
      <c r="N25" s="121">
        <v>4.46</v>
      </c>
      <c r="O25" s="121">
        <v>4.46</v>
      </c>
    </row>
    <row r="26" spans="1:15">
      <c r="A26" s="119" t="s">
        <v>372</v>
      </c>
      <c r="B26" s="125" t="s">
        <v>450</v>
      </c>
      <c r="C26" s="119" t="s">
        <v>593</v>
      </c>
      <c r="D26" s="120">
        <v>0.96</v>
      </c>
      <c r="E26" s="120">
        <v>41.20000000000001</v>
      </c>
      <c r="F26" s="120">
        <v>56</v>
      </c>
      <c r="G26" s="121">
        <v>2.3636363636363638</v>
      </c>
      <c r="H26" s="121">
        <v>0.74</v>
      </c>
      <c r="I26" s="121">
        <v>46.43</v>
      </c>
      <c r="J26" s="121">
        <v>30.36</v>
      </c>
      <c r="K26" s="121">
        <v>12.5</v>
      </c>
      <c r="L26" s="121">
        <v>8.93</v>
      </c>
      <c r="M26" s="121">
        <v>0</v>
      </c>
      <c r="N26" s="121">
        <v>1.79</v>
      </c>
      <c r="O26" s="121">
        <v>1.79</v>
      </c>
    </row>
    <row r="27" spans="1:15">
      <c r="A27" s="119" t="s">
        <v>372</v>
      </c>
      <c r="B27" s="125" t="s">
        <v>450</v>
      </c>
      <c r="C27" s="119" t="s">
        <v>583</v>
      </c>
      <c r="D27" s="120">
        <v>0.96</v>
      </c>
      <c r="E27" s="120">
        <v>69.800000000000026</v>
      </c>
      <c r="F27" s="120">
        <v>94</v>
      </c>
      <c r="G27" s="121">
        <v>2.0470588235294116</v>
      </c>
      <c r="H27" s="121">
        <v>0.74</v>
      </c>
      <c r="I27" s="121">
        <v>53.19</v>
      </c>
      <c r="J27" s="121">
        <v>28.72</v>
      </c>
      <c r="K27" s="121">
        <v>4.26</v>
      </c>
      <c r="L27" s="121">
        <v>3.19</v>
      </c>
      <c r="M27" s="121">
        <v>1.06</v>
      </c>
      <c r="N27" s="121">
        <v>9.57</v>
      </c>
      <c r="O27" s="121">
        <v>9.57</v>
      </c>
    </row>
    <row r="28" spans="1:15">
      <c r="A28" s="119" t="s">
        <v>372</v>
      </c>
      <c r="B28" s="125" t="s">
        <v>450</v>
      </c>
      <c r="C28" s="119" t="s">
        <v>594</v>
      </c>
      <c r="D28" s="120">
        <v>0.91</v>
      </c>
      <c r="E28" s="120">
        <v>109.20000000000007</v>
      </c>
      <c r="F28" s="120">
        <v>156</v>
      </c>
      <c r="G28" s="121">
        <v>1.5354838709677419</v>
      </c>
      <c r="H28" s="121">
        <v>0.70000000000000007</v>
      </c>
      <c r="I28" s="121">
        <v>43.59</v>
      </c>
      <c r="J28" s="121">
        <v>27.560000000000002</v>
      </c>
      <c r="K28" s="121">
        <v>16.670000000000002</v>
      </c>
      <c r="L28" s="121">
        <v>10.9</v>
      </c>
      <c r="M28" s="121">
        <v>0.64</v>
      </c>
      <c r="N28" s="121">
        <v>0.64</v>
      </c>
      <c r="O28" s="121">
        <v>0.64</v>
      </c>
    </row>
    <row r="29" spans="1:15">
      <c r="A29" s="119" t="s">
        <v>372</v>
      </c>
      <c r="B29" s="125" t="s">
        <v>450</v>
      </c>
      <c r="C29" s="119" t="s">
        <v>598</v>
      </c>
      <c r="D29" s="120">
        <v>0.9</v>
      </c>
      <c r="E29" s="120">
        <v>56.800000000000004</v>
      </c>
      <c r="F29" s="120">
        <v>82</v>
      </c>
      <c r="G29" s="121">
        <v>2.0487804878048781</v>
      </c>
      <c r="H29" s="121">
        <v>0.69000000000000006</v>
      </c>
      <c r="I29" s="121">
        <v>34.15</v>
      </c>
      <c r="J29" s="121">
        <v>35.369999999999997</v>
      </c>
      <c r="K29" s="121">
        <v>24.39</v>
      </c>
      <c r="L29" s="121">
        <v>6.1000000000000005</v>
      </c>
      <c r="M29" s="121">
        <v>0</v>
      </c>
      <c r="N29" s="121">
        <v>0</v>
      </c>
      <c r="O29" s="121">
        <v>0</v>
      </c>
    </row>
    <row r="30" spans="1:15">
      <c r="A30" s="119" t="s">
        <v>372</v>
      </c>
      <c r="B30" s="125" t="s">
        <v>450</v>
      </c>
      <c r="C30" s="119" t="s">
        <v>599</v>
      </c>
      <c r="D30" s="120">
        <v>0.85</v>
      </c>
      <c r="E30" s="120">
        <v>65.400000000000034</v>
      </c>
      <c r="F30" s="120">
        <v>100</v>
      </c>
      <c r="G30" s="121">
        <v>2.0206185567010309</v>
      </c>
      <c r="H30" s="121">
        <v>0.65</v>
      </c>
      <c r="I30" s="121">
        <v>37</v>
      </c>
      <c r="J30" s="121">
        <v>26</v>
      </c>
      <c r="K30" s="121">
        <v>23</v>
      </c>
      <c r="L30" s="121">
        <v>11</v>
      </c>
      <c r="M30" s="121">
        <v>0</v>
      </c>
      <c r="N30" s="121">
        <v>3</v>
      </c>
      <c r="O30" s="121">
        <v>3</v>
      </c>
    </row>
    <row r="31" spans="1:15">
      <c r="A31" s="119" t="s">
        <v>372</v>
      </c>
      <c r="B31" s="125" t="s">
        <v>453</v>
      </c>
      <c r="C31" s="119" t="s">
        <v>540</v>
      </c>
      <c r="D31" s="120">
        <v>0.82000000000000006</v>
      </c>
      <c r="E31" s="120">
        <v>63.400000000000027</v>
      </c>
      <c r="F31" s="120">
        <v>100</v>
      </c>
      <c r="G31" s="121">
        <v>2.9634146341463414</v>
      </c>
      <c r="H31" s="121">
        <v>0.63</v>
      </c>
      <c r="I31" s="121">
        <v>42</v>
      </c>
      <c r="J31" s="121">
        <v>23</v>
      </c>
      <c r="K31" s="121">
        <v>12</v>
      </c>
      <c r="L31" s="121">
        <v>5</v>
      </c>
      <c r="M31" s="121">
        <v>0</v>
      </c>
      <c r="N31" s="121">
        <v>18</v>
      </c>
      <c r="O31" s="121">
        <v>18</v>
      </c>
    </row>
    <row r="32" spans="1:15">
      <c r="A32" s="119" t="s">
        <v>372</v>
      </c>
      <c r="B32" s="125" t="s">
        <v>450</v>
      </c>
      <c r="C32" s="119" t="s">
        <v>601</v>
      </c>
      <c r="D32" s="120">
        <v>0.8</v>
      </c>
      <c r="E32" s="120">
        <v>25.299999999999994</v>
      </c>
      <c r="F32" s="120">
        <v>41</v>
      </c>
      <c r="G32" s="121">
        <v>1.8780487804878048</v>
      </c>
      <c r="H32" s="121">
        <v>0.62</v>
      </c>
      <c r="I32" s="121">
        <v>34.15</v>
      </c>
      <c r="J32" s="121">
        <v>26.830000000000002</v>
      </c>
      <c r="K32" s="121">
        <v>17.07</v>
      </c>
      <c r="L32" s="121">
        <v>19.510000000000002</v>
      </c>
      <c r="M32" s="121">
        <v>2.44</v>
      </c>
      <c r="N32" s="121">
        <v>0</v>
      </c>
      <c r="O32" s="121">
        <v>0</v>
      </c>
    </row>
    <row r="33" spans="1:15">
      <c r="A33" s="119" t="s">
        <v>372</v>
      </c>
      <c r="B33" s="125" t="s">
        <v>450</v>
      </c>
      <c r="C33" s="119" t="s">
        <v>602</v>
      </c>
      <c r="D33" s="120">
        <v>0.79</v>
      </c>
      <c r="E33" s="120">
        <v>52.900000000000027</v>
      </c>
      <c r="F33" s="120">
        <v>87</v>
      </c>
      <c r="G33" s="121">
        <v>1.8088235294117647</v>
      </c>
      <c r="H33" s="121">
        <v>0.61</v>
      </c>
      <c r="I33" s="121">
        <v>33.33</v>
      </c>
      <c r="J33" s="121">
        <v>35.630000000000003</v>
      </c>
      <c r="K33" s="121">
        <v>5.75</v>
      </c>
      <c r="L33" s="121">
        <v>2.3000000000000003</v>
      </c>
      <c r="M33" s="121">
        <v>1.1500000000000001</v>
      </c>
      <c r="N33" s="121">
        <v>21.84</v>
      </c>
      <c r="O33" s="121">
        <v>21.84</v>
      </c>
    </row>
    <row r="34" spans="1:15">
      <c r="A34" s="119" t="s">
        <v>373</v>
      </c>
      <c r="B34" s="125" t="s">
        <v>457</v>
      </c>
      <c r="C34" s="119" t="s">
        <v>540</v>
      </c>
      <c r="D34" s="120">
        <v>1.52</v>
      </c>
      <c r="E34" s="120">
        <v>28</v>
      </c>
      <c r="F34" s="120">
        <v>28</v>
      </c>
      <c r="G34" s="121">
        <v>1.2142857142857142</v>
      </c>
      <c r="H34" s="121">
        <v>1</v>
      </c>
      <c r="I34" s="121">
        <v>100</v>
      </c>
      <c r="J34" s="121">
        <v>0</v>
      </c>
      <c r="K34" s="121">
        <v>0</v>
      </c>
      <c r="L34" s="121">
        <v>0</v>
      </c>
      <c r="M34" s="121">
        <v>0</v>
      </c>
      <c r="N34" s="121">
        <v>0</v>
      </c>
      <c r="O34" s="121">
        <v>0</v>
      </c>
    </row>
    <row r="35" spans="1:15">
      <c r="A35" s="119" t="s">
        <v>373</v>
      </c>
      <c r="B35" s="125" t="s">
        <v>449</v>
      </c>
      <c r="C35" s="119" t="s">
        <v>549</v>
      </c>
      <c r="D35" s="120">
        <v>1.45</v>
      </c>
      <c r="E35" s="120">
        <v>6.7</v>
      </c>
      <c r="F35" s="120">
        <v>7</v>
      </c>
      <c r="G35" s="121">
        <v>3.8571428571428572</v>
      </c>
      <c r="H35" s="121">
        <v>0.96</v>
      </c>
      <c r="I35" s="121">
        <v>85.710000000000008</v>
      </c>
      <c r="J35" s="121">
        <v>14.290000000000001</v>
      </c>
      <c r="K35" s="121">
        <v>0</v>
      </c>
      <c r="L35" s="121">
        <v>0</v>
      </c>
      <c r="M35" s="121">
        <v>0</v>
      </c>
      <c r="N35" s="121">
        <v>0</v>
      </c>
      <c r="O35" s="121">
        <v>0</v>
      </c>
    </row>
    <row r="36" spans="1:15">
      <c r="A36" s="119" t="s">
        <v>373</v>
      </c>
      <c r="B36" s="125" t="s">
        <v>451</v>
      </c>
      <c r="C36" s="119" t="s">
        <v>564</v>
      </c>
      <c r="D36" s="120">
        <v>1.3900000000000001</v>
      </c>
      <c r="E36" s="120">
        <v>12.8</v>
      </c>
      <c r="F36" s="120">
        <v>14</v>
      </c>
      <c r="G36" s="121">
        <v>1.7142857142857142</v>
      </c>
      <c r="H36" s="121">
        <v>0.91</v>
      </c>
      <c r="I36" s="121">
        <v>78.570000000000007</v>
      </c>
      <c r="J36" s="121">
        <v>14.290000000000001</v>
      </c>
      <c r="K36" s="121">
        <v>7.1400000000000006</v>
      </c>
      <c r="L36" s="121">
        <v>0</v>
      </c>
      <c r="M36" s="121">
        <v>0</v>
      </c>
      <c r="N36" s="121">
        <v>0</v>
      </c>
      <c r="O36" s="121">
        <v>0</v>
      </c>
    </row>
    <row r="37" spans="1:15">
      <c r="A37" s="119" t="s">
        <v>373</v>
      </c>
      <c r="B37" s="125" t="s">
        <v>449</v>
      </c>
      <c r="C37" s="119" t="s">
        <v>545</v>
      </c>
      <c r="D37" s="120">
        <v>1.32</v>
      </c>
      <c r="E37" s="120">
        <v>7.8000000000000007</v>
      </c>
      <c r="F37" s="120">
        <v>9</v>
      </c>
      <c r="G37" s="121">
        <v>3.7777777777777777</v>
      </c>
      <c r="H37" s="121">
        <v>0.87</v>
      </c>
      <c r="I37" s="121">
        <v>66.67</v>
      </c>
      <c r="J37" s="121">
        <v>22.22</v>
      </c>
      <c r="K37" s="121">
        <v>11.11</v>
      </c>
      <c r="L37" s="121">
        <v>0</v>
      </c>
      <c r="M37" s="121">
        <v>0</v>
      </c>
      <c r="N37" s="121">
        <v>0</v>
      </c>
      <c r="O37" s="121">
        <v>0</v>
      </c>
    </row>
    <row r="38" spans="1:15">
      <c r="A38" s="119" t="s">
        <v>373</v>
      </c>
      <c r="B38" s="125" t="s">
        <v>449</v>
      </c>
      <c r="C38" s="119" t="s">
        <v>571</v>
      </c>
      <c r="D38" s="120">
        <v>1.25</v>
      </c>
      <c r="E38" s="120">
        <v>8.1999999999999993</v>
      </c>
      <c r="F38" s="120">
        <v>10</v>
      </c>
      <c r="G38" s="121">
        <v>1.6</v>
      </c>
      <c r="H38" s="121">
        <v>0.82000000000000006</v>
      </c>
      <c r="I38" s="121">
        <v>60</v>
      </c>
      <c r="J38" s="121">
        <v>20</v>
      </c>
      <c r="K38" s="121">
        <v>20</v>
      </c>
      <c r="L38" s="121">
        <v>0</v>
      </c>
      <c r="M38" s="121">
        <v>0</v>
      </c>
      <c r="N38" s="121">
        <v>0</v>
      </c>
      <c r="O38" s="121">
        <v>0</v>
      </c>
    </row>
    <row r="39" spans="1:15">
      <c r="A39" s="119" t="s">
        <v>373</v>
      </c>
      <c r="B39" s="125" t="s">
        <v>452</v>
      </c>
      <c r="C39" s="119" t="s">
        <v>540</v>
      </c>
      <c r="D39" s="120">
        <v>1.24</v>
      </c>
      <c r="E39" s="120">
        <v>14.699999999999996</v>
      </c>
      <c r="F39" s="120">
        <v>18</v>
      </c>
      <c r="G39" s="121">
        <v>1.2777777777777777</v>
      </c>
      <c r="H39" s="121">
        <v>0.82000000000000006</v>
      </c>
      <c r="I39" s="121">
        <v>38.89</v>
      </c>
      <c r="J39" s="121">
        <v>61.11</v>
      </c>
      <c r="K39" s="121">
        <v>0</v>
      </c>
      <c r="L39" s="121">
        <v>0</v>
      </c>
      <c r="M39" s="121">
        <v>0</v>
      </c>
      <c r="N39" s="121">
        <v>0</v>
      </c>
      <c r="O39" s="121">
        <v>0</v>
      </c>
    </row>
    <row r="40" spans="1:15">
      <c r="A40" s="119" t="s">
        <v>373</v>
      </c>
      <c r="B40" s="125" t="s">
        <v>451</v>
      </c>
      <c r="C40" s="119" t="s">
        <v>580</v>
      </c>
      <c r="D40" s="120">
        <v>1.23</v>
      </c>
      <c r="E40" s="120">
        <v>20.199999999999996</v>
      </c>
      <c r="F40" s="120">
        <v>25</v>
      </c>
      <c r="G40" s="121">
        <v>1.52</v>
      </c>
      <c r="H40" s="121">
        <v>0.81</v>
      </c>
      <c r="I40" s="121">
        <v>44</v>
      </c>
      <c r="J40" s="121">
        <v>48</v>
      </c>
      <c r="K40" s="121">
        <v>8</v>
      </c>
      <c r="L40" s="121">
        <v>0</v>
      </c>
      <c r="M40" s="121">
        <v>0</v>
      </c>
      <c r="N40" s="121">
        <v>0</v>
      </c>
      <c r="O40" s="121">
        <v>0</v>
      </c>
    </row>
    <row r="41" spans="1:15">
      <c r="A41" s="119" t="s">
        <v>373</v>
      </c>
      <c r="B41" s="125" t="s">
        <v>451</v>
      </c>
      <c r="C41" s="119" t="s">
        <v>575</v>
      </c>
      <c r="D41" s="120">
        <v>1.23</v>
      </c>
      <c r="E41" s="120">
        <v>29.099999999999994</v>
      </c>
      <c r="F41" s="120">
        <v>36</v>
      </c>
      <c r="G41" s="121">
        <v>1.5277777777777777</v>
      </c>
      <c r="H41" s="121">
        <v>0.81</v>
      </c>
      <c r="I41" s="121">
        <v>55.56</v>
      </c>
      <c r="J41" s="121">
        <v>30.560000000000002</v>
      </c>
      <c r="K41" s="121">
        <v>8.33</v>
      </c>
      <c r="L41" s="121">
        <v>5.5600000000000005</v>
      </c>
      <c r="M41" s="121">
        <v>0</v>
      </c>
      <c r="N41" s="121">
        <v>0</v>
      </c>
      <c r="O41" s="121">
        <v>0</v>
      </c>
    </row>
    <row r="42" spans="1:15">
      <c r="A42" s="119" t="s">
        <v>373</v>
      </c>
      <c r="B42" s="125" t="s">
        <v>449</v>
      </c>
      <c r="C42" s="119" t="s">
        <v>554</v>
      </c>
      <c r="D42" s="120">
        <v>1.1500000000000001</v>
      </c>
      <c r="E42" s="120">
        <v>7.6000000000000014</v>
      </c>
      <c r="F42" s="120">
        <v>10</v>
      </c>
      <c r="G42" s="121">
        <v>3.4</v>
      </c>
      <c r="H42" s="121">
        <v>0.76</v>
      </c>
      <c r="I42" s="121">
        <v>50</v>
      </c>
      <c r="J42" s="121">
        <v>20</v>
      </c>
      <c r="K42" s="121">
        <v>30</v>
      </c>
      <c r="L42" s="121">
        <v>0</v>
      </c>
      <c r="M42" s="121">
        <v>0</v>
      </c>
      <c r="N42" s="121">
        <v>0</v>
      </c>
      <c r="O42" s="121">
        <v>0</v>
      </c>
    </row>
    <row r="43" spans="1:15">
      <c r="A43" s="119" t="s">
        <v>373</v>
      </c>
      <c r="B43" s="125" t="s">
        <v>449</v>
      </c>
      <c r="C43" s="119" t="s">
        <v>572</v>
      </c>
      <c r="D43" s="120">
        <v>1.1400000000000001</v>
      </c>
      <c r="E43" s="120">
        <v>13.5</v>
      </c>
      <c r="F43" s="120">
        <v>18</v>
      </c>
      <c r="G43" s="121">
        <v>2.7777777777777777</v>
      </c>
      <c r="H43" s="121">
        <v>0.75</v>
      </c>
      <c r="I43" s="121">
        <v>44.44</v>
      </c>
      <c r="J43" s="121">
        <v>33.33</v>
      </c>
      <c r="K43" s="121">
        <v>16.670000000000002</v>
      </c>
      <c r="L43" s="121">
        <v>5.5600000000000005</v>
      </c>
      <c r="M43" s="121">
        <v>0</v>
      </c>
      <c r="N43" s="121">
        <v>0</v>
      </c>
      <c r="O43" s="121">
        <v>0</v>
      </c>
    </row>
    <row r="44" spans="1:15">
      <c r="A44" s="119" t="s">
        <v>373</v>
      </c>
      <c r="B44" s="125" t="s">
        <v>451</v>
      </c>
      <c r="C44" s="119" t="s">
        <v>597</v>
      </c>
      <c r="D44" s="120">
        <v>1.1300000000000001</v>
      </c>
      <c r="E44" s="120">
        <v>9.6999999999999993</v>
      </c>
      <c r="F44" s="120">
        <v>13</v>
      </c>
      <c r="G44" s="121">
        <v>1.3076923076923077</v>
      </c>
      <c r="H44" s="121">
        <v>0.75</v>
      </c>
      <c r="I44" s="121">
        <v>53.85</v>
      </c>
      <c r="J44" s="121">
        <v>23.080000000000002</v>
      </c>
      <c r="K44" s="121">
        <v>7.69</v>
      </c>
      <c r="L44" s="121">
        <v>15.38</v>
      </c>
      <c r="M44" s="121">
        <v>0</v>
      </c>
      <c r="N44" s="121">
        <v>0</v>
      </c>
      <c r="O44" s="121">
        <v>0</v>
      </c>
    </row>
    <row r="45" spans="1:15">
      <c r="A45" s="119" t="s">
        <v>373</v>
      </c>
      <c r="B45" s="125" t="s">
        <v>451</v>
      </c>
      <c r="C45" s="119" t="s">
        <v>588</v>
      </c>
      <c r="D45" s="120">
        <v>1.1000000000000001</v>
      </c>
      <c r="E45" s="120">
        <v>10.100000000000001</v>
      </c>
      <c r="F45" s="120">
        <v>14</v>
      </c>
      <c r="G45" s="121">
        <v>1.5</v>
      </c>
      <c r="H45" s="121">
        <v>0.72</v>
      </c>
      <c r="I45" s="121">
        <v>42.86</v>
      </c>
      <c r="J45" s="121">
        <v>28.57</v>
      </c>
      <c r="K45" s="121">
        <v>21.43</v>
      </c>
      <c r="L45" s="121">
        <v>7.1400000000000006</v>
      </c>
      <c r="M45" s="121">
        <v>0</v>
      </c>
      <c r="N45" s="121">
        <v>0</v>
      </c>
      <c r="O45" s="121">
        <v>0</v>
      </c>
    </row>
    <row r="46" spans="1:15">
      <c r="A46" s="119" t="s">
        <v>373</v>
      </c>
      <c r="B46" s="125" t="s">
        <v>451</v>
      </c>
      <c r="C46" s="119" t="s">
        <v>590</v>
      </c>
      <c r="D46" s="120">
        <v>1.0900000000000001</v>
      </c>
      <c r="E46" s="120">
        <v>49.400000000000006</v>
      </c>
      <c r="F46" s="120">
        <v>69</v>
      </c>
      <c r="G46" s="121">
        <v>1.1304347826086956</v>
      </c>
      <c r="H46" s="121">
        <v>0.72</v>
      </c>
      <c r="I46" s="121">
        <v>36.230000000000004</v>
      </c>
      <c r="J46" s="121">
        <v>39.130000000000003</v>
      </c>
      <c r="K46" s="121">
        <v>18.84</v>
      </c>
      <c r="L46" s="121">
        <v>4.3500000000000005</v>
      </c>
      <c r="M46" s="121">
        <v>0</v>
      </c>
      <c r="N46" s="121">
        <v>1.45</v>
      </c>
      <c r="O46" s="121">
        <v>0</v>
      </c>
    </row>
    <row r="47" spans="1:15">
      <c r="A47" s="119" t="s">
        <v>373</v>
      </c>
      <c r="B47" s="125" t="s">
        <v>449</v>
      </c>
      <c r="C47" s="119" t="s">
        <v>563</v>
      </c>
      <c r="D47" s="120">
        <v>1.06</v>
      </c>
      <c r="E47" s="120">
        <v>9.7999999999999989</v>
      </c>
      <c r="F47" s="120">
        <v>14</v>
      </c>
      <c r="G47" s="121">
        <v>1.9285714285714286</v>
      </c>
      <c r="H47" s="121">
        <v>0.70000000000000007</v>
      </c>
      <c r="I47" s="121">
        <v>28.57</v>
      </c>
      <c r="J47" s="121">
        <v>50</v>
      </c>
      <c r="K47" s="121">
        <v>14.290000000000001</v>
      </c>
      <c r="L47" s="121">
        <v>7.1400000000000006</v>
      </c>
      <c r="M47" s="121">
        <v>0</v>
      </c>
      <c r="N47" s="121">
        <v>0</v>
      </c>
      <c r="O47" s="121">
        <v>0</v>
      </c>
    </row>
    <row r="48" spans="1:15">
      <c r="A48" s="119" t="s">
        <v>373</v>
      </c>
      <c r="B48" s="125" t="s">
        <v>451</v>
      </c>
      <c r="C48" s="119" t="s">
        <v>595</v>
      </c>
      <c r="D48" s="120">
        <v>1.04</v>
      </c>
      <c r="E48" s="120">
        <v>17.8</v>
      </c>
      <c r="F48" s="120">
        <v>26</v>
      </c>
      <c r="G48" s="121">
        <v>1.2307692307692308</v>
      </c>
      <c r="H48" s="121">
        <v>0.68</v>
      </c>
      <c r="I48" s="121">
        <v>34.619999999999997</v>
      </c>
      <c r="J48" s="121">
        <v>38.46</v>
      </c>
      <c r="K48" s="121">
        <v>15.38</v>
      </c>
      <c r="L48" s="121">
        <v>7.69</v>
      </c>
      <c r="M48" s="121">
        <v>3.85</v>
      </c>
      <c r="N48" s="121">
        <v>0</v>
      </c>
      <c r="O48" s="121">
        <v>0</v>
      </c>
    </row>
    <row r="49" spans="1:15">
      <c r="A49" s="119" t="s">
        <v>373</v>
      </c>
      <c r="B49" s="125" t="s">
        <v>449</v>
      </c>
      <c r="C49" s="119" t="s">
        <v>553</v>
      </c>
      <c r="D49" s="120">
        <v>1.04</v>
      </c>
      <c r="E49" s="120">
        <v>15.1</v>
      </c>
      <c r="F49" s="120">
        <v>22</v>
      </c>
      <c r="G49" s="121">
        <v>1.8181818181818181</v>
      </c>
      <c r="H49" s="121">
        <v>0.69000000000000006</v>
      </c>
      <c r="I49" s="121">
        <v>31.82</v>
      </c>
      <c r="J49" s="121">
        <v>36.36</v>
      </c>
      <c r="K49" s="121">
        <v>27.27</v>
      </c>
      <c r="L49" s="121">
        <v>4.55</v>
      </c>
      <c r="M49" s="121">
        <v>0</v>
      </c>
      <c r="N49" s="121">
        <v>0</v>
      </c>
      <c r="O49" s="121">
        <v>0</v>
      </c>
    </row>
    <row r="50" spans="1:15">
      <c r="A50" s="119" t="s">
        <v>373</v>
      </c>
      <c r="B50" s="125" t="s">
        <v>451</v>
      </c>
      <c r="C50" s="119" t="s">
        <v>596</v>
      </c>
      <c r="D50" s="120">
        <v>1.03</v>
      </c>
      <c r="E50" s="120">
        <v>31.199999999999992</v>
      </c>
      <c r="F50" s="120">
        <v>46</v>
      </c>
      <c r="G50" s="121">
        <v>1.2391304347826086</v>
      </c>
      <c r="H50" s="121">
        <v>0.68</v>
      </c>
      <c r="I50" s="121">
        <v>39.130000000000003</v>
      </c>
      <c r="J50" s="121">
        <v>28.26</v>
      </c>
      <c r="K50" s="121">
        <v>19.57</v>
      </c>
      <c r="L50" s="121">
        <v>10.870000000000001</v>
      </c>
      <c r="M50" s="121">
        <v>2.17</v>
      </c>
      <c r="N50" s="121">
        <v>0</v>
      </c>
      <c r="O50" s="121">
        <v>0</v>
      </c>
    </row>
    <row r="51" spans="1:15">
      <c r="A51" s="119" t="s">
        <v>373</v>
      </c>
      <c r="B51" s="125" t="s">
        <v>454</v>
      </c>
      <c r="C51" s="119" t="s">
        <v>603</v>
      </c>
      <c r="D51" s="120">
        <v>1.01</v>
      </c>
      <c r="E51" s="120">
        <v>5.3000000000000007</v>
      </c>
      <c r="F51" s="120">
        <v>8</v>
      </c>
      <c r="G51" s="121">
        <v>1</v>
      </c>
      <c r="H51" s="121">
        <v>0.66</v>
      </c>
      <c r="I51" s="121">
        <v>25</v>
      </c>
      <c r="J51" s="121">
        <v>37.5</v>
      </c>
      <c r="K51" s="121">
        <v>37.5</v>
      </c>
      <c r="L51" s="121">
        <v>0</v>
      </c>
      <c r="M51" s="121">
        <v>0</v>
      </c>
      <c r="N51" s="121">
        <v>0</v>
      </c>
      <c r="O51" s="121">
        <v>0</v>
      </c>
    </row>
    <row r="52" spans="1:15">
      <c r="A52" s="119" t="s">
        <v>373</v>
      </c>
      <c r="B52" s="125" t="s">
        <v>451</v>
      </c>
      <c r="C52" s="119" t="s">
        <v>577</v>
      </c>
      <c r="D52" s="120">
        <v>0.99</v>
      </c>
      <c r="E52" s="120">
        <v>14.999999999999998</v>
      </c>
      <c r="F52" s="120">
        <v>23</v>
      </c>
      <c r="G52" s="121">
        <v>1.3333333333333333</v>
      </c>
      <c r="H52" s="121">
        <v>0.65</v>
      </c>
      <c r="I52" s="121">
        <v>39.130000000000003</v>
      </c>
      <c r="J52" s="121">
        <v>30.43</v>
      </c>
      <c r="K52" s="121">
        <v>8.7000000000000011</v>
      </c>
      <c r="L52" s="121">
        <v>13.040000000000001</v>
      </c>
      <c r="M52" s="121">
        <v>0</v>
      </c>
      <c r="N52" s="121">
        <v>8.7000000000000011</v>
      </c>
      <c r="O52" s="121">
        <v>8.7000000000000011</v>
      </c>
    </row>
    <row r="53" spans="1:15">
      <c r="A53" s="119" t="s">
        <v>373</v>
      </c>
      <c r="B53" s="125" t="s">
        <v>451</v>
      </c>
      <c r="C53" s="119" t="s">
        <v>585</v>
      </c>
      <c r="D53" s="120">
        <v>0.98</v>
      </c>
      <c r="E53" s="120">
        <v>14.899999999999999</v>
      </c>
      <c r="F53" s="120">
        <v>23</v>
      </c>
      <c r="G53" s="121">
        <v>1.2</v>
      </c>
      <c r="H53" s="121">
        <v>0.65</v>
      </c>
      <c r="I53" s="121">
        <v>34.78</v>
      </c>
      <c r="J53" s="121">
        <v>39.130000000000003</v>
      </c>
      <c r="K53" s="121">
        <v>4.3500000000000005</v>
      </c>
      <c r="L53" s="121">
        <v>8.7000000000000011</v>
      </c>
      <c r="M53" s="121">
        <v>0</v>
      </c>
      <c r="N53" s="121">
        <v>13.040000000000001</v>
      </c>
      <c r="O53" s="121">
        <v>13.040000000000001</v>
      </c>
    </row>
    <row r="54" spans="1:15">
      <c r="A54" s="119" t="s">
        <v>373</v>
      </c>
      <c r="B54" s="125" t="s">
        <v>451</v>
      </c>
      <c r="C54" s="119" t="s">
        <v>587</v>
      </c>
      <c r="D54" s="120">
        <v>0.97</v>
      </c>
      <c r="E54" s="120">
        <v>30.7</v>
      </c>
      <c r="F54" s="120">
        <v>48</v>
      </c>
      <c r="G54" s="121">
        <v>1.3478260869565217</v>
      </c>
      <c r="H54" s="121">
        <v>0.64</v>
      </c>
      <c r="I54" s="121">
        <v>41.67</v>
      </c>
      <c r="J54" s="121">
        <v>22.92</v>
      </c>
      <c r="K54" s="121">
        <v>10.42</v>
      </c>
      <c r="L54" s="121">
        <v>20.830000000000002</v>
      </c>
      <c r="M54" s="121">
        <v>0</v>
      </c>
      <c r="N54" s="121">
        <v>4.17</v>
      </c>
      <c r="O54" s="121">
        <v>4.17</v>
      </c>
    </row>
    <row r="55" spans="1:15">
      <c r="A55" s="119" t="s">
        <v>373</v>
      </c>
      <c r="B55" s="125" t="s">
        <v>451</v>
      </c>
      <c r="C55" s="119" t="s">
        <v>600</v>
      </c>
      <c r="D55" s="120">
        <v>0.97</v>
      </c>
      <c r="E55" s="120">
        <v>26.299999999999994</v>
      </c>
      <c r="F55" s="120">
        <v>41</v>
      </c>
      <c r="G55" s="121">
        <v>1.2926829268292683</v>
      </c>
      <c r="H55" s="121">
        <v>0.64</v>
      </c>
      <c r="I55" s="121">
        <v>39.020000000000003</v>
      </c>
      <c r="J55" s="121">
        <v>17.07</v>
      </c>
      <c r="K55" s="121">
        <v>29.27</v>
      </c>
      <c r="L55" s="121">
        <v>14.63</v>
      </c>
      <c r="M55" s="121">
        <v>0</v>
      </c>
      <c r="N55" s="121">
        <v>0</v>
      </c>
      <c r="O55" s="121">
        <v>0</v>
      </c>
    </row>
    <row r="56" spans="1:15">
      <c r="A56" s="119" t="s">
        <v>373</v>
      </c>
      <c r="B56" s="125" t="s">
        <v>449</v>
      </c>
      <c r="C56" s="119" t="s">
        <v>568</v>
      </c>
      <c r="D56" s="120">
        <v>0.95000000000000007</v>
      </c>
      <c r="E56" s="120">
        <v>4.9999999999999991</v>
      </c>
      <c r="F56" s="120">
        <v>8</v>
      </c>
      <c r="G56" s="121">
        <v>1.375</v>
      </c>
      <c r="H56" s="121">
        <v>0.62</v>
      </c>
      <c r="I56" s="121">
        <v>12.5</v>
      </c>
      <c r="J56" s="121">
        <v>50</v>
      </c>
      <c r="K56" s="121">
        <v>37.5</v>
      </c>
      <c r="L56" s="121">
        <v>0</v>
      </c>
      <c r="M56" s="121">
        <v>0</v>
      </c>
      <c r="N56" s="121">
        <v>0</v>
      </c>
      <c r="O56" s="121">
        <v>0</v>
      </c>
    </row>
    <row r="57" spans="1:15">
      <c r="A57" s="119" t="s">
        <v>373</v>
      </c>
      <c r="B57" s="125" t="s">
        <v>449</v>
      </c>
      <c r="C57" s="119" t="s">
        <v>551</v>
      </c>
      <c r="D57" s="120">
        <v>0.95000000000000007</v>
      </c>
      <c r="E57" s="120">
        <v>5</v>
      </c>
      <c r="F57" s="120">
        <v>8</v>
      </c>
      <c r="G57" s="121">
        <v>2.375</v>
      </c>
      <c r="H57" s="121">
        <v>0.63</v>
      </c>
      <c r="I57" s="121">
        <v>37.5</v>
      </c>
      <c r="J57" s="121">
        <v>25</v>
      </c>
      <c r="K57" s="121">
        <v>12.5</v>
      </c>
      <c r="L57" s="121">
        <v>25</v>
      </c>
      <c r="M57" s="121">
        <v>0</v>
      </c>
      <c r="N57" s="121">
        <v>0</v>
      </c>
      <c r="O57" s="121">
        <v>0</v>
      </c>
    </row>
    <row r="58" spans="1:15">
      <c r="A58" s="119" t="s">
        <v>373</v>
      </c>
      <c r="B58" s="125" t="s">
        <v>454</v>
      </c>
      <c r="C58" s="119" t="s">
        <v>607</v>
      </c>
      <c r="D58" s="120">
        <v>0.82000000000000006</v>
      </c>
      <c r="E58" s="120">
        <v>5.9</v>
      </c>
      <c r="F58" s="120">
        <v>11</v>
      </c>
      <c r="G58" s="121">
        <v>1.5454545454545454</v>
      </c>
      <c r="H58" s="121">
        <v>0.54</v>
      </c>
      <c r="I58" s="121">
        <v>18.18</v>
      </c>
      <c r="J58" s="121">
        <v>27.27</v>
      </c>
      <c r="K58" s="121">
        <v>36.36</v>
      </c>
      <c r="L58" s="121">
        <v>18.18</v>
      </c>
      <c r="M58" s="121">
        <v>0</v>
      </c>
      <c r="N58" s="121">
        <v>0</v>
      </c>
      <c r="O58" s="121">
        <v>0</v>
      </c>
    </row>
    <row r="59" spans="1:15">
      <c r="A59" s="119" t="s">
        <v>373</v>
      </c>
      <c r="B59" s="125" t="s">
        <v>451</v>
      </c>
      <c r="C59" s="119" t="s">
        <v>592</v>
      </c>
      <c r="D59" s="120">
        <v>0.76</v>
      </c>
      <c r="E59" s="120">
        <v>3.5</v>
      </c>
      <c r="F59" s="120">
        <v>7</v>
      </c>
      <c r="G59" s="121">
        <v>1.1428571428571428</v>
      </c>
      <c r="H59" s="121">
        <v>0.5</v>
      </c>
      <c r="I59" s="121">
        <v>42.86</v>
      </c>
      <c r="J59" s="121">
        <v>0</v>
      </c>
      <c r="K59" s="121">
        <v>14.290000000000001</v>
      </c>
      <c r="L59" s="121">
        <v>14.290000000000001</v>
      </c>
      <c r="M59" s="121">
        <v>28.57</v>
      </c>
      <c r="N59" s="121">
        <v>0</v>
      </c>
      <c r="O59" s="121">
        <v>0</v>
      </c>
    </row>
    <row r="60" spans="1:15">
      <c r="A60" s="119" t="s">
        <v>373</v>
      </c>
      <c r="B60" s="125" t="s">
        <v>449</v>
      </c>
      <c r="C60" s="119" t="s">
        <v>548</v>
      </c>
      <c r="D60" s="120">
        <v>0.76</v>
      </c>
      <c r="E60" s="120">
        <v>4.5</v>
      </c>
      <c r="F60" s="120">
        <v>9</v>
      </c>
      <c r="G60" s="121">
        <v>2.1111111111111112</v>
      </c>
      <c r="H60" s="121">
        <v>0.5</v>
      </c>
      <c r="I60" s="121">
        <v>33.33</v>
      </c>
      <c r="J60" s="121">
        <v>11.11</v>
      </c>
      <c r="K60" s="121">
        <v>11.11</v>
      </c>
      <c r="L60" s="121">
        <v>44.44</v>
      </c>
      <c r="M60" s="121">
        <v>0</v>
      </c>
      <c r="N60" s="121">
        <v>0</v>
      </c>
      <c r="O60" s="121">
        <v>0</v>
      </c>
    </row>
    <row r="61" spans="1:15">
      <c r="A61" s="119" t="s">
        <v>373</v>
      </c>
      <c r="B61" s="125" t="s">
        <v>451</v>
      </c>
      <c r="C61" s="119" t="s">
        <v>605</v>
      </c>
      <c r="D61" s="120">
        <v>0.75</v>
      </c>
      <c r="E61" s="120">
        <v>11.3</v>
      </c>
      <c r="F61" s="120">
        <v>23</v>
      </c>
      <c r="G61" s="121">
        <v>1.0869565217391304</v>
      </c>
      <c r="H61" s="121">
        <v>0.49</v>
      </c>
      <c r="I61" s="121">
        <v>17.39</v>
      </c>
      <c r="J61" s="121">
        <v>21.740000000000002</v>
      </c>
      <c r="K61" s="121">
        <v>34.78</v>
      </c>
      <c r="L61" s="121">
        <v>26.09</v>
      </c>
      <c r="M61" s="121">
        <v>0</v>
      </c>
      <c r="N61" s="121">
        <v>0</v>
      </c>
      <c r="O61" s="121">
        <v>0</v>
      </c>
    </row>
    <row r="62" spans="1:15">
      <c r="A62" s="119" t="s">
        <v>373</v>
      </c>
      <c r="B62" s="125" t="s">
        <v>449</v>
      </c>
      <c r="C62" s="119" t="s">
        <v>573</v>
      </c>
      <c r="D62" s="120">
        <v>0.74</v>
      </c>
      <c r="E62" s="120">
        <v>3.4</v>
      </c>
      <c r="F62" s="120">
        <v>7</v>
      </c>
      <c r="G62" s="121">
        <v>3.1428571428571428</v>
      </c>
      <c r="H62" s="121">
        <v>0.49</v>
      </c>
      <c r="I62" s="121">
        <v>28.57</v>
      </c>
      <c r="J62" s="121">
        <v>0</v>
      </c>
      <c r="K62" s="121">
        <v>42.86</v>
      </c>
      <c r="L62" s="121">
        <v>28.57</v>
      </c>
      <c r="M62" s="121">
        <v>0</v>
      </c>
      <c r="N62" s="121">
        <v>0</v>
      </c>
      <c r="O62" s="121">
        <v>0</v>
      </c>
    </row>
    <row r="63" spans="1:15">
      <c r="A63" s="119" t="s">
        <v>373</v>
      </c>
      <c r="B63" s="125" t="s">
        <v>451</v>
      </c>
      <c r="C63" s="119" t="s">
        <v>604</v>
      </c>
      <c r="D63" s="120">
        <v>0.69000000000000006</v>
      </c>
      <c r="E63" s="120">
        <v>18.199999999999996</v>
      </c>
      <c r="F63" s="120">
        <v>40</v>
      </c>
      <c r="G63" s="121">
        <v>1.1666666666666667</v>
      </c>
      <c r="H63" s="121">
        <v>0.45</v>
      </c>
      <c r="I63" s="121">
        <v>15</v>
      </c>
      <c r="J63" s="121">
        <v>35</v>
      </c>
      <c r="K63" s="121">
        <v>12.5</v>
      </c>
      <c r="L63" s="121">
        <v>10</v>
      </c>
      <c r="M63" s="121">
        <v>2.5</v>
      </c>
      <c r="N63" s="121">
        <v>25</v>
      </c>
      <c r="O63" s="121">
        <v>25</v>
      </c>
    </row>
    <row r="64" spans="1:15">
      <c r="A64" s="119" t="s">
        <v>373</v>
      </c>
      <c r="B64" s="125" t="s">
        <v>451</v>
      </c>
      <c r="C64" s="119" t="s">
        <v>606</v>
      </c>
      <c r="D64" s="120">
        <v>0.6</v>
      </c>
      <c r="E64" s="120">
        <v>5.5</v>
      </c>
      <c r="F64" s="120">
        <v>14</v>
      </c>
      <c r="G64" s="121">
        <v>1.2857142857142858</v>
      </c>
      <c r="H64" s="121">
        <v>0.39</v>
      </c>
      <c r="I64" s="121">
        <v>0</v>
      </c>
      <c r="J64" s="121">
        <v>28.57</v>
      </c>
      <c r="K64" s="121">
        <v>42.86</v>
      </c>
      <c r="L64" s="121">
        <v>21.43</v>
      </c>
      <c r="M64" s="121">
        <v>7.1400000000000006</v>
      </c>
      <c r="N64" s="121">
        <v>0</v>
      </c>
      <c r="O64" s="121">
        <v>0</v>
      </c>
    </row>
    <row r="65" spans="1:15">
      <c r="A65" s="119" t="s">
        <v>373</v>
      </c>
      <c r="B65" s="125" t="s">
        <v>449</v>
      </c>
      <c r="C65" s="119" t="s">
        <v>582</v>
      </c>
      <c r="D65" s="120">
        <v>0.35000000000000003</v>
      </c>
      <c r="E65" s="120">
        <v>1.6</v>
      </c>
      <c r="F65" s="120">
        <v>7</v>
      </c>
      <c r="G65" s="121">
        <v>1.4</v>
      </c>
      <c r="H65" s="121">
        <v>0.23</v>
      </c>
      <c r="I65" s="121">
        <v>14.290000000000001</v>
      </c>
      <c r="J65" s="121">
        <v>0</v>
      </c>
      <c r="K65" s="121">
        <v>14.290000000000001</v>
      </c>
      <c r="L65" s="121">
        <v>28.57</v>
      </c>
      <c r="M65" s="121">
        <v>14.290000000000001</v>
      </c>
      <c r="N65" s="121">
        <v>28.57</v>
      </c>
      <c r="O65" s="121">
        <v>28.57</v>
      </c>
    </row>
    <row r="66" spans="1:15">
      <c r="A66" s="119" t="s">
        <v>374</v>
      </c>
      <c r="B66" s="125" t="s">
        <v>456</v>
      </c>
      <c r="C66" s="119" t="s">
        <v>540</v>
      </c>
      <c r="D66" s="120">
        <v>1.29</v>
      </c>
      <c r="E66" s="120">
        <v>16</v>
      </c>
      <c r="F66" s="120">
        <v>16</v>
      </c>
      <c r="G66" s="121">
        <v>2.75</v>
      </c>
      <c r="H66" s="121">
        <v>1</v>
      </c>
      <c r="I66" s="121">
        <v>100</v>
      </c>
      <c r="J66" s="121">
        <v>0</v>
      </c>
      <c r="K66" s="121">
        <v>0</v>
      </c>
      <c r="L66" s="121">
        <v>0</v>
      </c>
      <c r="M66" s="121">
        <v>0</v>
      </c>
      <c r="N66" s="121">
        <v>0</v>
      </c>
      <c r="O66" s="121">
        <v>0</v>
      </c>
    </row>
    <row r="67" spans="1:15">
      <c r="A67" s="119" t="s">
        <v>374</v>
      </c>
      <c r="B67" s="125" t="s">
        <v>457</v>
      </c>
      <c r="C67" s="119" t="s">
        <v>540</v>
      </c>
      <c r="D67" s="120">
        <v>1.25</v>
      </c>
      <c r="E67" s="120">
        <v>58.9</v>
      </c>
      <c r="F67" s="120">
        <v>61</v>
      </c>
      <c r="G67" s="121">
        <v>1.639344262295082</v>
      </c>
      <c r="H67" s="121">
        <v>0.97</v>
      </c>
      <c r="I67" s="121">
        <v>88.52</v>
      </c>
      <c r="J67" s="121">
        <v>11.48</v>
      </c>
      <c r="K67" s="121">
        <v>0</v>
      </c>
      <c r="L67" s="121">
        <v>0</v>
      </c>
      <c r="M67" s="121">
        <v>0</v>
      </c>
      <c r="N67" s="121">
        <v>0</v>
      </c>
      <c r="O67" s="121">
        <v>0</v>
      </c>
    </row>
    <row r="68" spans="1:15">
      <c r="A68" s="119" t="s">
        <v>374</v>
      </c>
      <c r="B68" s="125" t="s">
        <v>449</v>
      </c>
      <c r="C68" s="119" t="s">
        <v>553</v>
      </c>
      <c r="D68" s="120">
        <v>1.21</v>
      </c>
      <c r="E68" s="120">
        <v>8.4</v>
      </c>
      <c r="F68" s="120">
        <v>9</v>
      </c>
      <c r="G68" s="121">
        <v>4.7777777777777777</v>
      </c>
      <c r="H68" s="121">
        <v>0.93</v>
      </c>
      <c r="I68" s="121">
        <v>88.89</v>
      </c>
      <c r="J68" s="121">
        <v>0</v>
      </c>
      <c r="K68" s="121">
        <v>11.11</v>
      </c>
      <c r="L68" s="121">
        <v>0</v>
      </c>
      <c r="M68" s="121">
        <v>0</v>
      </c>
      <c r="N68" s="121">
        <v>0</v>
      </c>
      <c r="O68" s="121">
        <v>0</v>
      </c>
    </row>
    <row r="69" spans="1:15">
      <c r="A69" s="119" t="s">
        <v>374</v>
      </c>
      <c r="B69" s="125" t="s">
        <v>451</v>
      </c>
      <c r="C69" s="119" t="s">
        <v>561</v>
      </c>
      <c r="D69" s="120">
        <v>1.1500000000000001</v>
      </c>
      <c r="E69" s="120">
        <v>14.2</v>
      </c>
      <c r="F69" s="120">
        <v>16</v>
      </c>
      <c r="G69" s="121">
        <v>1.875</v>
      </c>
      <c r="H69" s="121">
        <v>0.89</v>
      </c>
      <c r="I69" s="121">
        <v>62.5</v>
      </c>
      <c r="J69" s="121">
        <v>37.5</v>
      </c>
      <c r="K69" s="121">
        <v>0</v>
      </c>
      <c r="L69" s="121">
        <v>0</v>
      </c>
      <c r="M69" s="121">
        <v>0</v>
      </c>
      <c r="N69" s="121">
        <v>0</v>
      </c>
      <c r="O69" s="121">
        <v>0</v>
      </c>
    </row>
    <row r="70" spans="1:15">
      <c r="A70" s="119" t="s">
        <v>374</v>
      </c>
      <c r="B70" s="125" t="s">
        <v>451</v>
      </c>
      <c r="C70" s="119" t="s">
        <v>575</v>
      </c>
      <c r="D70" s="120">
        <v>1.1300000000000001</v>
      </c>
      <c r="E70" s="120">
        <v>35.9</v>
      </c>
      <c r="F70" s="120">
        <v>41</v>
      </c>
      <c r="G70" s="121">
        <v>1.7317073170731707</v>
      </c>
      <c r="H70" s="121">
        <v>0.88</v>
      </c>
      <c r="I70" s="121">
        <v>63.410000000000004</v>
      </c>
      <c r="J70" s="121">
        <v>31.71</v>
      </c>
      <c r="K70" s="121">
        <v>4.88</v>
      </c>
      <c r="L70" s="121">
        <v>0</v>
      </c>
      <c r="M70" s="121">
        <v>0</v>
      </c>
      <c r="N70" s="121">
        <v>0</v>
      </c>
      <c r="O70" s="121">
        <v>0</v>
      </c>
    </row>
    <row r="71" spans="1:15">
      <c r="A71" s="119" t="s">
        <v>374</v>
      </c>
      <c r="B71" s="125" t="s">
        <v>451</v>
      </c>
      <c r="C71" s="119" t="s">
        <v>564</v>
      </c>
      <c r="D71" s="120">
        <v>1.1100000000000001</v>
      </c>
      <c r="E71" s="120">
        <v>91.80000000000004</v>
      </c>
      <c r="F71" s="120">
        <v>107</v>
      </c>
      <c r="G71" s="121">
        <v>1.6886792452830188</v>
      </c>
      <c r="H71" s="121">
        <v>0.86</v>
      </c>
      <c r="I71" s="121">
        <v>69.16</v>
      </c>
      <c r="J71" s="121">
        <v>19.63</v>
      </c>
      <c r="K71" s="121">
        <v>9.35</v>
      </c>
      <c r="L71" s="121">
        <v>0.93</v>
      </c>
      <c r="M71" s="121">
        <v>0</v>
      </c>
      <c r="N71" s="121">
        <v>0.93</v>
      </c>
      <c r="O71" s="121">
        <v>0.93</v>
      </c>
    </row>
    <row r="72" spans="1:15">
      <c r="A72" s="119" t="s">
        <v>374</v>
      </c>
      <c r="B72" s="125" t="s">
        <v>454</v>
      </c>
      <c r="C72" s="119" t="s">
        <v>574</v>
      </c>
      <c r="D72" s="120">
        <v>1.1100000000000001</v>
      </c>
      <c r="E72" s="120">
        <v>14.6</v>
      </c>
      <c r="F72" s="120">
        <v>17</v>
      </c>
      <c r="G72" s="121">
        <v>1.2941176470588236</v>
      </c>
      <c r="H72" s="121">
        <v>0.86</v>
      </c>
      <c r="I72" s="121">
        <v>52.94</v>
      </c>
      <c r="J72" s="121">
        <v>47.06</v>
      </c>
      <c r="K72" s="121">
        <v>0</v>
      </c>
      <c r="L72" s="121">
        <v>0</v>
      </c>
      <c r="M72" s="121">
        <v>0</v>
      </c>
      <c r="N72" s="121">
        <v>0</v>
      </c>
      <c r="O72" s="121">
        <v>0</v>
      </c>
    </row>
    <row r="73" spans="1:15">
      <c r="A73" s="119" t="s">
        <v>374</v>
      </c>
      <c r="B73" s="125" t="s">
        <v>452</v>
      </c>
      <c r="C73" s="119" t="s">
        <v>540</v>
      </c>
      <c r="D73" s="120">
        <v>1.0900000000000001</v>
      </c>
      <c r="E73" s="120">
        <v>67.400000000000034</v>
      </c>
      <c r="F73" s="120">
        <v>80</v>
      </c>
      <c r="G73" s="121">
        <v>1.3875</v>
      </c>
      <c r="H73" s="121">
        <v>0.84</v>
      </c>
      <c r="I73" s="121">
        <v>62.5</v>
      </c>
      <c r="J73" s="121">
        <v>23.75</v>
      </c>
      <c r="K73" s="121">
        <v>12.5</v>
      </c>
      <c r="L73" s="121">
        <v>1.25</v>
      </c>
      <c r="M73" s="121">
        <v>0</v>
      </c>
      <c r="N73" s="121">
        <v>0</v>
      </c>
      <c r="O73" s="121">
        <v>0</v>
      </c>
    </row>
    <row r="74" spans="1:15">
      <c r="A74" s="119" t="s">
        <v>374</v>
      </c>
      <c r="B74" s="125" t="s">
        <v>451</v>
      </c>
      <c r="C74" s="119" t="s">
        <v>577</v>
      </c>
      <c r="D74" s="120">
        <v>1.05</v>
      </c>
      <c r="E74" s="120">
        <v>61.800000000000033</v>
      </c>
      <c r="F74" s="120">
        <v>76</v>
      </c>
      <c r="G74" s="121">
        <v>1.5972222222222223</v>
      </c>
      <c r="H74" s="121">
        <v>0.81</v>
      </c>
      <c r="I74" s="121">
        <v>57.89</v>
      </c>
      <c r="J74" s="121">
        <v>30.26</v>
      </c>
      <c r="K74" s="121">
        <v>5.26</v>
      </c>
      <c r="L74" s="121">
        <v>1.32</v>
      </c>
      <c r="M74" s="121">
        <v>0</v>
      </c>
      <c r="N74" s="121">
        <v>5.26</v>
      </c>
      <c r="O74" s="121">
        <v>5.26</v>
      </c>
    </row>
    <row r="75" spans="1:15">
      <c r="A75" s="119" t="s">
        <v>374</v>
      </c>
      <c r="B75" s="125" t="s">
        <v>451</v>
      </c>
      <c r="C75" s="119" t="s">
        <v>592</v>
      </c>
      <c r="D75" s="120">
        <v>1.02</v>
      </c>
      <c r="E75" s="120">
        <v>15.799999999999999</v>
      </c>
      <c r="F75" s="120">
        <v>20</v>
      </c>
      <c r="G75" s="121">
        <v>1.55</v>
      </c>
      <c r="H75" s="121">
        <v>0.79</v>
      </c>
      <c r="I75" s="121">
        <v>50</v>
      </c>
      <c r="J75" s="121">
        <v>35</v>
      </c>
      <c r="K75" s="121">
        <v>10</v>
      </c>
      <c r="L75" s="121">
        <v>5</v>
      </c>
      <c r="M75" s="121">
        <v>0</v>
      </c>
      <c r="N75" s="121">
        <v>0</v>
      </c>
      <c r="O75" s="121">
        <v>0</v>
      </c>
    </row>
    <row r="76" spans="1:15">
      <c r="A76" s="119" t="s">
        <v>374</v>
      </c>
      <c r="B76" s="125" t="s">
        <v>451</v>
      </c>
      <c r="C76" s="119" t="s">
        <v>580</v>
      </c>
      <c r="D76" s="120">
        <v>1</v>
      </c>
      <c r="E76" s="120">
        <v>90.000000000000057</v>
      </c>
      <c r="F76" s="120">
        <v>117</v>
      </c>
      <c r="G76" s="121">
        <v>1.6944444444444444</v>
      </c>
      <c r="H76" s="121">
        <v>0.77</v>
      </c>
      <c r="I76" s="121">
        <v>56.410000000000004</v>
      </c>
      <c r="J76" s="121">
        <v>27.35</v>
      </c>
      <c r="K76" s="121">
        <v>5.98</v>
      </c>
      <c r="L76" s="121">
        <v>2.56</v>
      </c>
      <c r="M76" s="121">
        <v>0</v>
      </c>
      <c r="N76" s="121">
        <v>7.69</v>
      </c>
      <c r="O76" s="121">
        <v>7.69</v>
      </c>
    </row>
    <row r="77" spans="1:15">
      <c r="A77" s="119" t="s">
        <v>374</v>
      </c>
      <c r="B77" s="125" t="s">
        <v>451</v>
      </c>
      <c r="C77" s="119" t="s">
        <v>585</v>
      </c>
      <c r="D77" s="120">
        <v>0.98</v>
      </c>
      <c r="E77" s="120">
        <v>121.20000000000017</v>
      </c>
      <c r="F77" s="120">
        <v>160</v>
      </c>
      <c r="G77" s="121">
        <v>1.35</v>
      </c>
      <c r="H77" s="121">
        <v>0.76</v>
      </c>
      <c r="I77" s="121">
        <v>41.25</v>
      </c>
      <c r="J77" s="121">
        <v>41.25</v>
      </c>
      <c r="K77" s="121">
        <v>13.13</v>
      </c>
      <c r="L77" s="121">
        <v>3.75</v>
      </c>
      <c r="M77" s="121">
        <v>0.63</v>
      </c>
      <c r="N77" s="121">
        <v>0</v>
      </c>
      <c r="O77" s="121">
        <v>0</v>
      </c>
    </row>
    <row r="78" spans="1:15">
      <c r="A78" s="119" t="s">
        <v>374</v>
      </c>
      <c r="B78" s="125" t="s">
        <v>449</v>
      </c>
      <c r="C78" s="119" t="s">
        <v>572</v>
      </c>
      <c r="D78" s="120">
        <v>0.96</v>
      </c>
      <c r="E78" s="120">
        <v>19.999999999999996</v>
      </c>
      <c r="F78" s="120">
        <v>27</v>
      </c>
      <c r="G78" s="121">
        <v>2.5925925925925926</v>
      </c>
      <c r="H78" s="121">
        <v>0.74</v>
      </c>
      <c r="I78" s="121">
        <v>48.15</v>
      </c>
      <c r="J78" s="121">
        <v>29.63</v>
      </c>
      <c r="K78" s="121">
        <v>11.11</v>
      </c>
      <c r="L78" s="121">
        <v>7.41</v>
      </c>
      <c r="M78" s="121">
        <v>3.7</v>
      </c>
      <c r="N78" s="121">
        <v>0</v>
      </c>
      <c r="O78" s="121">
        <v>0</v>
      </c>
    </row>
    <row r="79" spans="1:15">
      <c r="A79" s="119" t="s">
        <v>374</v>
      </c>
      <c r="B79" s="125" t="s">
        <v>451</v>
      </c>
      <c r="C79" s="119" t="s">
        <v>587</v>
      </c>
      <c r="D79" s="120">
        <v>0.95000000000000007</v>
      </c>
      <c r="E79" s="120">
        <v>94.300000000000054</v>
      </c>
      <c r="F79" s="120">
        <v>129</v>
      </c>
      <c r="G79" s="121">
        <v>1.4453781512605042</v>
      </c>
      <c r="H79" s="121">
        <v>0.73</v>
      </c>
      <c r="I79" s="121">
        <v>55.04</v>
      </c>
      <c r="J79" s="121">
        <v>17.830000000000002</v>
      </c>
      <c r="K79" s="121">
        <v>12.4</v>
      </c>
      <c r="L79" s="121">
        <v>6.2</v>
      </c>
      <c r="M79" s="121">
        <v>0.78</v>
      </c>
      <c r="N79" s="121">
        <v>7.75</v>
      </c>
      <c r="O79" s="121">
        <v>7.75</v>
      </c>
    </row>
    <row r="80" spans="1:15">
      <c r="A80" s="119" t="s">
        <v>374</v>
      </c>
      <c r="B80" s="125" t="s">
        <v>451</v>
      </c>
      <c r="C80" s="119" t="s">
        <v>588</v>
      </c>
      <c r="D80" s="120">
        <v>0.94000000000000006</v>
      </c>
      <c r="E80" s="120">
        <v>102.10000000000011</v>
      </c>
      <c r="F80" s="120">
        <v>141</v>
      </c>
      <c r="G80" s="121">
        <v>1.5147058823529411</v>
      </c>
      <c r="H80" s="121">
        <v>0.72</v>
      </c>
      <c r="I80" s="121">
        <v>39.72</v>
      </c>
      <c r="J80" s="121">
        <v>39.72</v>
      </c>
      <c r="K80" s="121">
        <v>12.06</v>
      </c>
      <c r="L80" s="121">
        <v>4.96</v>
      </c>
      <c r="M80" s="121">
        <v>0</v>
      </c>
      <c r="N80" s="121">
        <v>3.5500000000000003</v>
      </c>
      <c r="O80" s="121">
        <v>3.5500000000000003</v>
      </c>
    </row>
    <row r="81" spans="1:15">
      <c r="A81" s="119" t="s">
        <v>374</v>
      </c>
      <c r="B81" s="125" t="s">
        <v>451</v>
      </c>
      <c r="C81" s="119" t="s">
        <v>589</v>
      </c>
      <c r="D81" s="120">
        <v>0.91</v>
      </c>
      <c r="E81" s="120">
        <v>51.400000000000013</v>
      </c>
      <c r="F81" s="120">
        <v>73</v>
      </c>
      <c r="G81" s="121">
        <v>1.6176470588235294</v>
      </c>
      <c r="H81" s="121">
        <v>0.70000000000000007</v>
      </c>
      <c r="I81" s="121">
        <v>43.84</v>
      </c>
      <c r="J81" s="121">
        <v>28.77</v>
      </c>
      <c r="K81" s="121">
        <v>15.07</v>
      </c>
      <c r="L81" s="121">
        <v>4.1100000000000003</v>
      </c>
      <c r="M81" s="121">
        <v>1.37</v>
      </c>
      <c r="N81" s="121">
        <v>6.8500000000000005</v>
      </c>
      <c r="O81" s="121">
        <v>6.8500000000000005</v>
      </c>
    </row>
    <row r="82" spans="1:15">
      <c r="A82" s="119" t="s">
        <v>374</v>
      </c>
      <c r="B82" s="125" t="s">
        <v>451</v>
      </c>
      <c r="C82" s="119" t="s">
        <v>591</v>
      </c>
      <c r="D82" s="120">
        <v>0.89</v>
      </c>
      <c r="E82" s="120">
        <v>7.6</v>
      </c>
      <c r="F82" s="120">
        <v>11</v>
      </c>
      <c r="G82" s="121">
        <v>1.3636363636363635</v>
      </c>
      <c r="H82" s="121">
        <v>0.69000000000000006</v>
      </c>
      <c r="I82" s="121">
        <v>54.550000000000004</v>
      </c>
      <c r="J82" s="121">
        <v>18.18</v>
      </c>
      <c r="K82" s="121">
        <v>0</v>
      </c>
      <c r="L82" s="121">
        <v>18.18</v>
      </c>
      <c r="M82" s="121">
        <v>0</v>
      </c>
      <c r="N82" s="121">
        <v>9.09</v>
      </c>
      <c r="O82" s="121">
        <v>0</v>
      </c>
    </row>
    <row r="83" spans="1:15">
      <c r="A83" s="119" t="s">
        <v>374</v>
      </c>
      <c r="B83" s="125" t="s">
        <v>451</v>
      </c>
      <c r="C83" s="119" t="s">
        <v>595</v>
      </c>
      <c r="D83" s="120">
        <v>0.85</v>
      </c>
      <c r="E83" s="120">
        <v>11.2</v>
      </c>
      <c r="F83" s="120">
        <v>17</v>
      </c>
      <c r="G83" s="121">
        <v>1.1176470588235294</v>
      </c>
      <c r="H83" s="121">
        <v>0.66</v>
      </c>
      <c r="I83" s="121">
        <v>35.29</v>
      </c>
      <c r="J83" s="121">
        <v>29.41</v>
      </c>
      <c r="K83" s="121">
        <v>23.53</v>
      </c>
      <c r="L83" s="121">
        <v>5.88</v>
      </c>
      <c r="M83" s="121">
        <v>5.88</v>
      </c>
      <c r="N83" s="121">
        <v>0</v>
      </c>
      <c r="O83" s="121">
        <v>0</v>
      </c>
    </row>
    <row r="84" spans="1:15">
      <c r="A84" s="119" t="s">
        <v>374</v>
      </c>
      <c r="B84" s="125" t="s">
        <v>451</v>
      </c>
      <c r="C84" s="119" t="s">
        <v>597</v>
      </c>
      <c r="D84" s="120">
        <v>0.82000000000000006</v>
      </c>
      <c r="E84" s="120">
        <v>16.399999999999999</v>
      </c>
      <c r="F84" s="120">
        <v>26</v>
      </c>
      <c r="G84" s="121">
        <v>1.5769230769230769</v>
      </c>
      <c r="H84" s="121">
        <v>0.63</v>
      </c>
      <c r="I84" s="121">
        <v>23.080000000000002</v>
      </c>
      <c r="J84" s="121">
        <v>34.619999999999997</v>
      </c>
      <c r="K84" s="121">
        <v>38.46</v>
      </c>
      <c r="L84" s="121">
        <v>3.85</v>
      </c>
      <c r="M84" s="121">
        <v>0</v>
      </c>
      <c r="N84" s="121">
        <v>0</v>
      </c>
      <c r="O84" s="121">
        <v>0</v>
      </c>
    </row>
    <row r="85" spans="1:15">
      <c r="A85" s="119" t="s">
        <v>374</v>
      </c>
      <c r="B85" s="125" t="s">
        <v>451</v>
      </c>
      <c r="C85" s="119" t="s">
        <v>596</v>
      </c>
      <c r="D85" s="120">
        <v>0.81</v>
      </c>
      <c r="E85" s="120">
        <v>41.099999999999994</v>
      </c>
      <c r="F85" s="120">
        <v>66</v>
      </c>
      <c r="G85" s="121">
        <v>1.3333333333333333</v>
      </c>
      <c r="H85" s="121">
        <v>0.62</v>
      </c>
      <c r="I85" s="121">
        <v>40.910000000000004</v>
      </c>
      <c r="J85" s="121">
        <v>18.18</v>
      </c>
      <c r="K85" s="121">
        <v>19.7</v>
      </c>
      <c r="L85" s="121">
        <v>7.58</v>
      </c>
      <c r="M85" s="121">
        <v>0</v>
      </c>
      <c r="N85" s="121">
        <v>13.64</v>
      </c>
      <c r="O85" s="121">
        <v>13.64</v>
      </c>
    </row>
    <row r="86" spans="1:15">
      <c r="A86" s="119" t="s">
        <v>374</v>
      </c>
      <c r="B86" s="125" t="s">
        <v>454</v>
      </c>
      <c r="C86" s="119" t="s">
        <v>603</v>
      </c>
      <c r="D86" s="120">
        <v>0.77</v>
      </c>
      <c r="E86" s="120">
        <v>20.899999999999995</v>
      </c>
      <c r="F86" s="120">
        <v>35</v>
      </c>
      <c r="G86" s="121">
        <v>1.2</v>
      </c>
      <c r="H86" s="121">
        <v>0.6</v>
      </c>
      <c r="I86" s="121">
        <v>17.14</v>
      </c>
      <c r="J86" s="121">
        <v>40</v>
      </c>
      <c r="K86" s="121">
        <v>34.29</v>
      </c>
      <c r="L86" s="121">
        <v>8.57</v>
      </c>
      <c r="M86" s="121">
        <v>0</v>
      </c>
      <c r="N86" s="121">
        <v>0</v>
      </c>
      <c r="O86" s="121">
        <v>0</v>
      </c>
    </row>
    <row r="87" spans="1:15">
      <c r="A87" s="119" t="s">
        <v>375</v>
      </c>
      <c r="B87" s="125" t="s">
        <v>449</v>
      </c>
      <c r="C87" s="119" t="s">
        <v>541</v>
      </c>
      <c r="D87" s="120">
        <v>1.08</v>
      </c>
      <c r="E87" s="120">
        <v>71</v>
      </c>
      <c r="F87" s="120">
        <v>71</v>
      </c>
      <c r="G87" s="121">
        <v>10.140845070422536</v>
      </c>
      <c r="H87" s="121">
        <v>1</v>
      </c>
      <c r="I87" s="121">
        <v>100</v>
      </c>
      <c r="J87" s="121">
        <v>0</v>
      </c>
      <c r="K87" s="121">
        <v>0</v>
      </c>
      <c r="L87" s="121">
        <v>0</v>
      </c>
      <c r="M87" s="121">
        <v>0</v>
      </c>
      <c r="N87" s="121">
        <v>0</v>
      </c>
      <c r="O87" s="121">
        <v>0</v>
      </c>
    </row>
    <row r="88" spans="1:15">
      <c r="A88" s="119" t="s">
        <v>375</v>
      </c>
      <c r="B88" s="125" t="s">
        <v>449</v>
      </c>
      <c r="C88" s="119" t="s">
        <v>543</v>
      </c>
      <c r="D88" s="120">
        <v>1.07</v>
      </c>
      <c r="E88" s="120">
        <v>83.1</v>
      </c>
      <c r="F88" s="120">
        <v>84</v>
      </c>
      <c r="G88" s="121">
        <v>8.7738095238095237</v>
      </c>
      <c r="H88" s="121">
        <v>0.99</v>
      </c>
      <c r="I88" s="121">
        <v>97.62</v>
      </c>
      <c r="J88" s="121">
        <v>1.19</v>
      </c>
      <c r="K88" s="121">
        <v>1.19</v>
      </c>
      <c r="L88" s="121">
        <v>0</v>
      </c>
      <c r="M88" s="121">
        <v>0</v>
      </c>
      <c r="N88" s="121">
        <v>0</v>
      </c>
      <c r="O88" s="121">
        <v>0</v>
      </c>
    </row>
    <row r="89" spans="1:15">
      <c r="A89" s="119" t="s">
        <v>375</v>
      </c>
      <c r="B89" s="125" t="s">
        <v>449</v>
      </c>
      <c r="C89" s="119" t="s">
        <v>550</v>
      </c>
      <c r="D89" s="120">
        <v>1.07</v>
      </c>
      <c r="E89" s="120">
        <v>39.700000000000003</v>
      </c>
      <c r="F89" s="120">
        <v>40</v>
      </c>
      <c r="G89" s="121">
        <v>11.625</v>
      </c>
      <c r="H89" s="121">
        <v>0.99</v>
      </c>
      <c r="I89" s="121">
        <v>97.5</v>
      </c>
      <c r="J89" s="121">
        <v>2.5</v>
      </c>
      <c r="K89" s="121">
        <v>0</v>
      </c>
      <c r="L89" s="121">
        <v>0</v>
      </c>
      <c r="M89" s="121">
        <v>0</v>
      </c>
      <c r="N89" s="121">
        <v>0</v>
      </c>
      <c r="O89" s="121">
        <v>0</v>
      </c>
    </row>
    <row r="90" spans="1:15">
      <c r="A90" s="119" t="s">
        <v>375</v>
      </c>
      <c r="B90" s="125" t="s">
        <v>449</v>
      </c>
      <c r="C90" s="119" t="s">
        <v>542</v>
      </c>
      <c r="D90" s="120">
        <v>1.07</v>
      </c>
      <c r="E90" s="120">
        <v>29.7</v>
      </c>
      <c r="F90" s="120">
        <v>30</v>
      </c>
      <c r="G90" s="121">
        <v>13.533333333333333</v>
      </c>
      <c r="H90" s="121">
        <v>0.99</v>
      </c>
      <c r="I90" s="121">
        <v>96.67</v>
      </c>
      <c r="J90" s="121">
        <v>3.33</v>
      </c>
      <c r="K90" s="121">
        <v>0</v>
      </c>
      <c r="L90" s="121">
        <v>0</v>
      </c>
      <c r="M90" s="121">
        <v>0</v>
      </c>
      <c r="N90" s="121">
        <v>0</v>
      </c>
      <c r="O90" s="121">
        <v>0</v>
      </c>
    </row>
    <row r="91" spans="1:15">
      <c r="A91" s="119" t="s">
        <v>375</v>
      </c>
      <c r="B91" s="125" t="s">
        <v>449</v>
      </c>
      <c r="C91" s="119" t="s">
        <v>546</v>
      </c>
      <c r="D91" s="120">
        <v>1.07</v>
      </c>
      <c r="E91" s="120">
        <v>28.7</v>
      </c>
      <c r="F91" s="120">
        <v>29</v>
      </c>
      <c r="G91" s="121">
        <v>11.724137931034482</v>
      </c>
      <c r="H91" s="121">
        <v>0.99</v>
      </c>
      <c r="I91" s="121">
        <v>96.55</v>
      </c>
      <c r="J91" s="121">
        <v>3.45</v>
      </c>
      <c r="K91" s="121">
        <v>0</v>
      </c>
      <c r="L91" s="121">
        <v>0</v>
      </c>
      <c r="M91" s="121">
        <v>0</v>
      </c>
      <c r="N91" s="121">
        <v>0</v>
      </c>
      <c r="O91" s="121">
        <v>0</v>
      </c>
    </row>
    <row r="92" spans="1:15">
      <c r="A92" s="119" t="s">
        <v>375</v>
      </c>
      <c r="B92" s="125" t="s">
        <v>449</v>
      </c>
      <c r="C92" s="119" t="s">
        <v>548</v>
      </c>
      <c r="D92" s="120">
        <v>1.06</v>
      </c>
      <c r="E92" s="120">
        <v>133.5</v>
      </c>
      <c r="F92" s="120">
        <v>135</v>
      </c>
      <c r="G92" s="121">
        <v>9.0444444444444443</v>
      </c>
      <c r="H92" s="121">
        <v>0.99</v>
      </c>
      <c r="I92" s="121">
        <v>97.04</v>
      </c>
      <c r="J92" s="121">
        <v>2.2200000000000002</v>
      </c>
      <c r="K92" s="121">
        <v>0.74</v>
      </c>
      <c r="L92" s="121">
        <v>0</v>
      </c>
      <c r="M92" s="121">
        <v>0</v>
      </c>
      <c r="N92" s="121">
        <v>0</v>
      </c>
      <c r="O92" s="121">
        <v>0</v>
      </c>
    </row>
    <row r="93" spans="1:15">
      <c r="A93" s="119" t="s">
        <v>375</v>
      </c>
      <c r="B93" s="125" t="s">
        <v>449</v>
      </c>
      <c r="C93" s="119" t="s">
        <v>553</v>
      </c>
      <c r="D93" s="120">
        <v>1.06</v>
      </c>
      <c r="E93" s="120">
        <v>65.800000000000011</v>
      </c>
      <c r="F93" s="120">
        <v>67</v>
      </c>
      <c r="G93" s="121">
        <v>7.5671641791044779</v>
      </c>
      <c r="H93" s="121">
        <v>0.98</v>
      </c>
      <c r="I93" s="121">
        <v>94.03</v>
      </c>
      <c r="J93" s="121">
        <v>5.97</v>
      </c>
      <c r="K93" s="121">
        <v>0</v>
      </c>
      <c r="L93" s="121">
        <v>0</v>
      </c>
      <c r="M93" s="121">
        <v>0</v>
      </c>
      <c r="N93" s="121">
        <v>0</v>
      </c>
      <c r="O93" s="121">
        <v>0</v>
      </c>
    </row>
    <row r="94" spans="1:15">
      <c r="A94" s="119" t="s">
        <v>375</v>
      </c>
      <c r="B94" s="125" t="s">
        <v>449</v>
      </c>
      <c r="C94" s="119" t="s">
        <v>549</v>
      </c>
      <c r="D94" s="120">
        <v>1.06</v>
      </c>
      <c r="E94" s="120">
        <v>49.1</v>
      </c>
      <c r="F94" s="120">
        <v>50</v>
      </c>
      <c r="G94" s="121">
        <v>8.8000000000000007</v>
      </c>
      <c r="H94" s="121">
        <v>0.98</v>
      </c>
      <c r="I94" s="121">
        <v>94</v>
      </c>
      <c r="J94" s="121">
        <v>6</v>
      </c>
      <c r="K94" s="121">
        <v>0</v>
      </c>
      <c r="L94" s="121">
        <v>0</v>
      </c>
      <c r="M94" s="121">
        <v>0</v>
      </c>
      <c r="N94" s="121">
        <v>0</v>
      </c>
      <c r="O94" s="121">
        <v>0</v>
      </c>
    </row>
    <row r="95" spans="1:15">
      <c r="A95" s="119" t="s">
        <v>375</v>
      </c>
      <c r="B95" s="125" t="s">
        <v>449</v>
      </c>
      <c r="C95" s="119" t="s">
        <v>552</v>
      </c>
      <c r="D95" s="120">
        <v>1.06</v>
      </c>
      <c r="E95" s="120">
        <v>53.4</v>
      </c>
      <c r="F95" s="120">
        <v>54</v>
      </c>
      <c r="G95" s="121">
        <v>11.796296296296296</v>
      </c>
      <c r="H95" s="121">
        <v>0.99</v>
      </c>
      <c r="I95" s="121">
        <v>98.15</v>
      </c>
      <c r="J95" s="121">
        <v>0</v>
      </c>
      <c r="K95" s="121">
        <v>1.85</v>
      </c>
      <c r="L95" s="121">
        <v>0</v>
      </c>
      <c r="M95" s="121">
        <v>0</v>
      </c>
      <c r="N95" s="121">
        <v>0</v>
      </c>
      <c r="O95" s="121">
        <v>0</v>
      </c>
    </row>
    <row r="96" spans="1:15">
      <c r="A96" s="119" t="s">
        <v>375</v>
      </c>
      <c r="B96" s="125" t="s">
        <v>449</v>
      </c>
      <c r="C96" s="119" t="s">
        <v>558</v>
      </c>
      <c r="D96" s="120">
        <v>1.05</v>
      </c>
      <c r="E96" s="120">
        <v>20.399999999999999</v>
      </c>
      <c r="F96" s="120">
        <v>21</v>
      </c>
      <c r="G96" s="121">
        <v>13.857142857142858</v>
      </c>
      <c r="H96" s="121">
        <v>0.97</v>
      </c>
      <c r="I96" s="121">
        <v>95.24</v>
      </c>
      <c r="J96" s="121">
        <v>0</v>
      </c>
      <c r="K96" s="121">
        <v>4.76</v>
      </c>
      <c r="L96" s="121">
        <v>0</v>
      </c>
      <c r="M96" s="121">
        <v>0</v>
      </c>
      <c r="N96" s="121">
        <v>0</v>
      </c>
      <c r="O96" s="121">
        <v>0</v>
      </c>
    </row>
    <row r="97" spans="1:15">
      <c r="A97" s="119" t="s">
        <v>375</v>
      </c>
      <c r="B97" s="125" t="s">
        <v>449</v>
      </c>
      <c r="C97" s="119" t="s">
        <v>545</v>
      </c>
      <c r="D97" s="120">
        <v>1.05</v>
      </c>
      <c r="E97" s="120">
        <v>128.5</v>
      </c>
      <c r="F97" s="120">
        <v>132</v>
      </c>
      <c r="G97" s="121">
        <v>9.6515151515151523</v>
      </c>
      <c r="H97" s="121">
        <v>0.97</v>
      </c>
      <c r="I97" s="121">
        <v>94.7</v>
      </c>
      <c r="J97" s="121">
        <v>3.0300000000000002</v>
      </c>
      <c r="K97" s="121">
        <v>2.27</v>
      </c>
      <c r="L97" s="121">
        <v>0</v>
      </c>
      <c r="M97" s="121">
        <v>0</v>
      </c>
      <c r="N97" s="121">
        <v>0</v>
      </c>
      <c r="O97" s="121">
        <v>0</v>
      </c>
    </row>
    <row r="98" spans="1:15">
      <c r="A98" s="119" t="s">
        <v>375</v>
      </c>
      <c r="B98" s="125" t="s">
        <v>449</v>
      </c>
      <c r="C98" s="119" t="s">
        <v>551</v>
      </c>
      <c r="D98" s="120">
        <v>1.05</v>
      </c>
      <c r="E98" s="120">
        <v>130.4</v>
      </c>
      <c r="F98" s="120">
        <v>134</v>
      </c>
      <c r="G98" s="121">
        <v>6.5597014925373136</v>
      </c>
      <c r="H98" s="121">
        <v>0.97</v>
      </c>
      <c r="I98" s="121">
        <v>93.28</v>
      </c>
      <c r="J98" s="121">
        <v>4.4800000000000004</v>
      </c>
      <c r="K98" s="121">
        <v>2.2400000000000002</v>
      </c>
      <c r="L98" s="121">
        <v>0</v>
      </c>
      <c r="M98" s="121">
        <v>0</v>
      </c>
      <c r="N98" s="121">
        <v>0</v>
      </c>
      <c r="O98" s="121">
        <v>0</v>
      </c>
    </row>
    <row r="99" spans="1:15">
      <c r="A99" s="119" t="s">
        <v>375</v>
      </c>
      <c r="B99" s="125" t="s">
        <v>449</v>
      </c>
      <c r="C99" s="119" t="s">
        <v>544</v>
      </c>
      <c r="D99" s="120">
        <v>1.04</v>
      </c>
      <c r="E99" s="120">
        <v>42.599999999999994</v>
      </c>
      <c r="F99" s="120">
        <v>44</v>
      </c>
      <c r="G99" s="121">
        <v>5.1363636363636367</v>
      </c>
      <c r="H99" s="121">
        <v>0.97</v>
      </c>
      <c r="I99" s="121">
        <v>93.18</v>
      </c>
      <c r="J99" s="121">
        <v>6.82</v>
      </c>
      <c r="K99" s="121">
        <v>0</v>
      </c>
      <c r="L99" s="121">
        <v>0</v>
      </c>
      <c r="M99" s="121">
        <v>0</v>
      </c>
      <c r="N99" s="121">
        <v>0</v>
      </c>
      <c r="O99" s="121">
        <v>0</v>
      </c>
    </row>
    <row r="100" spans="1:15">
      <c r="A100" s="119" t="s">
        <v>375</v>
      </c>
      <c r="B100" s="125" t="s">
        <v>450</v>
      </c>
      <c r="C100" s="119" t="s">
        <v>599</v>
      </c>
      <c r="D100" s="120">
        <v>1.03</v>
      </c>
      <c r="E100" s="120">
        <v>6.7</v>
      </c>
      <c r="F100" s="120">
        <v>7</v>
      </c>
      <c r="G100" s="121">
        <v>5.1428571428571432</v>
      </c>
      <c r="H100" s="121">
        <v>0.96</v>
      </c>
      <c r="I100" s="121">
        <v>85.710000000000008</v>
      </c>
      <c r="J100" s="121">
        <v>14.290000000000001</v>
      </c>
      <c r="K100" s="121">
        <v>0</v>
      </c>
      <c r="L100" s="121">
        <v>0</v>
      </c>
      <c r="M100" s="121">
        <v>0</v>
      </c>
      <c r="N100" s="121">
        <v>0</v>
      </c>
      <c r="O100" s="121">
        <v>0</v>
      </c>
    </row>
    <row r="101" spans="1:15">
      <c r="A101" s="119" t="s">
        <v>375</v>
      </c>
      <c r="B101" s="125" t="s">
        <v>449</v>
      </c>
      <c r="C101" s="119" t="s">
        <v>547</v>
      </c>
      <c r="D101" s="120">
        <v>1.03</v>
      </c>
      <c r="E101" s="120">
        <v>29.8</v>
      </c>
      <c r="F101" s="120">
        <v>31</v>
      </c>
      <c r="G101" s="121">
        <v>8</v>
      </c>
      <c r="H101" s="121">
        <v>0.96</v>
      </c>
      <c r="I101" s="121">
        <v>93.55</v>
      </c>
      <c r="J101" s="121">
        <v>3.23</v>
      </c>
      <c r="K101" s="121">
        <v>0</v>
      </c>
      <c r="L101" s="121">
        <v>3.23</v>
      </c>
      <c r="M101" s="121">
        <v>0</v>
      </c>
      <c r="N101" s="121">
        <v>0</v>
      </c>
      <c r="O101" s="121">
        <v>0</v>
      </c>
    </row>
    <row r="102" spans="1:15">
      <c r="A102" s="119" t="s">
        <v>375</v>
      </c>
      <c r="B102" s="125" t="s">
        <v>449</v>
      </c>
      <c r="C102" s="119" t="s">
        <v>555</v>
      </c>
      <c r="D102" s="120">
        <v>1.03</v>
      </c>
      <c r="E102" s="120">
        <v>130.95000000000005</v>
      </c>
      <c r="F102" s="120">
        <v>137</v>
      </c>
      <c r="G102" s="121">
        <v>7.7299270072992705</v>
      </c>
      <c r="H102" s="121">
        <v>0.96</v>
      </c>
      <c r="I102" s="121">
        <v>89.05</v>
      </c>
      <c r="J102" s="121">
        <v>8.0299999999999994</v>
      </c>
      <c r="K102" s="121">
        <v>2.92</v>
      </c>
      <c r="L102" s="121">
        <v>0</v>
      </c>
      <c r="M102" s="121">
        <v>0</v>
      </c>
      <c r="N102" s="121">
        <v>0</v>
      </c>
      <c r="O102" s="121">
        <v>0</v>
      </c>
    </row>
    <row r="103" spans="1:15">
      <c r="A103" s="119" t="s">
        <v>375</v>
      </c>
      <c r="B103" s="125" t="s">
        <v>449</v>
      </c>
      <c r="C103" s="119" t="s">
        <v>556</v>
      </c>
      <c r="D103" s="120">
        <v>1.03</v>
      </c>
      <c r="E103" s="120">
        <v>46</v>
      </c>
      <c r="F103" s="120">
        <v>48</v>
      </c>
      <c r="G103" s="121">
        <v>10.333333333333334</v>
      </c>
      <c r="H103" s="121">
        <v>0.96</v>
      </c>
      <c r="I103" s="121">
        <v>89.58</v>
      </c>
      <c r="J103" s="121">
        <v>10.42</v>
      </c>
      <c r="K103" s="121">
        <v>0</v>
      </c>
      <c r="L103" s="121">
        <v>0</v>
      </c>
      <c r="M103" s="121">
        <v>0</v>
      </c>
      <c r="N103" s="121">
        <v>0</v>
      </c>
      <c r="O103" s="121">
        <v>0</v>
      </c>
    </row>
    <row r="104" spans="1:15">
      <c r="A104" s="119" t="s">
        <v>375</v>
      </c>
      <c r="B104" s="125" t="s">
        <v>449</v>
      </c>
      <c r="C104" s="119" t="s">
        <v>557</v>
      </c>
      <c r="D104" s="120">
        <v>1.02</v>
      </c>
      <c r="E104" s="120">
        <v>25.5</v>
      </c>
      <c r="F104" s="120">
        <v>27</v>
      </c>
      <c r="G104" s="121">
        <v>9.2592592592592595</v>
      </c>
      <c r="H104" s="121">
        <v>0.94000000000000006</v>
      </c>
      <c r="I104" s="121">
        <v>88.89</v>
      </c>
      <c r="J104" s="121">
        <v>3.7</v>
      </c>
      <c r="K104" s="121">
        <v>7.41</v>
      </c>
      <c r="L104" s="121">
        <v>0</v>
      </c>
      <c r="M104" s="121">
        <v>0</v>
      </c>
      <c r="N104" s="121">
        <v>0</v>
      </c>
      <c r="O104" s="121">
        <v>0</v>
      </c>
    </row>
    <row r="105" spans="1:15">
      <c r="A105" s="119" t="s">
        <v>375</v>
      </c>
      <c r="B105" s="125" t="s">
        <v>449</v>
      </c>
      <c r="C105" s="119" t="s">
        <v>554</v>
      </c>
      <c r="D105" s="120">
        <v>1.01</v>
      </c>
      <c r="E105" s="120">
        <v>125.80000000000003</v>
      </c>
      <c r="F105" s="120">
        <v>134</v>
      </c>
      <c r="G105" s="121">
        <v>8.2481203007518804</v>
      </c>
      <c r="H105" s="121">
        <v>0.94000000000000006</v>
      </c>
      <c r="I105" s="121">
        <v>86.570000000000007</v>
      </c>
      <c r="J105" s="121">
        <v>8.2100000000000009</v>
      </c>
      <c r="K105" s="121">
        <v>3.73</v>
      </c>
      <c r="L105" s="121">
        <v>0.75</v>
      </c>
      <c r="M105" s="121">
        <v>0</v>
      </c>
      <c r="N105" s="121">
        <v>0.75</v>
      </c>
      <c r="O105" s="121">
        <v>0.75</v>
      </c>
    </row>
    <row r="106" spans="1:15">
      <c r="A106" s="119" t="s">
        <v>375</v>
      </c>
      <c r="B106" s="125" t="s">
        <v>449</v>
      </c>
      <c r="C106" s="119" t="s">
        <v>562</v>
      </c>
      <c r="D106" s="120">
        <v>1</v>
      </c>
      <c r="E106" s="120">
        <v>11.1</v>
      </c>
      <c r="F106" s="120">
        <v>12</v>
      </c>
      <c r="G106" s="121">
        <v>7.166666666666667</v>
      </c>
      <c r="H106" s="121">
        <v>0.92</v>
      </c>
      <c r="I106" s="121">
        <v>75</v>
      </c>
      <c r="J106" s="121">
        <v>25</v>
      </c>
      <c r="K106" s="121">
        <v>0</v>
      </c>
      <c r="L106" s="121">
        <v>0</v>
      </c>
      <c r="M106" s="121">
        <v>0</v>
      </c>
      <c r="N106" s="121">
        <v>0</v>
      </c>
      <c r="O106" s="121">
        <v>0</v>
      </c>
    </row>
    <row r="107" spans="1:15">
      <c r="A107" s="119" t="s">
        <v>375</v>
      </c>
      <c r="B107" s="125" t="s">
        <v>449</v>
      </c>
      <c r="C107" s="119" t="s">
        <v>571</v>
      </c>
      <c r="D107" s="120">
        <v>0.98</v>
      </c>
      <c r="E107" s="120">
        <v>63.800000000000018</v>
      </c>
      <c r="F107" s="120">
        <v>70</v>
      </c>
      <c r="G107" s="121">
        <v>9.1</v>
      </c>
      <c r="H107" s="121">
        <v>0.91</v>
      </c>
      <c r="I107" s="121">
        <v>78.570000000000007</v>
      </c>
      <c r="J107" s="121">
        <v>17.14</v>
      </c>
      <c r="K107" s="121">
        <v>2.86</v>
      </c>
      <c r="L107" s="121">
        <v>1.43</v>
      </c>
      <c r="M107" s="121">
        <v>0</v>
      </c>
      <c r="N107" s="121">
        <v>0</v>
      </c>
      <c r="O107" s="121">
        <v>0</v>
      </c>
    </row>
    <row r="108" spans="1:15">
      <c r="A108" s="119" t="s">
        <v>375</v>
      </c>
      <c r="B108" s="125" t="s">
        <v>449</v>
      </c>
      <c r="C108" s="119" t="s">
        <v>573</v>
      </c>
      <c r="D108" s="120">
        <v>0.96</v>
      </c>
      <c r="E108" s="120">
        <v>93.80000000000004</v>
      </c>
      <c r="F108" s="120">
        <v>105</v>
      </c>
      <c r="G108" s="121">
        <v>9.0891089108910883</v>
      </c>
      <c r="H108" s="121">
        <v>0.89</v>
      </c>
      <c r="I108" s="121">
        <v>80</v>
      </c>
      <c r="J108" s="121">
        <v>10.48</v>
      </c>
      <c r="K108" s="121">
        <v>4.76</v>
      </c>
      <c r="L108" s="121">
        <v>0.95000000000000007</v>
      </c>
      <c r="M108" s="121">
        <v>0</v>
      </c>
      <c r="N108" s="121">
        <v>3.81</v>
      </c>
      <c r="O108" s="121">
        <v>3.81</v>
      </c>
    </row>
    <row r="109" spans="1:15">
      <c r="A109" s="119" t="s">
        <v>375</v>
      </c>
      <c r="B109" s="125" t="s">
        <v>450</v>
      </c>
      <c r="C109" s="119" t="s">
        <v>569</v>
      </c>
      <c r="D109" s="120">
        <v>0.95000000000000007</v>
      </c>
      <c r="E109" s="120">
        <v>8.8000000000000007</v>
      </c>
      <c r="F109" s="120">
        <v>10</v>
      </c>
      <c r="G109" s="121">
        <v>4.2</v>
      </c>
      <c r="H109" s="121">
        <v>0.88</v>
      </c>
      <c r="I109" s="121">
        <v>70</v>
      </c>
      <c r="J109" s="121">
        <v>20</v>
      </c>
      <c r="K109" s="121">
        <v>10</v>
      </c>
      <c r="L109" s="121">
        <v>0</v>
      </c>
      <c r="M109" s="121">
        <v>0</v>
      </c>
      <c r="N109" s="121">
        <v>0</v>
      </c>
      <c r="O109" s="121">
        <v>0</v>
      </c>
    </row>
    <row r="110" spans="1:15">
      <c r="A110" s="119" t="s">
        <v>375</v>
      </c>
      <c r="B110" s="125" t="s">
        <v>449</v>
      </c>
      <c r="C110" s="119" t="s">
        <v>563</v>
      </c>
      <c r="D110" s="120">
        <v>0.93</v>
      </c>
      <c r="E110" s="120">
        <v>61.400000000000041</v>
      </c>
      <c r="F110" s="120">
        <v>71</v>
      </c>
      <c r="G110" s="121">
        <v>2.6056338028169015</v>
      </c>
      <c r="H110" s="121">
        <v>0.86</v>
      </c>
      <c r="I110" s="121">
        <v>60.56</v>
      </c>
      <c r="J110" s="121">
        <v>33.799999999999997</v>
      </c>
      <c r="K110" s="121">
        <v>5.63</v>
      </c>
      <c r="L110" s="121">
        <v>0</v>
      </c>
      <c r="M110" s="121">
        <v>0</v>
      </c>
      <c r="N110" s="121">
        <v>0</v>
      </c>
      <c r="O110" s="121">
        <v>0</v>
      </c>
    </row>
    <row r="111" spans="1:15">
      <c r="A111" s="119" t="s">
        <v>375</v>
      </c>
      <c r="B111" s="125" t="s">
        <v>449</v>
      </c>
      <c r="C111" s="119" t="s">
        <v>572</v>
      </c>
      <c r="D111" s="120">
        <v>0.93</v>
      </c>
      <c r="E111" s="120">
        <v>198.7999999999999</v>
      </c>
      <c r="F111" s="120">
        <v>231</v>
      </c>
      <c r="G111" s="121">
        <v>5.8652173913043475</v>
      </c>
      <c r="H111" s="121">
        <v>0.86</v>
      </c>
      <c r="I111" s="121">
        <v>68.400000000000006</v>
      </c>
      <c r="J111" s="121">
        <v>19.48</v>
      </c>
      <c r="K111" s="121">
        <v>9.52</v>
      </c>
      <c r="L111" s="121">
        <v>2.16</v>
      </c>
      <c r="M111" s="121">
        <v>0</v>
      </c>
      <c r="N111" s="121">
        <v>0.43</v>
      </c>
      <c r="O111" s="121">
        <v>0.43</v>
      </c>
    </row>
    <row r="112" spans="1:15">
      <c r="A112" s="119" t="s">
        <v>375</v>
      </c>
      <c r="B112" s="125" t="s">
        <v>449</v>
      </c>
      <c r="C112" s="119" t="s">
        <v>568</v>
      </c>
      <c r="D112" s="120">
        <v>0.93</v>
      </c>
      <c r="E112" s="120">
        <v>70.200000000000031</v>
      </c>
      <c r="F112" s="120">
        <v>81</v>
      </c>
      <c r="G112" s="121">
        <v>4.0617283950617287</v>
      </c>
      <c r="H112" s="121">
        <v>0.87</v>
      </c>
      <c r="I112" s="121">
        <v>69.14</v>
      </c>
      <c r="J112" s="121">
        <v>20.990000000000002</v>
      </c>
      <c r="K112" s="121">
        <v>6.17</v>
      </c>
      <c r="L112" s="121">
        <v>3.7</v>
      </c>
      <c r="M112" s="121">
        <v>0</v>
      </c>
      <c r="N112" s="121">
        <v>0</v>
      </c>
      <c r="O112" s="121">
        <v>0</v>
      </c>
    </row>
    <row r="113" spans="1:15">
      <c r="A113" s="119" t="s">
        <v>375</v>
      </c>
      <c r="B113" s="125" t="s">
        <v>449</v>
      </c>
      <c r="C113" s="119" t="s">
        <v>582</v>
      </c>
      <c r="D113" s="120">
        <v>0.9</v>
      </c>
      <c r="E113" s="120">
        <v>57.600000000000009</v>
      </c>
      <c r="F113" s="120">
        <v>69</v>
      </c>
      <c r="G113" s="121">
        <v>5.3043478260869561</v>
      </c>
      <c r="H113" s="121">
        <v>0.83000000000000007</v>
      </c>
      <c r="I113" s="121">
        <v>60.870000000000005</v>
      </c>
      <c r="J113" s="121">
        <v>23.19</v>
      </c>
      <c r="K113" s="121">
        <v>15.94</v>
      </c>
      <c r="L113" s="121">
        <v>0</v>
      </c>
      <c r="M113" s="121">
        <v>0</v>
      </c>
      <c r="N113" s="121">
        <v>0</v>
      </c>
      <c r="O113" s="121">
        <v>0</v>
      </c>
    </row>
    <row r="114" spans="1:15">
      <c r="A114" s="119" t="s">
        <v>375</v>
      </c>
      <c r="B114" s="125" t="s">
        <v>449</v>
      </c>
      <c r="C114" s="119" t="s">
        <v>609</v>
      </c>
      <c r="D114" s="120">
        <v>0.41000000000000003</v>
      </c>
      <c r="E114" s="120">
        <v>7.3</v>
      </c>
      <c r="F114" s="120">
        <v>19</v>
      </c>
      <c r="G114" s="121">
        <v>1.1578947368421053</v>
      </c>
      <c r="H114" s="121">
        <v>0.38</v>
      </c>
      <c r="I114" s="121">
        <v>0</v>
      </c>
      <c r="J114" s="121">
        <v>21.05</v>
      </c>
      <c r="K114" s="121">
        <v>52.63</v>
      </c>
      <c r="L114" s="121">
        <v>26.32</v>
      </c>
      <c r="M114" s="121">
        <v>0</v>
      </c>
      <c r="N114" s="121">
        <v>0</v>
      </c>
      <c r="O114" s="121">
        <v>0</v>
      </c>
    </row>
    <row r="115" spans="1:15">
      <c r="A115" s="119" t="s">
        <v>376</v>
      </c>
      <c r="B115" s="125" t="s">
        <v>457</v>
      </c>
      <c r="C115" s="119" t="s">
        <v>540</v>
      </c>
      <c r="D115" s="120">
        <v>1.29</v>
      </c>
      <c r="E115" s="120">
        <v>11</v>
      </c>
      <c r="F115" s="120">
        <v>11</v>
      </c>
      <c r="G115" s="121">
        <v>1.4545454545454546</v>
      </c>
      <c r="H115" s="121">
        <v>1</v>
      </c>
      <c r="I115" s="121">
        <v>100</v>
      </c>
      <c r="J115" s="121">
        <v>0</v>
      </c>
      <c r="K115" s="121">
        <v>0</v>
      </c>
      <c r="L115" s="121">
        <v>0</v>
      </c>
      <c r="M115" s="121">
        <v>0</v>
      </c>
      <c r="N115" s="121">
        <v>0</v>
      </c>
      <c r="O115" s="121">
        <v>0</v>
      </c>
    </row>
    <row r="116" spans="1:15">
      <c r="A116" s="119" t="s">
        <v>376</v>
      </c>
      <c r="B116" s="125" t="s">
        <v>449</v>
      </c>
      <c r="C116" s="119" t="s">
        <v>546</v>
      </c>
      <c r="D116" s="120">
        <v>1.22</v>
      </c>
      <c r="E116" s="120">
        <v>11.399999999999999</v>
      </c>
      <c r="F116" s="120">
        <v>12</v>
      </c>
      <c r="G116" s="121">
        <v>3.8333333333333335</v>
      </c>
      <c r="H116" s="121">
        <v>0.95000000000000007</v>
      </c>
      <c r="I116" s="121">
        <v>83.33</v>
      </c>
      <c r="J116" s="121">
        <v>16.670000000000002</v>
      </c>
      <c r="K116" s="121">
        <v>0</v>
      </c>
      <c r="L116" s="121">
        <v>0</v>
      </c>
      <c r="M116" s="121">
        <v>0</v>
      </c>
      <c r="N116" s="121">
        <v>0</v>
      </c>
      <c r="O116" s="121">
        <v>0</v>
      </c>
    </row>
    <row r="117" spans="1:15">
      <c r="A117" s="119" t="s">
        <v>376</v>
      </c>
      <c r="B117" s="125" t="s">
        <v>449</v>
      </c>
      <c r="C117" s="119" t="s">
        <v>553</v>
      </c>
      <c r="D117" s="120">
        <v>1.21</v>
      </c>
      <c r="E117" s="120">
        <v>15.1</v>
      </c>
      <c r="F117" s="120">
        <v>16</v>
      </c>
      <c r="G117" s="121">
        <v>2.75</v>
      </c>
      <c r="H117" s="121">
        <v>0.94000000000000006</v>
      </c>
      <c r="I117" s="121">
        <v>81.25</v>
      </c>
      <c r="J117" s="121">
        <v>18.75</v>
      </c>
      <c r="K117" s="121">
        <v>0</v>
      </c>
      <c r="L117" s="121">
        <v>0</v>
      </c>
      <c r="M117" s="121">
        <v>0</v>
      </c>
      <c r="N117" s="121">
        <v>0</v>
      </c>
      <c r="O117" s="121">
        <v>0</v>
      </c>
    </row>
    <row r="118" spans="1:15">
      <c r="A118" s="119" t="s">
        <v>376</v>
      </c>
      <c r="B118" s="125" t="s">
        <v>449</v>
      </c>
      <c r="C118" s="119" t="s">
        <v>563</v>
      </c>
      <c r="D118" s="120">
        <v>1.19</v>
      </c>
      <c r="E118" s="120">
        <v>7.4</v>
      </c>
      <c r="F118" s="120">
        <v>8</v>
      </c>
      <c r="G118" s="121">
        <v>1.25</v>
      </c>
      <c r="H118" s="121">
        <v>0.93</v>
      </c>
      <c r="I118" s="121">
        <v>75</v>
      </c>
      <c r="J118" s="121">
        <v>25</v>
      </c>
      <c r="K118" s="121">
        <v>0</v>
      </c>
      <c r="L118" s="121">
        <v>0</v>
      </c>
      <c r="M118" s="121">
        <v>0</v>
      </c>
      <c r="N118" s="121">
        <v>0</v>
      </c>
      <c r="O118" s="121">
        <v>0</v>
      </c>
    </row>
    <row r="119" spans="1:15">
      <c r="A119" s="119" t="s">
        <v>376</v>
      </c>
      <c r="B119" s="125" t="s">
        <v>449</v>
      </c>
      <c r="C119" s="119" t="s">
        <v>541</v>
      </c>
      <c r="D119" s="120">
        <v>1.19</v>
      </c>
      <c r="E119" s="120">
        <v>11.100000000000001</v>
      </c>
      <c r="F119" s="120">
        <v>12</v>
      </c>
      <c r="G119" s="121">
        <v>3.25</v>
      </c>
      <c r="H119" s="121">
        <v>0.93</v>
      </c>
      <c r="I119" s="121">
        <v>83.33</v>
      </c>
      <c r="J119" s="121">
        <v>8.33</v>
      </c>
      <c r="K119" s="121">
        <v>8.33</v>
      </c>
      <c r="L119" s="121">
        <v>0</v>
      </c>
      <c r="M119" s="121">
        <v>0</v>
      </c>
      <c r="N119" s="121">
        <v>0</v>
      </c>
      <c r="O119" s="121">
        <v>0</v>
      </c>
    </row>
    <row r="120" spans="1:15">
      <c r="A120" s="119" t="s">
        <v>376</v>
      </c>
      <c r="B120" s="125" t="s">
        <v>449</v>
      </c>
      <c r="C120" s="119" t="s">
        <v>558</v>
      </c>
      <c r="D120" s="120">
        <v>1.18</v>
      </c>
      <c r="E120" s="120">
        <v>10.1</v>
      </c>
      <c r="F120" s="120">
        <v>11</v>
      </c>
      <c r="G120" s="121">
        <v>2.8181818181818183</v>
      </c>
      <c r="H120" s="121">
        <v>0.92</v>
      </c>
      <c r="I120" s="121">
        <v>72.73</v>
      </c>
      <c r="J120" s="121">
        <v>27.27</v>
      </c>
      <c r="K120" s="121">
        <v>0</v>
      </c>
      <c r="L120" s="121">
        <v>0</v>
      </c>
      <c r="M120" s="121">
        <v>0</v>
      </c>
      <c r="N120" s="121">
        <v>0</v>
      </c>
      <c r="O120" s="121">
        <v>0</v>
      </c>
    </row>
    <row r="121" spans="1:15">
      <c r="A121" s="119" t="s">
        <v>376</v>
      </c>
      <c r="B121" s="125" t="s">
        <v>451</v>
      </c>
      <c r="C121" s="119" t="s">
        <v>587</v>
      </c>
      <c r="D121" s="120">
        <v>1.17</v>
      </c>
      <c r="E121" s="120">
        <v>32.699999999999996</v>
      </c>
      <c r="F121" s="120">
        <v>36</v>
      </c>
      <c r="G121" s="121">
        <v>1.4722222222222223</v>
      </c>
      <c r="H121" s="121">
        <v>0.91</v>
      </c>
      <c r="I121" s="121">
        <v>75</v>
      </c>
      <c r="J121" s="121">
        <v>22.22</v>
      </c>
      <c r="K121" s="121">
        <v>0</v>
      </c>
      <c r="L121" s="121">
        <v>2.7800000000000002</v>
      </c>
      <c r="M121" s="121">
        <v>0</v>
      </c>
      <c r="N121" s="121">
        <v>0</v>
      </c>
      <c r="O121" s="121">
        <v>0</v>
      </c>
    </row>
    <row r="122" spans="1:15">
      <c r="A122" s="119" t="s">
        <v>376</v>
      </c>
      <c r="B122" s="125" t="s">
        <v>452</v>
      </c>
      <c r="C122" s="119" t="s">
        <v>540</v>
      </c>
      <c r="D122" s="120">
        <v>1.1599999999999999</v>
      </c>
      <c r="E122" s="120">
        <v>10.799999999999999</v>
      </c>
      <c r="F122" s="120">
        <v>12</v>
      </c>
      <c r="G122" s="121">
        <v>1.9166666666666667</v>
      </c>
      <c r="H122" s="121">
        <v>0.9</v>
      </c>
      <c r="I122" s="121">
        <v>66.67</v>
      </c>
      <c r="J122" s="121">
        <v>33.33</v>
      </c>
      <c r="K122" s="121">
        <v>0</v>
      </c>
      <c r="L122" s="121">
        <v>0</v>
      </c>
      <c r="M122" s="121">
        <v>0</v>
      </c>
      <c r="N122" s="121">
        <v>0</v>
      </c>
      <c r="O122" s="121">
        <v>0</v>
      </c>
    </row>
    <row r="123" spans="1:15">
      <c r="A123" s="119" t="s">
        <v>376</v>
      </c>
      <c r="B123" s="125" t="s">
        <v>458</v>
      </c>
      <c r="C123" s="119" t="s">
        <v>559</v>
      </c>
      <c r="D123" s="120">
        <v>1.1400000000000001</v>
      </c>
      <c r="E123" s="120">
        <v>11.5</v>
      </c>
      <c r="F123" s="120">
        <v>13</v>
      </c>
      <c r="G123" s="121">
        <v>1</v>
      </c>
      <c r="H123" s="121">
        <v>0.88</v>
      </c>
      <c r="I123" s="121">
        <v>61.54</v>
      </c>
      <c r="J123" s="121">
        <v>38.46</v>
      </c>
      <c r="K123" s="121">
        <v>0</v>
      </c>
      <c r="L123" s="121">
        <v>0</v>
      </c>
      <c r="M123" s="121">
        <v>0</v>
      </c>
      <c r="N123" s="121">
        <v>0</v>
      </c>
      <c r="O123" s="121">
        <v>0</v>
      </c>
    </row>
    <row r="124" spans="1:15">
      <c r="A124" s="119" t="s">
        <v>376</v>
      </c>
      <c r="B124" s="125" t="s">
        <v>449</v>
      </c>
      <c r="C124" s="119" t="s">
        <v>554</v>
      </c>
      <c r="D124" s="120">
        <v>1.1100000000000001</v>
      </c>
      <c r="E124" s="120">
        <v>32.899999999999991</v>
      </c>
      <c r="F124" s="120">
        <v>38</v>
      </c>
      <c r="G124" s="121">
        <v>2.2105263157894739</v>
      </c>
      <c r="H124" s="121">
        <v>0.87</v>
      </c>
      <c r="I124" s="121">
        <v>71.05</v>
      </c>
      <c r="J124" s="121">
        <v>18.420000000000002</v>
      </c>
      <c r="K124" s="121">
        <v>5.26</v>
      </c>
      <c r="L124" s="121">
        <v>5.26</v>
      </c>
      <c r="M124" s="121">
        <v>0</v>
      </c>
      <c r="N124" s="121">
        <v>0</v>
      </c>
      <c r="O124" s="121">
        <v>0</v>
      </c>
    </row>
    <row r="125" spans="1:15">
      <c r="A125" s="119" t="s">
        <v>376</v>
      </c>
      <c r="B125" s="125" t="s">
        <v>451</v>
      </c>
      <c r="C125" s="119" t="s">
        <v>577</v>
      </c>
      <c r="D125" s="120">
        <v>1.1000000000000001</v>
      </c>
      <c r="E125" s="120">
        <v>38.400000000000006</v>
      </c>
      <c r="F125" s="120">
        <v>45</v>
      </c>
      <c r="G125" s="121">
        <v>1.3333333333333333</v>
      </c>
      <c r="H125" s="121">
        <v>0.85</v>
      </c>
      <c r="I125" s="121">
        <v>57.78</v>
      </c>
      <c r="J125" s="121">
        <v>37.78</v>
      </c>
      <c r="K125" s="121">
        <v>2.2200000000000002</v>
      </c>
      <c r="L125" s="121">
        <v>2.2200000000000002</v>
      </c>
      <c r="M125" s="121">
        <v>0</v>
      </c>
      <c r="N125" s="121">
        <v>0</v>
      </c>
      <c r="O125" s="121">
        <v>0</v>
      </c>
    </row>
    <row r="126" spans="1:15">
      <c r="A126" s="119" t="s">
        <v>376</v>
      </c>
      <c r="B126" s="125" t="s">
        <v>451</v>
      </c>
      <c r="C126" s="119" t="s">
        <v>589</v>
      </c>
      <c r="D126" s="120">
        <v>1.0900000000000001</v>
      </c>
      <c r="E126" s="120">
        <v>15.299999999999999</v>
      </c>
      <c r="F126" s="120">
        <v>18</v>
      </c>
      <c r="G126" s="121">
        <v>1.1111111111111112</v>
      </c>
      <c r="H126" s="121">
        <v>0.85</v>
      </c>
      <c r="I126" s="121">
        <v>61.11</v>
      </c>
      <c r="J126" s="121">
        <v>27.78</v>
      </c>
      <c r="K126" s="121">
        <v>11.11</v>
      </c>
      <c r="L126" s="121">
        <v>0</v>
      </c>
      <c r="M126" s="121">
        <v>0</v>
      </c>
      <c r="N126" s="121">
        <v>0</v>
      </c>
      <c r="O126" s="121">
        <v>0</v>
      </c>
    </row>
    <row r="127" spans="1:15">
      <c r="A127" s="119" t="s">
        <v>376</v>
      </c>
      <c r="B127" s="125" t="s">
        <v>449</v>
      </c>
      <c r="C127" s="119" t="s">
        <v>544</v>
      </c>
      <c r="D127" s="120">
        <v>1.0900000000000001</v>
      </c>
      <c r="E127" s="120">
        <v>6.8</v>
      </c>
      <c r="F127" s="120">
        <v>8</v>
      </c>
      <c r="G127" s="121">
        <v>1.375</v>
      </c>
      <c r="H127" s="121">
        <v>0.85</v>
      </c>
      <c r="I127" s="121">
        <v>62.5</v>
      </c>
      <c r="J127" s="121">
        <v>25</v>
      </c>
      <c r="K127" s="121">
        <v>12.5</v>
      </c>
      <c r="L127" s="121">
        <v>0</v>
      </c>
      <c r="M127" s="121">
        <v>0</v>
      </c>
      <c r="N127" s="121">
        <v>0</v>
      </c>
      <c r="O127" s="121">
        <v>0</v>
      </c>
    </row>
    <row r="128" spans="1:15">
      <c r="A128" s="119" t="s">
        <v>376</v>
      </c>
      <c r="B128" s="125" t="s">
        <v>449</v>
      </c>
      <c r="C128" s="119" t="s">
        <v>543</v>
      </c>
      <c r="D128" s="120">
        <v>1.08</v>
      </c>
      <c r="E128" s="120">
        <v>15.999999999999998</v>
      </c>
      <c r="F128" s="120">
        <v>19</v>
      </c>
      <c r="G128" s="121">
        <v>1.736842105263158</v>
      </c>
      <c r="H128" s="121">
        <v>0.84</v>
      </c>
      <c r="I128" s="121">
        <v>57.89</v>
      </c>
      <c r="J128" s="121">
        <v>36.840000000000003</v>
      </c>
      <c r="K128" s="121">
        <v>0</v>
      </c>
      <c r="L128" s="121">
        <v>5.26</v>
      </c>
      <c r="M128" s="121">
        <v>0</v>
      </c>
      <c r="N128" s="121">
        <v>0</v>
      </c>
      <c r="O128" s="121">
        <v>0</v>
      </c>
    </row>
    <row r="129" spans="1:15">
      <c r="A129" s="119" t="s">
        <v>376</v>
      </c>
      <c r="B129" s="125" t="s">
        <v>451</v>
      </c>
      <c r="C129" s="119" t="s">
        <v>575</v>
      </c>
      <c r="D129" s="120">
        <v>1.06</v>
      </c>
      <c r="E129" s="120">
        <v>27.299999999999994</v>
      </c>
      <c r="F129" s="120">
        <v>33</v>
      </c>
      <c r="G129" s="121">
        <v>1.1515151515151516</v>
      </c>
      <c r="H129" s="121">
        <v>0.83000000000000007</v>
      </c>
      <c r="I129" s="121">
        <v>57.58</v>
      </c>
      <c r="J129" s="121">
        <v>27.27</v>
      </c>
      <c r="K129" s="121">
        <v>15.15</v>
      </c>
      <c r="L129" s="121">
        <v>0</v>
      </c>
      <c r="M129" s="121">
        <v>0</v>
      </c>
      <c r="N129" s="121">
        <v>0</v>
      </c>
      <c r="O129" s="121">
        <v>0</v>
      </c>
    </row>
    <row r="130" spans="1:15">
      <c r="A130" s="119" t="s">
        <v>376</v>
      </c>
      <c r="B130" s="125" t="s">
        <v>451</v>
      </c>
      <c r="C130" s="119" t="s">
        <v>580</v>
      </c>
      <c r="D130" s="120">
        <v>1.05</v>
      </c>
      <c r="E130" s="120">
        <v>31.699999999999992</v>
      </c>
      <c r="F130" s="120">
        <v>39</v>
      </c>
      <c r="G130" s="121">
        <v>1.4871794871794872</v>
      </c>
      <c r="H130" s="121">
        <v>0.81</v>
      </c>
      <c r="I130" s="121">
        <v>61.54</v>
      </c>
      <c r="J130" s="121">
        <v>20.51</v>
      </c>
      <c r="K130" s="121">
        <v>12.82</v>
      </c>
      <c r="L130" s="121">
        <v>2.56</v>
      </c>
      <c r="M130" s="121">
        <v>2.56</v>
      </c>
      <c r="N130" s="121">
        <v>0</v>
      </c>
      <c r="O130" s="121">
        <v>0</v>
      </c>
    </row>
    <row r="131" spans="1:15">
      <c r="A131" s="119" t="s">
        <v>376</v>
      </c>
      <c r="B131" s="125" t="s">
        <v>451</v>
      </c>
      <c r="C131" s="119" t="s">
        <v>585</v>
      </c>
      <c r="D131" s="120">
        <v>1.04</v>
      </c>
      <c r="E131" s="120">
        <v>6.5000000000000009</v>
      </c>
      <c r="F131" s="120">
        <v>8</v>
      </c>
      <c r="G131" s="121">
        <v>1.375</v>
      </c>
      <c r="H131" s="121">
        <v>0.81</v>
      </c>
      <c r="I131" s="121">
        <v>50</v>
      </c>
      <c r="J131" s="121">
        <v>37.5</v>
      </c>
      <c r="K131" s="121">
        <v>12.5</v>
      </c>
      <c r="L131" s="121">
        <v>0</v>
      </c>
      <c r="M131" s="121">
        <v>0</v>
      </c>
      <c r="N131" s="121">
        <v>0</v>
      </c>
      <c r="O131" s="121">
        <v>0</v>
      </c>
    </row>
    <row r="132" spans="1:15">
      <c r="A132" s="119" t="s">
        <v>376</v>
      </c>
      <c r="B132" s="125" t="s">
        <v>449</v>
      </c>
      <c r="C132" s="119" t="s">
        <v>556</v>
      </c>
      <c r="D132" s="120">
        <v>1.03</v>
      </c>
      <c r="E132" s="120">
        <v>16.799999999999997</v>
      </c>
      <c r="F132" s="120">
        <v>21</v>
      </c>
      <c r="G132" s="121">
        <v>3.2857142857142856</v>
      </c>
      <c r="H132" s="121">
        <v>0.8</v>
      </c>
      <c r="I132" s="121">
        <v>52.38</v>
      </c>
      <c r="J132" s="121">
        <v>33.33</v>
      </c>
      <c r="K132" s="121">
        <v>9.52</v>
      </c>
      <c r="L132" s="121">
        <v>4.76</v>
      </c>
      <c r="M132" s="121">
        <v>0</v>
      </c>
      <c r="N132" s="121">
        <v>0</v>
      </c>
      <c r="O132" s="121">
        <v>0</v>
      </c>
    </row>
    <row r="133" spans="1:15">
      <c r="A133" s="119" t="s">
        <v>376</v>
      </c>
      <c r="B133" s="125" t="s">
        <v>449</v>
      </c>
      <c r="C133" s="119" t="s">
        <v>545</v>
      </c>
      <c r="D133" s="120">
        <v>1.02</v>
      </c>
      <c r="E133" s="120">
        <v>22.999999999999993</v>
      </c>
      <c r="F133" s="120">
        <v>29</v>
      </c>
      <c r="G133" s="121">
        <v>2.8620689655172415</v>
      </c>
      <c r="H133" s="121">
        <v>0.79</v>
      </c>
      <c r="I133" s="121">
        <v>44.83</v>
      </c>
      <c r="J133" s="121">
        <v>44.83</v>
      </c>
      <c r="K133" s="121">
        <v>6.9</v>
      </c>
      <c r="L133" s="121">
        <v>3.45</v>
      </c>
      <c r="M133" s="121">
        <v>0</v>
      </c>
      <c r="N133" s="121">
        <v>0</v>
      </c>
      <c r="O133" s="121">
        <v>0</v>
      </c>
    </row>
    <row r="134" spans="1:15">
      <c r="A134" s="119" t="s">
        <v>376</v>
      </c>
      <c r="B134" s="125" t="s">
        <v>449</v>
      </c>
      <c r="C134" s="119" t="s">
        <v>542</v>
      </c>
      <c r="D134" s="120">
        <v>1.01</v>
      </c>
      <c r="E134" s="120">
        <v>5.5</v>
      </c>
      <c r="F134" s="120">
        <v>7</v>
      </c>
      <c r="G134" s="121">
        <v>1.1428571428571428</v>
      </c>
      <c r="H134" s="121">
        <v>0.79</v>
      </c>
      <c r="I134" s="121">
        <v>57.14</v>
      </c>
      <c r="J134" s="121">
        <v>14.290000000000001</v>
      </c>
      <c r="K134" s="121">
        <v>28.57</v>
      </c>
      <c r="L134" s="121">
        <v>0</v>
      </c>
      <c r="M134" s="121">
        <v>0</v>
      </c>
      <c r="N134" s="121">
        <v>0</v>
      </c>
      <c r="O134" s="121">
        <v>0</v>
      </c>
    </row>
    <row r="135" spans="1:15">
      <c r="A135" s="119" t="s">
        <v>376</v>
      </c>
      <c r="B135" s="125" t="s">
        <v>451</v>
      </c>
      <c r="C135" s="119" t="s">
        <v>588</v>
      </c>
      <c r="D135" s="120">
        <v>1</v>
      </c>
      <c r="E135" s="120">
        <v>24.79999999999999</v>
      </c>
      <c r="F135" s="120">
        <v>32</v>
      </c>
      <c r="G135" s="121">
        <v>1.71875</v>
      </c>
      <c r="H135" s="121">
        <v>0.77</v>
      </c>
      <c r="I135" s="121">
        <v>46.88</v>
      </c>
      <c r="J135" s="121">
        <v>34.380000000000003</v>
      </c>
      <c r="K135" s="121">
        <v>15.63</v>
      </c>
      <c r="L135" s="121">
        <v>3.13</v>
      </c>
      <c r="M135" s="121">
        <v>0</v>
      </c>
      <c r="N135" s="121">
        <v>0</v>
      </c>
      <c r="O135" s="121">
        <v>0</v>
      </c>
    </row>
    <row r="136" spans="1:15">
      <c r="A136" s="119" t="s">
        <v>376</v>
      </c>
      <c r="B136" s="125" t="s">
        <v>451</v>
      </c>
      <c r="C136" s="119" t="s">
        <v>578</v>
      </c>
      <c r="D136" s="120">
        <v>1</v>
      </c>
      <c r="E136" s="120">
        <v>6.2000000000000011</v>
      </c>
      <c r="F136" s="120">
        <v>8</v>
      </c>
      <c r="G136" s="121">
        <v>1</v>
      </c>
      <c r="H136" s="121">
        <v>0.78</v>
      </c>
      <c r="I136" s="121">
        <v>50</v>
      </c>
      <c r="J136" s="121">
        <v>25</v>
      </c>
      <c r="K136" s="121">
        <v>25</v>
      </c>
      <c r="L136" s="121">
        <v>0</v>
      </c>
      <c r="M136" s="121">
        <v>0</v>
      </c>
      <c r="N136" s="121">
        <v>0</v>
      </c>
      <c r="O136" s="121">
        <v>0</v>
      </c>
    </row>
    <row r="137" spans="1:15">
      <c r="A137" s="119" t="s">
        <v>376</v>
      </c>
      <c r="B137" s="125" t="s">
        <v>449</v>
      </c>
      <c r="C137" s="119" t="s">
        <v>551</v>
      </c>
      <c r="D137" s="120">
        <v>0.99</v>
      </c>
      <c r="E137" s="120">
        <v>23.099999999999998</v>
      </c>
      <c r="F137" s="120">
        <v>30</v>
      </c>
      <c r="G137" s="121">
        <v>1.7</v>
      </c>
      <c r="H137" s="121">
        <v>0.77</v>
      </c>
      <c r="I137" s="121">
        <v>46.67</v>
      </c>
      <c r="J137" s="121">
        <v>36.67</v>
      </c>
      <c r="K137" s="121">
        <v>10</v>
      </c>
      <c r="L137" s="121">
        <v>6.67</v>
      </c>
      <c r="M137" s="121">
        <v>0</v>
      </c>
      <c r="N137" s="121">
        <v>0</v>
      </c>
      <c r="O137" s="121">
        <v>0</v>
      </c>
    </row>
    <row r="138" spans="1:15">
      <c r="A138" s="119" t="s">
        <v>376</v>
      </c>
      <c r="B138" s="125" t="s">
        <v>449</v>
      </c>
      <c r="C138" s="119" t="s">
        <v>550</v>
      </c>
      <c r="D138" s="120">
        <v>0.98</v>
      </c>
      <c r="E138" s="120">
        <v>9.9</v>
      </c>
      <c r="F138" s="120">
        <v>13</v>
      </c>
      <c r="G138" s="121">
        <v>1.3333333333333333</v>
      </c>
      <c r="H138" s="121">
        <v>0.76</v>
      </c>
      <c r="I138" s="121">
        <v>53.85</v>
      </c>
      <c r="J138" s="121">
        <v>23.080000000000002</v>
      </c>
      <c r="K138" s="121">
        <v>15.38</v>
      </c>
      <c r="L138" s="121">
        <v>0</v>
      </c>
      <c r="M138" s="121">
        <v>0</v>
      </c>
      <c r="N138" s="121">
        <v>7.69</v>
      </c>
      <c r="O138" s="121">
        <v>7.69</v>
      </c>
    </row>
    <row r="139" spans="1:15">
      <c r="A139" s="119" t="s">
        <v>376</v>
      </c>
      <c r="B139" s="125" t="s">
        <v>449</v>
      </c>
      <c r="C139" s="119" t="s">
        <v>549</v>
      </c>
      <c r="D139" s="120">
        <v>0.97</v>
      </c>
      <c r="E139" s="120">
        <v>12.8</v>
      </c>
      <c r="F139" s="120">
        <v>17</v>
      </c>
      <c r="G139" s="121">
        <v>2.6428571428571428</v>
      </c>
      <c r="H139" s="121">
        <v>0.75</v>
      </c>
      <c r="I139" s="121">
        <v>58.82</v>
      </c>
      <c r="J139" s="121">
        <v>23.53</v>
      </c>
      <c r="K139" s="121">
        <v>0</v>
      </c>
      <c r="L139" s="121">
        <v>0</v>
      </c>
      <c r="M139" s="121">
        <v>0</v>
      </c>
      <c r="N139" s="121">
        <v>17.650000000000002</v>
      </c>
      <c r="O139" s="121">
        <v>17.650000000000002</v>
      </c>
    </row>
    <row r="140" spans="1:15">
      <c r="A140" s="119" t="s">
        <v>376</v>
      </c>
      <c r="B140" s="125" t="s">
        <v>449</v>
      </c>
      <c r="C140" s="119" t="s">
        <v>552</v>
      </c>
      <c r="D140" s="120">
        <v>0.97</v>
      </c>
      <c r="E140" s="120">
        <v>21.2</v>
      </c>
      <c r="F140" s="120">
        <v>28</v>
      </c>
      <c r="G140" s="121">
        <v>1.3703703703703705</v>
      </c>
      <c r="H140" s="121">
        <v>0.76</v>
      </c>
      <c r="I140" s="121">
        <v>50</v>
      </c>
      <c r="J140" s="121">
        <v>32.14</v>
      </c>
      <c r="K140" s="121">
        <v>7.1400000000000006</v>
      </c>
      <c r="L140" s="121">
        <v>3.5700000000000003</v>
      </c>
      <c r="M140" s="121">
        <v>3.5700000000000003</v>
      </c>
      <c r="N140" s="121">
        <v>3.5700000000000003</v>
      </c>
      <c r="O140" s="121">
        <v>3.5700000000000003</v>
      </c>
    </row>
    <row r="141" spans="1:15">
      <c r="A141" s="119" t="s">
        <v>376</v>
      </c>
      <c r="B141" s="125" t="s">
        <v>449</v>
      </c>
      <c r="C141" s="119" t="s">
        <v>557</v>
      </c>
      <c r="D141" s="120">
        <v>0.95000000000000007</v>
      </c>
      <c r="E141" s="120">
        <v>5.9</v>
      </c>
      <c r="F141" s="120">
        <v>8</v>
      </c>
      <c r="G141" s="121">
        <v>2</v>
      </c>
      <c r="H141" s="121">
        <v>0.74</v>
      </c>
      <c r="I141" s="121">
        <v>50</v>
      </c>
      <c r="J141" s="121">
        <v>25</v>
      </c>
      <c r="K141" s="121">
        <v>12.5</v>
      </c>
      <c r="L141" s="121">
        <v>12.5</v>
      </c>
      <c r="M141" s="121">
        <v>0</v>
      </c>
      <c r="N141" s="121">
        <v>0</v>
      </c>
      <c r="O141" s="121">
        <v>0</v>
      </c>
    </row>
    <row r="142" spans="1:15">
      <c r="A142" s="119" t="s">
        <v>376</v>
      </c>
      <c r="B142" s="125" t="s">
        <v>451</v>
      </c>
      <c r="C142" s="119" t="s">
        <v>596</v>
      </c>
      <c r="D142" s="120">
        <v>0.94000000000000006</v>
      </c>
      <c r="E142" s="120">
        <v>55.000000000000007</v>
      </c>
      <c r="F142" s="120">
        <v>75</v>
      </c>
      <c r="G142" s="121">
        <v>1.267605633802817</v>
      </c>
      <c r="H142" s="121">
        <v>0.73</v>
      </c>
      <c r="I142" s="121">
        <v>54.67</v>
      </c>
      <c r="J142" s="121">
        <v>21.330000000000002</v>
      </c>
      <c r="K142" s="121">
        <v>9.33</v>
      </c>
      <c r="L142" s="121">
        <v>6.67</v>
      </c>
      <c r="M142" s="121">
        <v>1.33</v>
      </c>
      <c r="N142" s="121">
        <v>6.67</v>
      </c>
      <c r="O142" s="121">
        <v>5.33</v>
      </c>
    </row>
    <row r="143" spans="1:15">
      <c r="A143" s="119" t="s">
        <v>376</v>
      </c>
      <c r="B143" s="125" t="s">
        <v>449</v>
      </c>
      <c r="C143" s="119" t="s">
        <v>548</v>
      </c>
      <c r="D143" s="120">
        <v>0.92</v>
      </c>
      <c r="E143" s="120">
        <v>13.6</v>
      </c>
      <c r="F143" s="120">
        <v>19</v>
      </c>
      <c r="G143" s="121">
        <v>2.7894736842105261</v>
      </c>
      <c r="H143" s="121">
        <v>0.72</v>
      </c>
      <c r="I143" s="121">
        <v>47.37</v>
      </c>
      <c r="J143" s="121">
        <v>26.32</v>
      </c>
      <c r="K143" s="121">
        <v>10.53</v>
      </c>
      <c r="L143" s="121">
        <v>15.790000000000001</v>
      </c>
      <c r="M143" s="121">
        <v>0</v>
      </c>
      <c r="N143" s="121">
        <v>0</v>
      </c>
      <c r="O143" s="121">
        <v>0</v>
      </c>
    </row>
    <row r="144" spans="1:15">
      <c r="A144" s="119" t="s">
        <v>376</v>
      </c>
      <c r="B144" s="125" t="s">
        <v>449</v>
      </c>
      <c r="C144" s="119" t="s">
        <v>572</v>
      </c>
      <c r="D144" s="120">
        <v>0.9</v>
      </c>
      <c r="E144" s="120">
        <v>21.699999999999992</v>
      </c>
      <c r="F144" s="120">
        <v>31</v>
      </c>
      <c r="G144" s="121">
        <v>2.225806451612903</v>
      </c>
      <c r="H144" s="121">
        <v>0.70000000000000007</v>
      </c>
      <c r="I144" s="121">
        <v>41.94</v>
      </c>
      <c r="J144" s="121">
        <v>29.03</v>
      </c>
      <c r="K144" s="121">
        <v>16.13</v>
      </c>
      <c r="L144" s="121">
        <v>12.9</v>
      </c>
      <c r="M144" s="121">
        <v>0</v>
      </c>
      <c r="N144" s="121">
        <v>0</v>
      </c>
      <c r="O144" s="121">
        <v>0</v>
      </c>
    </row>
    <row r="145" spans="1:15">
      <c r="A145" s="119" t="s">
        <v>376</v>
      </c>
      <c r="B145" s="125" t="s">
        <v>449</v>
      </c>
      <c r="C145" s="119" t="s">
        <v>573</v>
      </c>
      <c r="D145" s="120">
        <v>0.89</v>
      </c>
      <c r="E145" s="120">
        <v>24.299999999999994</v>
      </c>
      <c r="F145" s="120">
        <v>35</v>
      </c>
      <c r="G145" s="121">
        <v>2.4411764705882355</v>
      </c>
      <c r="H145" s="121">
        <v>0.69000000000000006</v>
      </c>
      <c r="I145" s="121">
        <v>51.43</v>
      </c>
      <c r="J145" s="121">
        <v>17.14</v>
      </c>
      <c r="K145" s="121">
        <v>11.43</v>
      </c>
      <c r="L145" s="121">
        <v>14.290000000000001</v>
      </c>
      <c r="M145" s="121">
        <v>2.86</v>
      </c>
      <c r="N145" s="121">
        <v>2.86</v>
      </c>
      <c r="O145" s="121">
        <v>2.86</v>
      </c>
    </row>
    <row r="146" spans="1:15">
      <c r="A146" s="119" t="s">
        <v>376</v>
      </c>
      <c r="B146" s="125" t="s">
        <v>449</v>
      </c>
      <c r="C146" s="119" t="s">
        <v>555</v>
      </c>
      <c r="D146" s="120">
        <v>0.87</v>
      </c>
      <c r="E146" s="120">
        <v>18.2</v>
      </c>
      <c r="F146" s="120">
        <v>27</v>
      </c>
      <c r="G146" s="121">
        <v>2.125</v>
      </c>
      <c r="H146" s="121">
        <v>0.67</v>
      </c>
      <c r="I146" s="121">
        <v>48.15</v>
      </c>
      <c r="J146" s="121">
        <v>22.22</v>
      </c>
      <c r="K146" s="121">
        <v>7.41</v>
      </c>
      <c r="L146" s="121">
        <v>7.41</v>
      </c>
      <c r="M146" s="121">
        <v>3.7</v>
      </c>
      <c r="N146" s="121">
        <v>11.11</v>
      </c>
      <c r="O146" s="121">
        <v>11.11</v>
      </c>
    </row>
    <row r="147" spans="1:15">
      <c r="A147" s="119" t="s">
        <v>376</v>
      </c>
      <c r="B147" s="125" t="s">
        <v>451</v>
      </c>
      <c r="C147" s="119" t="s">
        <v>604</v>
      </c>
      <c r="D147" s="120">
        <v>0.86</v>
      </c>
      <c r="E147" s="120">
        <v>6.7</v>
      </c>
      <c r="F147" s="120">
        <v>10</v>
      </c>
      <c r="G147" s="121">
        <v>1.2</v>
      </c>
      <c r="H147" s="121">
        <v>0.67</v>
      </c>
      <c r="I147" s="121">
        <v>20</v>
      </c>
      <c r="J147" s="121">
        <v>50</v>
      </c>
      <c r="K147" s="121">
        <v>30</v>
      </c>
      <c r="L147" s="121">
        <v>0</v>
      </c>
      <c r="M147" s="121">
        <v>0</v>
      </c>
      <c r="N147" s="121">
        <v>0</v>
      </c>
      <c r="O147" s="121">
        <v>0</v>
      </c>
    </row>
    <row r="148" spans="1:15">
      <c r="A148" s="119" t="s">
        <v>376</v>
      </c>
      <c r="B148" s="125" t="s">
        <v>449</v>
      </c>
      <c r="C148" s="119" t="s">
        <v>571</v>
      </c>
      <c r="D148" s="120">
        <v>0.85</v>
      </c>
      <c r="E148" s="120">
        <v>21.799999999999994</v>
      </c>
      <c r="F148" s="120">
        <v>33</v>
      </c>
      <c r="G148" s="121">
        <v>1.8181818181818181</v>
      </c>
      <c r="H148" s="121">
        <v>0.66</v>
      </c>
      <c r="I148" s="121">
        <v>42.42</v>
      </c>
      <c r="J148" s="121">
        <v>21.21</v>
      </c>
      <c r="K148" s="121">
        <v>24.240000000000002</v>
      </c>
      <c r="L148" s="121">
        <v>12.120000000000001</v>
      </c>
      <c r="M148" s="121">
        <v>0</v>
      </c>
      <c r="N148" s="121">
        <v>0</v>
      </c>
      <c r="O148" s="121">
        <v>0</v>
      </c>
    </row>
    <row r="149" spans="1:15">
      <c r="A149" s="119" t="s">
        <v>376</v>
      </c>
      <c r="B149" s="125" t="s">
        <v>449</v>
      </c>
      <c r="C149" s="119" t="s">
        <v>582</v>
      </c>
      <c r="D149" s="120">
        <v>0.83000000000000007</v>
      </c>
      <c r="E149" s="120">
        <v>7.7</v>
      </c>
      <c r="F149" s="120">
        <v>12</v>
      </c>
      <c r="G149" s="121">
        <v>1.0833333333333333</v>
      </c>
      <c r="H149" s="121">
        <v>0.64</v>
      </c>
      <c r="I149" s="121">
        <v>50</v>
      </c>
      <c r="J149" s="121">
        <v>8.33</v>
      </c>
      <c r="K149" s="121">
        <v>16.670000000000002</v>
      </c>
      <c r="L149" s="121">
        <v>16.670000000000002</v>
      </c>
      <c r="M149" s="121">
        <v>8.33</v>
      </c>
      <c r="N149" s="121">
        <v>0</v>
      </c>
      <c r="O149" s="121">
        <v>0</v>
      </c>
    </row>
    <row r="150" spans="1:15">
      <c r="A150" s="119" t="s">
        <v>376</v>
      </c>
      <c r="B150" s="125" t="s">
        <v>451</v>
      </c>
      <c r="C150" s="119" t="s">
        <v>564</v>
      </c>
      <c r="D150" s="120">
        <v>0.82000000000000006</v>
      </c>
      <c r="E150" s="120">
        <v>6.3999999999999995</v>
      </c>
      <c r="F150" s="120">
        <v>10</v>
      </c>
      <c r="G150" s="121">
        <v>1.8</v>
      </c>
      <c r="H150" s="121">
        <v>0.64</v>
      </c>
      <c r="I150" s="121">
        <v>30</v>
      </c>
      <c r="J150" s="121">
        <v>30</v>
      </c>
      <c r="K150" s="121">
        <v>30</v>
      </c>
      <c r="L150" s="121">
        <v>10</v>
      </c>
      <c r="M150" s="121">
        <v>0</v>
      </c>
      <c r="N150" s="121">
        <v>0</v>
      </c>
      <c r="O150" s="121">
        <v>0</v>
      </c>
    </row>
    <row r="151" spans="1:15">
      <c r="A151" s="119" t="s">
        <v>376</v>
      </c>
      <c r="B151" s="125" t="s">
        <v>454</v>
      </c>
      <c r="C151" s="119" t="s">
        <v>603</v>
      </c>
      <c r="D151" s="120">
        <v>0.79</v>
      </c>
      <c r="E151" s="120">
        <v>4.3</v>
      </c>
      <c r="F151" s="120">
        <v>7</v>
      </c>
      <c r="G151" s="121">
        <v>1.1428571428571428</v>
      </c>
      <c r="H151" s="121">
        <v>0.61</v>
      </c>
      <c r="I151" s="121">
        <v>28.57</v>
      </c>
      <c r="J151" s="121">
        <v>28.57</v>
      </c>
      <c r="K151" s="121">
        <v>28.57</v>
      </c>
      <c r="L151" s="121">
        <v>14.290000000000001</v>
      </c>
      <c r="M151" s="121">
        <v>0</v>
      </c>
      <c r="N151" s="121">
        <v>0</v>
      </c>
      <c r="O151" s="121">
        <v>0</v>
      </c>
    </row>
    <row r="152" spans="1:15">
      <c r="A152" s="119" t="s">
        <v>377</v>
      </c>
      <c r="B152" s="125" t="s">
        <v>457</v>
      </c>
      <c r="C152" s="119" t="s">
        <v>540</v>
      </c>
      <c r="D152" s="120">
        <v>1.43</v>
      </c>
      <c r="E152" s="120">
        <v>10.7</v>
      </c>
      <c r="F152" s="120">
        <v>11</v>
      </c>
      <c r="G152" s="121">
        <v>1.1818181818181819</v>
      </c>
      <c r="H152" s="121">
        <v>0.97</v>
      </c>
      <c r="I152" s="121">
        <v>90.91</v>
      </c>
      <c r="J152" s="121">
        <v>9.09</v>
      </c>
      <c r="K152" s="121">
        <v>0</v>
      </c>
      <c r="L152" s="121">
        <v>0</v>
      </c>
      <c r="M152" s="121">
        <v>0</v>
      </c>
      <c r="N152" s="121">
        <v>0</v>
      </c>
      <c r="O152" s="121">
        <v>0</v>
      </c>
    </row>
    <row r="153" spans="1:15">
      <c r="A153" s="119" t="s">
        <v>377</v>
      </c>
      <c r="B153" s="125" t="s">
        <v>451</v>
      </c>
      <c r="C153" s="119" t="s">
        <v>591</v>
      </c>
      <c r="D153" s="120">
        <v>1.28</v>
      </c>
      <c r="E153" s="120">
        <v>10.5</v>
      </c>
      <c r="F153" s="120">
        <v>12</v>
      </c>
      <c r="G153" s="121">
        <v>1.4166666666666667</v>
      </c>
      <c r="H153" s="121">
        <v>0.88</v>
      </c>
      <c r="I153" s="121">
        <v>66.67</v>
      </c>
      <c r="J153" s="121">
        <v>25</v>
      </c>
      <c r="K153" s="121">
        <v>8.33</v>
      </c>
      <c r="L153" s="121">
        <v>0</v>
      </c>
      <c r="M153" s="121">
        <v>0</v>
      </c>
      <c r="N153" s="121">
        <v>0</v>
      </c>
      <c r="O153" s="121">
        <v>0</v>
      </c>
    </row>
    <row r="154" spans="1:15">
      <c r="A154" s="119" t="s">
        <v>377</v>
      </c>
      <c r="B154" s="125" t="s">
        <v>451</v>
      </c>
      <c r="C154" s="119" t="s">
        <v>577</v>
      </c>
      <c r="D154" s="120">
        <v>1.2</v>
      </c>
      <c r="E154" s="120">
        <v>8.1999999999999993</v>
      </c>
      <c r="F154" s="120">
        <v>10</v>
      </c>
      <c r="G154" s="121">
        <v>1.4</v>
      </c>
      <c r="H154" s="121">
        <v>0.82000000000000006</v>
      </c>
      <c r="I154" s="121">
        <v>60</v>
      </c>
      <c r="J154" s="121">
        <v>30</v>
      </c>
      <c r="K154" s="121">
        <v>0</v>
      </c>
      <c r="L154" s="121">
        <v>10</v>
      </c>
      <c r="M154" s="121">
        <v>0</v>
      </c>
      <c r="N154" s="121">
        <v>0</v>
      </c>
      <c r="O154" s="121">
        <v>0</v>
      </c>
    </row>
    <row r="155" spans="1:15">
      <c r="A155" s="119" t="s">
        <v>377</v>
      </c>
      <c r="B155" s="125" t="s">
        <v>451</v>
      </c>
      <c r="C155" s="119" t="s">
        <v>575</v>
      </c>
      <c r="D155" s="120">
        <v>1.19</v>
      </c>
      <c r="E155" s="120">
        <v>15.399999999999999</v>
      </c>
      <c r="F155" s="120">
        <v>19</v>
      </c>
      <c r="G155" s="121">
        <v>1.5789473684210527</v>
      </c>
      <c r="H155" s="121">
        <v>0.81</v>
      </c>
      <c r="I155" s="121">
        <v>47.37</v>
      </c>
      <c r="J155" s="121">
        <v>42.11</v>
      </c>
      <c r="K155" s="121">
        <v>10.53</v>
      </c>
      <c r="L155" s="121">
        <v>0</v>
      </c>
      <c r="M155" s="121">
        <v>0</v>
      </c>
      <c r="N155" s="121">
        <v>0</v>
      </c>
      <c r="O155" s="121">
        <v>0</v>
      </c>
    </row>
    <row r="156" spans="1:15">
      <c r="A156" s="119" t="s">
        <v>377</v>
      </c>
      <c r="B156" s="125" t="s">
        <v>452</v>
      </c>
      <c r="C156" s="119" t="s">
        <v>540</v>
      </c>
      <c r="D156" s="120">
        <v>1.1500000000000001</v>
      </c>
      <c r="E156" s="120">
        <v>25.79999999999999</v>
      </c>
      <c r="F156" s="120">
        <v>33</v>
      </c>
      <c r="G156" s="121">
        <v>1.3333333333333333</v>
      </c>
      <c r="H156" s="121">
        <v>0.78</v>
      </c>
      <c r="I156" s="121">
        <v>45.45</v>
      </c>
      <c r="J156" s="121">
        <v>36.36</v>
      </c>
      <c r="K156" s="121">
        <v>18.18</v>
      </c>
      <c r="L156" s="121">
        <v>0</v>
      </c>
      <c r="M156" s="121">
        <v>0</v>
      </c>
      <c r="N156" s="121">
        <v>0</v>
      </c>
      <c r="O156" s="121">
        <v>0</v>
      </c>
    </row>
    <row r="157" spans="1:15">
      <c r="A157" s="119" t="s">
        <v>377</v>
      </c>
      <c r="B157" s="125" t="s">
        <v>454</v>
      </c>
      <c r="C157" s="119" t="s">
        <v>574</v>
      </c>
      <c r="D157" s="120">
        <v>1.1300000000000001</v>
      </c>
      <c r="E157" s="120">
        <v>13.099999999999996</v>
      </c>
      <c r="F157" s="120">
        <v>17</v>
      </c>
      <c r="G157" s="121">
        <v>1</v>
      </c>
      <c r="H157" s="121">
        <v>0.77</v>
      </c>
      <c r="I157" s="121">
        <v>29.41</v>
      </c>
      <c r="J157" s="121">
        <v>64.710000000000008</v>
      </c>
      <c r="K157" s="121">
        <v>5.88</v>
      </c>
      <c r="L157" s="121">
        <v>0</v>
      </c>
      <c r="M157" s="121">
        <v>0</v>
      </c>
      <c r="N157" s="121">
        <v>0</v>
      </c>
      <c r="O157" s="121">
        <v>0</v>
      </c>
    </row>
    <row r="158" spans="1:15">
      <c r="A158" s="119" t="s">
        <v>377</v>
      </c>
      <c r="B158" s="125" t="s">
        <v>451</v>
      </c>
      <c r="C158" s="119" t="s">
        <v>585</v>
      </c>
      <c r="D158" s="120">
        <v>1.06</v>
      </c>
      <c r="E158" s="120">
        <v>21.599999999999998</v>
      </c>
      <c r="F158" s="120">
        <v>30</v>
      </c>
      <c r="G158" s="121">
        <v>1.6</v>
      </c>
      <c r="H158" s="121">
        <v>0.72</v>
      </c>
      <c r="I158" s="121">
        <v>33.33</v>
      </c>
      <c r="J158" s="121">
        <v>43.33</v>
      </c>
      <c r="K158" s="121">
        <v>20</v>
      </c>
      <c r="L158" s="121">
        <v>3.33</v>
      </c>
      <c r="M158" s="121">
        <v>0</v>
      </c>
      <c r="N158" s="121">
        <v>0</v>
      </c>
      <c r="O158" s="121">
        <v>0</v>
      </c>
    </row>
    <row r="159" spans="1:15">
      <c r="A159" s="119" t="s">
        <v>377</v>
      </c>
      <c r="B159" s="125" t="s">
        <v>451</v>
      </c>
      <c r="C159" s="119" t="s">
        <v>587</v>
      </c>
      <c r="D159" s="120">
        <v>1.02</v>
      </c>
      <c r="E159" s="120">
        <v>12.5</v>
      </c>
      <c r="F159" s="120">
        <v>18</v>
      </c>
      <c r="G159" s="121">
        <v>1.3333333333333333</v>
      </c>
      <c r="H159" s="121">
        <v>0.69000000000000006</v>
      </c>
      <c r="I159" s="121">
        <v>33.33</v>
      </c>
      <c r="J159" s="121">
        <v>44.44</v>
      </c>
      <c r="K159" s="121">
        <v>11.11</v>
      </c>
      <c r="L159" s="121">
        <v>5.5600000000000005</v>
      </c>
      <c r="M159" s="121">
        <v>5.5600000000000005</v>
      </c>
      <c r="N159" s="121">
        <v>0</v>
      </c>
      <c r="O159" s="121">
        <v>0</v>
      </c>
    </row>
    <row r="160" spans="1:15">
      <c r="A160" s="119" t="s">
        <v>377</v>
      </c>
      <c r="B160" s="125" t="s">
        <v>451</v>
      </c>
      <c r="C160" s="119" t="s">
        <v>589</v>
      </c>
      <c r="D160" s="120">
        <v>0.97</v>
      </c>
      <c r="E160" s="120">
        <v>5.3</v>
      </c>
      <c r="F160" s="120">
        <v>8</v>
      </c>
      <c r="G160" s="121">
        <v>1.125</v>
      </c>
      <c r="H160" s="121">
        <v>0.66</v>
      </c>
      <c r="I160" s="121">
        <v>25</v>
      </c>
      <c r="J160" s="121">
        <v>50</v>
      </c>
      <c r="K160" s="121">
        <v>12.5</v>
      </c>
      <c r="L160" s="121">
        <v>12.5</v>
      </c>
      <c r="M160" s="121">
        <v>0</v>
      </c>
      <c r="N160" s="121">
        <v>0</v>
      </c>
      <c r="O160" s="121">
        <v>0</v>
      </c>
    </row>
    <row r="161" spans="1:15">
      <c r="A161" s="119" t="s">
        <v>377</v>
      </c>
      <c r="B161" s="125" t="s">
        <v>451</v>
      </c>
      <c r="C161" s="119" t="s">
        <v>604</v>
      </c>
      <c r="D161" s="120">
        <v>0.96</v>
      </c>
      <c r="E161" s="120">
        <v>13.799999999999999</v>
      </c>
      <c r="F161" s="120">
        <v>21</v>
      </c>
      <c r="G161" s="121">
        <v>1.4285714285714286</v>
      </c>
      <c r="H161" s="121">
        <v>0.66</v>
      </c>
      <c r="I161" s="121">
        <v>33.33</v>
      </c>
      <c r="J161" s="121">
        <v>33.33</v>
      </c>
      <c r="K161" s="121">
        <v>19.05</v>
      </c>
      <c r="L161" s="121">
        <v>14.290000000000001</v>
      </c>
      <c r="M161" s="121">
        <v>0</v>
      </c>
      <c r="N161" s="121">
        <v>0</v>
      </c>
      <c r="O161" s="121">
        <v>0</v>
      </c>
    </row>
    <row r="162" spans="1:15">
      <c r="A162" s="119" t="s">
        <v>377</v>
      </c>
      <c r="B162" s="125" t="s">
        <v>454</v>
      </c>
      <c r="C162" s="119" t="s">
        <v>607</v>
      </c>
      <c r="D162" s="120">
        <v>0.70000000000000007</v>
      </c>
      <c r="E162" s="120">
        <v>5.7</v>
      </c>
      <c r="F162" s="120">
        <v>12</v>
      </c>
      <c r="G162" s="121">
        <v>1</v>
      </c>
      <c r="H162" s="121">
        <v>0.48</v>
      </c>
      <c r="I162" s="121">
        <v>0</v>
      </c>
      <c r="J162" s="121">
        <v>50</v>
      </c>
      <c r="K162" s="121">
        <v>25</v>
      </c>
      <c r="L162" s="121">
        <v>25</v>
      </c>
      <c r="M162" s="121">
        <v>0</v>
      </c>
      <c r="N162" s="121">
        <v>0</v>
      </c>
      <c r="O162" s="121">
        <v>0</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O166"/>
  <sheetViews>
    <sheetView topLeftCell="C13" workbookViewId="0">
      <selection activeCell="K20" sqref="K20"/>
    </sheetView>
  </sheetViews>
  <sheetFormatPr defaultColWidth="8.88671875" defaultRowHeight="13.2"/>
  <cols>
    <col min="1" max="1" width="8.109375" style="118" bestFit="1" customWidth="1"/>
    <col min="2" max="2" width="15.44140625" style="122" bestFit="1" customWidth="1"/>
    <col min="3" max="3" width="62.109375" style="118" bestFit="1" customWidth="1"/>
    <col min="4" max="4" width="10.88671875" style="118" customWidth="1"/>
    <col min="5" max="6" width="8.88671875" style="118"/>
    <col min="7" max="7" width="10" style="118" customWidth="1"/>
    <col min="8" max="8" width="7.44140625" style="118" customWidth="1"/>
    <col min="9" max="14" width="7.6640625" style="118" customWidth="1"/>
    <col min="15" max="15" width="8.5546875" style="118" customWidth="1"/>
    <col min="16" max="16384" width="8.88671875" style="118"/>
  </cols>
  <sheetData>
    <row r="1" spans="1:15" ht="96.75" customHeight="1">
      <c r="A1" s="214" t="s">
        <v>807</v>
      </c>
      <c r="B1" s="215"/>
      <c r="C1" s="215"/>
      <c r="D1" s="215"/>
      <c r="E1" s="215"/>
      <c r="F1" s="215"/>
      <c r="G1" s="215"/>
      <c r="H1" s="215"/>
      <c r="I1" s="215"/>
      <c r="J1" s="215"/>
      <c r="K1" s="215"/>
      <c r="L1" s="215"/>
      <c r="M1" s="215"/>
      <c r="N1" s="215"/>
      <c r="O1" s="216"/>
    </row>
    <row r="2" spans="1:15" ht="40.200000000000003">
      <c r="A2" s="139" t="s">
        <v>136</v>
      </c>
      <c r="B2" s="139" t="s">
        <v>378</v>
      </c>
      <c r="C2" s="139" t="s">
        <v>821</v>
      </c>
      <c r="D2" s="137" t="s">
        <v>409</v>
      </c>
      <c r="E2" s="137" t="s">
        <v>368</v>
      </c>
      <c r="F2" s="137" t="s">
        <v>369</v>
      </c>
      <c r="G2" s="137" t="s">
        <v>380</v>
      </c>
      <c r="H2" s="137" t="s">
        <v>370</v>
      </c>
      <c r="I2" s="137" t="s">
        <v>357</v>
      </c>
      <c r="J2" s="137" t="s">
        <v>358</v>
      </c>
      <c r="K2" s="137" t="s">
        <v>359</v>
      </c>
      <c r="L2" s="137" t="s">
        <v>360</v>
      </c>
      <c r="M2" s="137" t="s">
        <v>361</v>
      </c>
      <c r="N2" s="137" t="s">
        <v>364</v>
      </c>
      <c r="O2" s="137" t="s">
        <v>371</v>
      </c>
    </row>
    <row r="3" spans="1:15">
      <c r="A3" s="119" t="s">
        <v>2</v>
      </c>
      <c r="B3" s="125" t="s">
        <v>449</v>
      </c>
      <c r="C3" s="119" t="s">
        <v>541</v>
      </c>
      <c r="D3" s="120">
        <v>1.17</v>
      </c>
      <c r="E3" s="120">
        <v>30</v>
      </c>
      <c r="F3" s="120">
        <v>30</v>
      </c>
      <c r="G3" s="121">
        <v>12.666666666666666</v>
      </c>
      <c r="H3" s="121">
        <v>1</v>
      </c>
      <c r="I3" s="121">
        <v>100</v>
      </c>
      <c r="J3" s="121">
        <v>0</v>
      </c>
      <c r="K3" s="121">
        <v>0</v>
      </c>
      <c r="L3" s="121">
        <v>0</v>
      </c>
      <c r="M3" s="121">
        <v>0</v>
      </c>
      <c r="N3" s="121">
        <v>0</v>
      </c>
      <c r="O3" s="121">
        <v>0</v>
      </c>
    </row>
    <row r="4" spans="1:15">
      <c r="A4" s="119" t="s">
        <v>2</v>
      </c>
      <c r="B4" s="125" t="s">
        <v>449</v>
      </c>
      <c r="C4" s="119" t="s">
        <v>550</v>
      </c>
      <c r="D4" s="120">
        <v>1.17</v>
      </c>
      <c r="E4" s="120">
        <v>9</v>
      </c>
      <c r="F4" s="120">
        <v>9</v>
      </c>
      <c r="G4" s="121">
        <v>12.222222222222221</v>
      </c>
      <c r="H4" s="121">
        <v>1</v>
      </c>
      <c r="I4" s="121">
        <v>100</v>
      </c>
      <c r="J4" s="121">
        <v>0</v>
      </c>
      <c r="K4" s="121">
        <v>0</v>
      </c>
      <c r="L4" s="121">
        <v>0</v>
      </c>
      <c r="M4" s="121">
        <v>0</v>
      </c>
      <c r="N4" s="121">
        <v>0</v>
      </c>
      <c r="O4" s="121">
        <v>0</v>
      </c>
    </row>
    <row r="5" spans="1:15">
      <c r="A5" s="119" t="s">
        <v>2</v>
      </c>
      <c r="B5" s="125" t="s">
        <v>449</v>
      </c>
      <c r="C5" s="119" t="s">
        <v>552</v>
      </c>
      <c r="D5" s="120">
        <v>1.17</v>
      </c>
      <c r="E5" s="120">
        <v>17</v>
      </c>
      <c r="F5" s="120">
        <v>17</v>
      </c>
      <c r="G5" s="121">
        <v>12.705882352941176</v>
      </c>
      <c r="H5" s="121">
        <v>1</v>
      </c>
      <c r="I5" s="121">
        <v>100</v>
      </c>
      <c r="J5" s="121">
        <v>0</v>
      </c>
      <c r="K5" s="121">
        <v>0</v>
      </c>
      <c r="L5" s="121">
        <v>0</v>
      </c>
      <c r="M5" s="121">
        <v>0</v>
      </c>
      <c r="N5" s="121">
        <v>0</v>
      </c>
      <c r="O5" s="121">
        <v>0</v>
      </c>
    </row>
    <row r="6" spans="1:15">
      <c r="A6" s="119" t="s">
        <v>2</v>
      </c>
      <c r="B6" s="125" t="s">
        <v>449</v>
      </c>
      <c r="C6" s="119" t="s">
        <v>545</v>
      </c>
      <c r="D6" s="120">
        <v>1.1599999999999999</v>
      </c>
      <c r="E6" s="120">
        <v>81.400000000000006</v>
      </c>
      <c r="F6" s="120">
        <v>82</v>
      </c>
      <c r="G6" s="121">
        <v>9.1707317073170724</v>
      </c>
      <c r="H6" s="121">
        <v>0.99</v>
      </c>
      <c r="I6" s="121">
        <v>97.56</v>
      </c>
      <c r="J6" s="121">
        <v>2.44</v>
      </c>
      <c r="K6" s="121">
        <v>0</v>
      </c>
      <c r="L6" s="121">
        <v>0</v>
      </c>
      <c r="M6" s="121">
        <v>0</v>
      </c>
      <c r="N6" s="121">
        <v>0</v>
      </c>
      <c r="O6" s="121">
        <v>0</v>
      </c>
    </row>
    <row r="7" spans="1:15">
      <c r="A7" s="119" t="s">
        <v>2</v>
      </c>
      <c r="B7" s="125" t="s">
        <v>449</v>
      </c>
      <c r="C7" s="119" t="s">
        <v>544</v>
      </c>
      <c r="D7" s="120">
        <v>1.1500000000000001</v>
      </c>
      <c r="E7" s="120">
        <v>23.7</v>
      </c>
      <c r="F7" s="120">
        <v>24</v>
      </c>
      <c r="G7" s="121">
        <v>4.791666666666667</v>
      </c>
      <c r="H7" s="121">
        <v>0.99</v>
      </c>
      <c r="I7" s="121">
        <v>95.83</v>
      </c>
      <c r="J7" s="121">
        <v>4.17</v>
      </c>
      <c r="K7" s="121">
        <v>0</v>
      </c>
      <c r="L7" s="121">
        <v>0</v>
      </c>
      <c r="M7" s="121">
        <v>0</v>
      </c>
      <c r="N7" s="121">
        <v>0</v>
      </c>
      <c r="O7" s="121">
        <v>0</v>
      </c>
    </row>
    <row r="8" spans="1:15">
      <c r="A8" s="119" t="s">
        <v>2</v>
      </c>
      <c r="B8" s="125" t="s">
        <v>449</v>
      </c>
      <c r="C8" s="119" t="s">
        <v>543</v>
      </c>
      <c r="D8" s="120">
        <v>1.1500000000000001</v>
      </c>
      <c r="E8" s="120">
        <v>29.7</v>
      </c>
      <c r="F8" s="120">
        <v>30</v>
      </c>
      <c r="G8" s="121">
        <v>6.7333333333333334</v>
      </c>
      <c r="H8" s="121">
        <v>0.99</v>
      </c>
      <c r="I8" s="121">
        <v>96.67</v>
      </c>
      <c r="J8" s="121">
        <v>3.33</v>
      </c>
      <c r="K8" s="121">
        <v>0</v>
      </c>
      <c r="L8" s="121">
        <v>0</v>
      </c>
      <c r="M8" s="121">
        <v>0</v>
      </c>
      <c r="N8" s="121">
        <v>0</v>
      </c>
      <c r="O8" s="121">
        <v>0</v>
      </c>
    </row>
    <row r="9" spans="1:15">
      <c r="A9" s="119" t="s">
        <v>2</v>
      </c>
      <c r="B9" s="125" t="s">
        <v>449</v>
      </c>
      <c r="C9" s="119" t="s">
        <v>548</v>
      </c>
      <c r="D9" s="120">
        <v>1.1500000000000001</v>
      </c>
      <c r="E9" s="120">
        <v>64.099999999999994</v>
      </c>
      <c r="F9" s="120">
        <v>65</v>
      </c>
      <c r="G9" s="121">
        <v>8.815384615384616</v>
      </c>
      <c r="H9" s="121">
        <v>0.99</v>
      </c>
      <c r="I9" s="121">
        <v>95.38</v>
      </c>
      <c r="J9" s="121">
        <v>4.62</v>
      </c>
      <c r="K9" s="121">
        <v>0</v>
      </c>
      <c r="L9" s="121">
        <v>0</v>
      </c>
      <c r="M9" s="121">
        <v>0</v>
      </c>
      <c r="N9" s="121">
        <v>0</v>
      </c>
      <c r="O9" s="121">
        <v>0</v>
      </c>
    </row>
    <row r="10" spans="1:15">
      <c r="A10" s="119" t="s">
        <v>2</v>
      </c>
      <c r="B10" s="125" t="s">
        <v>457</v>
      </c>
      <c r="C10" s="119" t="s">
        <v>540</v>
      </c>
      <c r="D10" s="120">
        <v>1.1400000000000001</v>
      </c>
      <c r="E10" s="120">
        <v>13.7</v>
      </c>
      <c r="F10" s="120">
        <v>14</v>
      </c>
      <c r="G10" s="121">
        <v>1.5714285714285714</v>
      </c>
      <c r="H10" s="121">
        <v>0.98</v>
      </c>
      <c r="I10" s="121">
        <v>92.86</v>
      </c>
      <c r="J10" s="121">
        <v>7.1400000000000006</v>
      </c>
      <c r="K10" s="121">
        <v>0</v>
      </c>
      <c r="L10" s="121">
        <v>0</v>
      </c>
      <c r="M10" s="121">
        <v>0</v>
      </c>
      <c r="N10" s="121">
        <v>0</v>
      </c>
      <c r="O10" s="121">
        <v>0</v>
      </c>
    </row>
    <row r="11" spans="1:15">
      <c r="A11" s="119" t="s">
        <v>2</v>
      </c>
      <c r="B11" s="125" t="s">
        <v>449</v>
      </c>
      <c r="C11" s="119" t="s">
        <v>547</v>
      </c>
      <c r="D11" s="120">
        <v>1.1400000000000001</v>
      </c>
      <c r="E11" s="120">
        <v>11.7</v>
      </c>
      <c r="F11" s="120">
        <v>12</v>
      </c>
      <c r="G11" s="121">
        <v>10.25</v>
      </c>
      <c r="H11" s="121">
        <v>0.98</v>
      </c>
      <c r="I11" s="121">
        <v>91.67</v>
      </c>
      <c r="J11" s="121">
        <v>8.33</v>
      </c>
      <c r="K11" s="121">
        <v>0</v>
      </c>
      <c r="L11" s="121">
        <v>0</v>
      </c>
      <c r="M11" s="121">
        <v>0</v>
      </c>
      <c r="N11" s="121">
        <v>0</v>
      </c>
      <c r="O11" s="121">
        <v>0</v>
      </c>
    </row>
    <row r="12" spans="1:15">
      <c r="A12" s="119" t="s">
        <v>2</v>
      </c>
      <c r="B12" s="125" t="s">
        <v>449</v>
      </c>
      <c r="C12" s="119" t="s">
        <v>546</v>
      </c>
      <c r="D12" s="120">
        <v>1.1400000000000001</v>
      </c>
      <c r="E12" s="120">
        <v>15.7</v>
      </c>
      <c r="F12" s="120">
        <v>16</v>
      </c>
      <c r="G12" s="121">
        <v>11.875</v>
      </c>
      <c r="H12" s="121">
        <v>0.98</v>
      </c>
      <c r="I12" s="121">
        <v>93.75</v>
      </c>
      <c r="J12" s="121">
        <v>6.25</v>
      </c>
      <c r="K12" s="121">
        <v>0</v>
      </c>
      <c r="L12" s="121">
        <v>0</v>
      </c>
      <c r="M12" s="121">
        <v>0</v>
      </c>
      <c r="N12" s="121">
        <v>0</v>
      </c>
      <c r="O12" s="121">
        <v>0</v>
      </c>
    </row>
    <row r="13" spans="1:15">
      <c r="A13" s="119" t="s">
        <v>2</v>
      </c>
      <c r="B13" s="125" t="s">
        <v>449</v>
      </c>
      <c r="C13" s="119" t="s">
        <v>558</v>
      </c>
      <c r="D13" s="120">
        <v>1.1300000000000001</v>
      </c>
      <c r="E13" s="120">
        <v>10.7</v>
      </c>
      <c r="F13" s="120">
        <v>11</v>
      </c>
      <c r="G13" s="121">
        <v>11.818181818181818</v>
      </c>
      <c r="H13" s="121">
        <v>0.97</v>
      </c>
      <c r="I13" s="121">
        <v>90.91</v>
      </c>
      <c r="J13" s="121">
        <v>9.09</v>
      </c>
      <c r="K13" s="121">
        <v>0</v>
      </c>
      <c r="L13" s="121">
        <v>0</v>
      </c>
      <c r="M13" s="121">
        <v>0</v>
      </c>
      <c r="N13" s="121">
        <v>0</v>
      </c>
      <c r="O13" s="121">
        <v>0</v>
      </c>
    </row>
    <row r="14" spans="1:15">
      <c r="A14" s="119" t="s">
        <v>2</v>
      </c>
      <c r="B14" s="125" t="s">
        <v>449</v>
      </c>
      <c r="C14" s="119" t="s">
        <v>553</v>
      </c>
      <c r="D14" s="120">
        <v>1.1300000000000001</v>
      </c>
      <c r="E14" s="120">
        <v>25.099999999999998</v>
      </c>
      <c r="F14" s="120">
        <v>26</v>
      </c>
      <c r="G14" s="121">
        <v>8</v>
      </c>
      <c r="H14" s="121">
        <v>0.97</v>
      </c>
      <c r="I14" s="121">
        <v>92.31</v>
      </c>
      <c r="J14" s="121">
        <v>3.85</v>
      </c>
      <c r="K14" s="121">
        <v>3.85</v>
      </c>
      <c r="L14" s="121">
        <v>0</v>
      </c>
      <c r="M14" s="121">
        <v>0</v>
      </c>
      <c r="N14" s="121">
        <v>0</v>
      </c>
      <c r="O14" s="121">
        <v>0</v>
      </c>
    </row>
    <row r="15" spans="1:15">
      <c r="A15" s="119" t="s">
        <v>2</v>
      </c>
      <c r="B15" s="125" t="s">
        <v>449</v>
      </c>
      <c r="C15" s="119" t="s">
        <v>542</v>
      </c>
      <c r="D15" s="120">
        <v>1.1300000000000001</v>
      </c>
      <c r="E15" s="120">
        <v>10.7</v>
      </c>
      <c r="F15" s="120">
        <v>11</v>
      </c>
      <c r="G15" s="121">
        <v>8.545454545454545</v>
      </c>
      <c r="H15" s="121">
        <v>0.97</v>
      </c>
      <c r="I15" s="121">
        <v>90.91</v>
      </c>
      <c r="J15" s="121">
        <v>9.09</v>
      </c>
      <c r="K15" s="121">
        <v>0</v>
      </c>
      <c r="L15" s="121">
        <v>0</v>
      </c>
      <c r="M15" s="121">
        <v>0</v>
      </c>
      <c r="N15" s="121">
        <v>0</v>
      </c>
      <c r="O15" s="121">
        <v>0</v>
      </c>
    </row>
    <row r="16" spans="1:15">
      <c r="A16" s="119" t="s">
        <v>2</v>
      </c>
      <c r="B16" s="125" t="s">
        <v>449</v>
      </c>
      <c r="C16" s="119" t="s">
        <v>551</v>
      </c>
      <c r="D16" s="120">
        <v>1.1300000000000001</v>
      </c>
      <c r="E16" s="120">
        <v>46.500000000000007</v>
      </c>
      <c r="F16" s="120">
        <v>48</v>
      </c>
      <c r="G16" s="121">
        <v>7.4375</v>
      </c>
      <c r="H16" s="121">
        <v>0.97</v>
      </c>
      <c r="I16" s="121">
        <v>91.67</v>
      </c>
      <c r="J16" s="121">
        <v>6.25</v>
      </c>
      <c r="K16" s="121">
        <v>2.08</v>
      </c>
      <c r="L16" s="121">
        <v>0</v>
      </c>
      <c r="M16" s="121">
        <v>0</v>
      </c>
      <c r="N16" s="121">
        <v>0</v>
      </c>
      <c r="O16" s="121">
        <v>0</v>
      </c>
    </row>
    <row r="17" spans="1:15">
      <c r="A17" s="119" t="s">
        <v>2</v>
      </c>
      <c r="B17" s="125" t="s">
        <v>449</v>
      </c>
      <c r="C17" s="119" t="s">
        <v>571</v>
      </c>
      <c r="D17" s="120">
        <v>1.1200000000000001</v>
      </c>
      <c r="E17" s="120">
        <v>26.9</v>
      </c>
      <c r="F17" s="120">
        <v>28</v>
      </c>
      <c r="G17" s="121">
        <v>9.6071428571428577</v>
      </c>
      <c r="H17" s="121">
        <v>0.96</v>
      </c>
      <c r="I17" s="121">
        <v>96.43</v>
      </c>
      <c r="J17" s="121">
        <v>0</v>
      </c>
      <c r="K17" s="121">
        <v>3.5700000000000003</v>
      </c>
      <c r="L17" s="121">
        <v>0</v>
      </c>
      <c r="M17" s="121">
        <v>0</v>
      </c>
      <c r="N17" s="121">
        <v>0</v>
      </c>
      <c r="O17" s="121">
        <v>0</v>
      </c>
    </row>
    <row r="18" spans="1:15">
      <c r="A18" s="119" t="s">
        <v>2</v>
      </c>
      <c r="B18" s="125" t="s">
        <v>449</v>
      </c>
      <c r="C18" s="119" t="s">
        <v>549</v>
      </c>
      <c r="D18" s="120">
        <v>1.1200000000000001</v>
      </c>
      <c r="E18" s="120">
        <v>13.399999999999999</v>
      </c>
      <c r="F18" s="120">
        <v>14</v>
      </c>
      <c r="G18" s="121">
        <v>8.0714285714285712</v>
      </c>
      <c r="H18" s="121">
        <v>0.96</v>
      </c>
      <c r="I18" s="121">
        <v>85.710000000000008</v>
      </c>
      <c r="J18" s="121">
        <v>14.290000000000001</v>
      </c>
      <c r="K18" s="121">
        <v>0</v>
      </c>
      <c r="L18" s="121">
        <v>0</v>
      </c>
      <c r="M18" s="121">
        <v>0</v>
      </c>
      <c r="N18" s="121">
        <v>0</v>
      </c>
      <c r="O18" s="121">
        <v>0</v>
      </c>
    </row>
    <row r="19" spans="1:15">
      <c r="A19" s="119" t="s">
        <v>2</v>
      </c>
      <c r="B19" s="125" t="s">
        <v>449</v>
      </c>
      <c r="C19" s="119" t="s">
        <v>556</v>
      </c>
      <c r="D19" s="120">
        <v>1.1200000000000001</v>
      </c>
      <c r="E19" s="120">
        <v>31.599999999999998</v>
      </c>
      <c r="F19" s="120">
        <v>33</v>
      </c>
      <c r="G19" s="121">
        <v>9.7878787878787872</v>
      </c>
      <c r="H19" s="121">
        <v>0.96</v>
      </c>
      <c r="I19" s="121">
        <v>93.94</v>
      </c>
      <c r="J19" s="121">
        <v>3.0300000000000002</v>
      </c>
      <c r="K19" s="121">
        <v>3.0300000000000002</v>
      </c>
      <c r="L19" s="121">
        <v>0</v>
      </c>
      <c r="M19" s="121">
        <v>0</v>
      </c>
      <c r="N19" s="121">
        <v>0</v>
      </c>
      <c r="O19" s="121">
        <v>0</v>
      </c>
    </row>
    <row r="20" spans="1:15">
      <c r="A20" s="119" t="s">
        <v>2</v>
      </c>
      <c r="B20" s="125" t="s">
        <v>449</v>
      </c>
      <c r="C20" s="119" t="s">
        <v>555</v>
      </c>
      <c r="D20" s="120">
        <v>1.1100000000000001</v>
      </c>
      <c r="E20" s="120">
        <v>83.800000000000026</v>
      </c>
      <c r="F20" s="120">
        <v>88</v>
      </c>
      <c r="G20" s="121">
        <v>7.5568181818181817</v>
      </c>
      <c r="H20" s="121">
        <v>0.95000000000000007</v>
      </c>
      <c r="I20" s="121">
        <v>86.36</v>
      </c>
      <c r="J20" s="121">
        <v>11.36</v>
      </c>
      <c r="K20" s="121">
        <v>2.27</v>
      </c>
      <c r="L20" s="121">
        <v>0</v>
      </c>
      <c r="M20" s="121">
        <v>0</v>
      </c>
      <c r="N20" s="121">
        <v>0</v>
      </c>
      <c r="O20" s="121">
        <v>0</v>
      </c>
    </row>
    <row r="21" spans="1:15">
      <c r="A21" s="119" t="s">
        <v>2</v>
      </c>
      <c r="B21" s="125" t="s">
        <v>451</v>
      </c>
      <c r="C21" s="119" t="s">
        <v>575</v>
      </c>
      <c r="D21" s="120">
        <v>1.0900000000000001</v>
      </c>
      <c r="E21" s="120">
        <v>8.4</v>
      </c>
      <c r="F21" s="120">
        <v>9</v>
      </c>
      <c r="G21" s="121">
        <v>2</v>
      </c>
      <c r="H21" s="121">
        <v>0.93</v>
      </c>
      <c r="I21" s="121">
        <v>77.78</v>
      </c>
      <c r="J21" s="121">
        <v>22.22</v>
      </c>
      <c r="K21" s="121">
        <v>0</v>
      </c>
      <c r="L21" s="121">
        <v>0</v>
      </c>
      <c r="M21" s="121">
        <v>0</v>
      </c>
      <c r="N21" s="121">
        <v>0</v>
      </c>
      <c r="O21" s="121">
        <v>0</v>
      </c>
    </row>
    <row r="22" spans="1:15">
      <c r="A22" s="119" t="s">
        <v>2</v>
      </c>
      <c r="B22" s="125" t="s">
        <v>449</v>
      </c>
      <c r="C22" s="119" t="s">
        <v>554</v>
      </c>
      <c r="D22" s="120">
        <v>1.07</v>
      </c>
      <c r="E22" s="120">
        <v>100.90000000000005</v>
      </c>
      <c r="F22" s="120">
        <v>110</v>
      </c>
      <c r="G22" s="121">
        <v>8.5321100917431192</v>
      </c>
      <c r="H22" s="121">
        <v>0.92</v>
      </c>
      <c r="I22" s="121">
        <v>81.820000000000007</v>
      </c>
      <c r="J22" s="121">
        <v>10.91</v>
      </c>
      <c r="K22" s="121">
        <v>5.45</v>
      </c>
      <c r="L22" s="121">
        <v>0.91</v>
      </c>
      <c r="M22" s="121">
        <v>0</v>
      </c>
      <c r="N22" s="121">
        <v>0.91</v>
      </c>
      <c r="O22" s="121">
        <v>0.91</v>
      </c>
    </row>
    <row r="23" spans="1:15">
      <c r="A23" s="119" t="s">
        <v>2</v>
      </c>
      <c r="B23" s="125" t="s">
        <v>453</v>
      </c>
      <c r="C23" s="119" t="s">
        <v>540</v>
      </c>
      <c r="D23" s="120">
        <v>1.06</v>
      </c>
      <c r="E23" s="120">
        <v>15.500000000000002</v>
      </c>
      <c r="F23" s="120">
        <v>17</v>
      </c>
      <c r="G23" s="121">
        <v>6.2941176470588234</v>
      </c>
      <c r="H23" s="121">
        <v>0.91</v>
      </c>
      <c r="I23" s="121">
        <v>76.47</v>
      </c>
      <c r="J23" s="121">
        <v>17.650000000000002</v>
      </c>
      <c r="K23" s="121">
        <v>5.88</v>
      </c>
      <c r="L23" s="121">
        <v>0</v>
      </c>
      <c r="M23" s="121">
        <v>0</v>
      </c>
      <c r="N23" s="121">
        <v>0</v>
      </c>
      <c r="O23" s="121">
        <v>0</v>
      </c>
    </row>
    <row r="24" spans="1:15">
      <c r="A24" s="119" t="s">
        <v>2</v>
      </c>
      <c r="B24" s="125" t="s">
        <v>451</v>
      </c>
      <c r="C24" s="119" t="s">
        <v>577</v>
      </c>
      <c r="D24" s="120">
        <v>1.06</v>
      </c>
      <c r="E24" s="120">
        <v>11.799999999999999</v>
      </c>
      <c r="F24" s="120">
        <v>13</v>
      </c>
      <c r="G24" s="121">
        <v>2.0769230769230771</v>
      </c>
      <c r="H24" s="121">
        <v>0.91</v>
      </c>
      <c r="I24" s="121">
        <v>69.23</v>
      </c>
      <c r="J24" s="121">
        <v>30.77</v>
      </c>
      <c r="K24" s="121">
        <v>0</v>
      </c>
      <c r="L24" s="121">
        <v>0</v>
      </c>
      <c r="M24" s="121">
        <v>0</v>
      </c>
      <c r="N24" s="121">
        <v>0</v>
      </c>
      <c r="O24" s="121">
        <v>0</v>
      </c>
    </row>
    <row r="25" spans="1:15">
      <c r="A25" s="119" t="s">
        <v>2</v>
      </c>
      <c r="B25" s="125" t="s">
        <v>449</v>
      </c>
      <c r="C25" s="119" t="s">
        <v>573</v>
      </c>
      <c r="D25" s="120">
        <v>1.06</v>
      </c>
      <c r="E25" s="120">
        <v>45.4</v>
      </c>
      <c r="F25" s="120">
        <v>50</v>
      </c>
      <c r="G25" s="121">
        <v>12.195652173913043</v>
      </c>
      <c r="H25" s="121">
        <v>0.91</v>
      </c>
      <c r="I25" s="121">
        <v>88</v>
      </c>
      <c r="J25" s="121">
        <v>4</v>
      </c>
      <c r="K25" s="121">
        <v>0</v>
      </c>
      <c r="L25" s="121">
        <v>0</v>
      </c>
      <c r="M25" s="121">
        <v>0</v>
      </c>
      <c r="N25" s="121">
        <v>8</v>
      </c>
      <c r="O25" s="121">
        <v>8</v>
      </c>
    </row>
    <row r="26" spans="1:15">
      <c r="A26" s="119" t="s">
        <v>2</v>
      </c>
      <c r="B26" s="125" t="s">
        <v>449</v>
      </c>
      <c r="C26" s="119" t="s">
        <v>562</v>
      </c>
      <c r="D26" s="120">
        <v>1.05</v>
      </c>
      <c r="E26" s="120">
        <v>8.1</v>
      </c>
      <c r="F26" s="120">
        <v>9</v>
      </c>
      <c r="G26" s="121">
        <v>5.8888888888888893</v>
      </c>
      <c r="H26" s="121">
        <v>0.9</v>
      </c>
      <c r="I26" s="121">
        <v>66.67</v>
      </c>
      <c r="J26" s="121">
        <v>33.33</v>
      </c>
      <c r="K26" s="121">
        <v>0</v>
      </c>
      <c r="L26" s="121">
        <v>0</v>
      </c>
      <c r="M26" s="121">
        <v>0</v>
      </c>
      <c r="N26" s="121">
        <v>0</v>
      </c>
      <c r="O26" s="121">
        <v>0</v>
      </c>
    </row>
    <row r="27" spans="1:15">
      <c r="A27" s="119" t="s">
        <v>2</v>
      </c>
      <c r="B27" s="125" t="s">
        <v>451</v>
      </c>
      <c r="C27" s="119" t="s">
        <v>564</v>
      </c>
      <c r="D27" s="120">
        <v>1.04</v>
      </c>
      <c r="E27" s="120">
        <v>50.800000000000004</v>
      </c>
      <c r="F27" s="120">
        <v>57</v>
      </c>
      <c r="G27" s="121">
        <v>1.7894736842105263</v>
      </c>
      <c r="H27" s="121">
        <v>0.89</v>
      </c>
      <c r="I27" s="121">
        <v>77.19</v>
      </c>
      <c r="J27" s="121">
        <v>12.280000000000001</v>
      </c>
      <c r="K27" s="121">
        <v>10.53</v>
      </c>
      <c r="L27" s="121">
        <v>0</v>
      </c>
      <c r="M27" s="121">
        <v>0</v>
      </c>
      <c r="N27" s="121">
        <v>0</v>
      </c>
      <c r="O27" s="121">
        <v>0</v>
      </c>
    </row>
    <row r="28" spans="1:15">
      <c r="A28" s="119" t="s">
        <v>2</v>
      </c>
      <c r="B28" s="125" t="s">
        <v>451</v>
      </c>
      <c r="C28" s="119" t="s">
        <v>597</v>
      </c>
      <c r="D28" s="120">
        <v>0.99</v>
      </c>
      <c r="E28" s="120">
        <v>6.8</v>
      </c>
      <c r="F28" s="120">
        <v>8</v>
      </c>
      <c r="G28" s="121">
        <v>1.5</v>
      </c>
      <c r="H28" s="121">
        <v>0.85</v>
      </c>
      <c r="I28" s="121">
        <v>62.5</v>
      </c>
      <c r="J28" s="121">
        <v>25</v>
      </c>
      <c r="K28" s="121">
        <v>12.5</v>
      </c>
      <c r="L28" s="121">
        <v>0</v>
      </c>
      <c r="M28" s="121">
        <v>0</v>
      </c>
      <c r="N28" s="121">
        <v>0</v>
      </c>
      <c r="O28" s="121">
        <v>0</v>
      </c>
    </row>
    <row r="29" spans="1:15">
      <c r="A29" s="119" t="s">
        <v>2</v>
      </c>
      <c r="B29" s="125" t="s">
        <v>449</v>
      </c>
      <c r="C29" s="119" t="s">
        <v>572</v>
      </c>
      <c r="D29" s="120">
        <v>0.97</v>
      </c>
      <c r="E29" s="120">
        <v>134.50000000000003</v>
      </c>
      <c r="F29" s="120">
        <v>162</v>
      </c>
      <c r="G29" s="121">
        <v>5.683229813664596</v>
      </c>
      <c r="H29" s="121">
        <v>0.83000000000000007</v>
      </c>
      <c r="I29" s="121">
        <v>63.58</v>
      </c>
      <c r="J29" s="121">
        <v>21.6</v>
      </c>
      <c r="K29" s="121">
        <v>9.8800000000000008</v>
      </c>
      <c r="L29" s="121">
        <v>3.7</v>
      </c>
      <c r="M29" s="121">
        <v>0.62</v>
      </c>
      <c r="N29" s="121">
        <v>0.62</v>
      </c>
      <c r="O29" s="121">
        <v>0.62</v>
      </c>
    </row>
    <row r="30" spans="1:15">
      <c r="A30" s="119" t="s">
        <v>2</v>
      </c>
      <c r="B30" s="125" t="s">
        <v>451</v>
      </c>
      <c r="C30" s="119" t="s">
        <v>585</v>
      </c>
      <c r="D30" s="120">
        <v>0.96</v>
      </c>
      <c r="E30" s="120">
        <v>22.2</v>
      </c>
      <c r="F30" s="120">
        <v>27</v>
      </c>
      <c r="G30" s="121">
        <v>1.4074074074074074</v>
      </c>
      <c r="H30" s="121">
        <v>0.82000000000000006</v>
      </c>
      <c r="I30" s="121">
        <v>59.26</v>
      </c>
      <c r="J30" s="121">
        <v>25.93</v>
      </c>
      <c r="K30" s="121">
        <v>11.11</v>
      </c>
      <c r="L30" s="121">
        <v>3.7</v>
      </c>
      <c r="M30" s="121">
        <v>0</v>
      </c>
      <c r="N30" s="121">
        <v>0</v>
      </c>
      <c r="O30" s="121">
        <v>0</v>
      </c>
    </row>
    <row r="31" spans="1:15">
      <c r="A31" s="119" t="s">
        <v>2</v>
      </c>
      <c r="B31" s="125" t="s">
        <v>449</v>
      </c>
      <c r="C31" s="119" t="s">
        <v>563</v>
      </c>
      <c r="D31" s="120">
        <v>0.96</v>
      </c>
      <c r="E31" s="120">
        <v>27.29999999999999</v>
      </c>
      <c r="F31" s="120">
        <v>33</v>
      </c>
      <c r="G31" s="121">
        <v>2.8181818181818183</v>
      </c>
      <c r="H31" s="121">
        <v>0.83000000000000007</v>
      </c>
      <c r="I31" s="121">
        <v>60.61</v>
      </c>
      <c r="J31" s="121">
        <v>24.240000000000002</v>
      </c>
      <c r="K31" s="121">
        <v>12.120000000000001</v>
      </c>
      <c r="L31" s="121">
        <v>3.0300000000000002</v>
      </c>
      <c r="M31" s="121">
        <v>0</v>
      </c>
      <c r="N31" s="121">
        <v>0</v>
      </c>
      <c r="O31" s="121">
        <v>0</v>
      </c>
    </row>
    <row r="32" spans="1:15">
      <c r="A32" s="119" t="s">
        <v>2</v>
      </c>
      <c r="B32" s="125" t="s">
        <v>452</v>
      </c>
      <c r="C32" s="119" t="s">
        <v>540</v>
      </c>
      <c r="D32" s="120">
        <v>0.93</v>
      </c>
      <c r="E32" s="120">
        <v>11.999999999999998</v>
      </c>
      <c r="F32" s="120">
        <v>15</v>
      </c>
      <c r="G32" s="121">
        <v>1.2666666666666666</v>
      </c>
      <c r="H32" s="121">
        <v>0.8</v>
      </c>
      <c r="I32" s="121">
        <v>53.33</v>
      </c>
      <c r="J32" s="121">
        <v>33.33</v>
      </c>
      <c r="K32" s="121">
        <v>6.67</v>
      </c>
      <c r="L32" s="121">
        <v>6.67</v>
      </c>
      <c r="M32" s="121">
        <v>0</v>
      </c>
      <c r="N32" s="121">
        <v>0</v>
      </c>
      <c r="O32" s="121">
        <v>0</v>
      </c>
    </row>
    <row r="33" spans="1:15">
      <c r="A33" s="119" t="s">
        <v>2</v>
      </c>
      <c r="B33" s="125" t="s">
        <v>451</v>
      </c>
      <c r="C33" s="119" t="s">
        <v>587</v>
      </c>
      <c r="D33" s="120">
        <v>0.87</v>
      </c>
      <c r="E33" s="120">
        <v>38.699999999999989</v>
      </c>
      <c r="F33" s="120">
        <v>52</v>
      </c>
      <c r="G33" s="121">
        <v>1.3653846153846154</v>
      </c>
      <c r="H33" s="121">
        <v>0.74</v>
      </c>
      <c r="I33" s="121">
        <v>53.85</v>
      </c>
      <c r="J33" s="121">
        <v>21.150000000000002</v>
      </c>
      <c r="K33" s="121">
        <v>11.540000000000001</v>
      </c>
      <c r="L33" s="121">
        <v>11.540000000000001</v>
      </c>
      <c r="M33" s="121">
        <v>1.92</v>
      </c>
      <c r="N33" s="121">
        <v>0</v>
      </c>
      <c r="O33" s="121">
        <v>0</v>
      </c>
    </row>
    <row r="34" spans="1:15">
      <c r="A34" s="119" t="s">
        <v>2</v>
      </c>
      <c r="B34" s="125" t="s">
        <v>451</v>
      </c>
      <c r="C34" s="119" t="s">
        <v>590</v>
      </c>
      <c r="D34" s="120">
        <v>0.86</v>
      </c>
      <c r="E34" s="120">
        <v>21.499999999999996</v>
      </c>
      <c r="F34" s="120">
        <v>29</v>
      </c>
      <c r="G34" s="121">
        <v>1.1379310344827587</v>
      </c>
      <c r="H34" s="121">
        <v>0.74</v>
      </c>
      <c r="I34" s="121">
        <v>44.83</v>
      </c>
      <c r="J34" s="121">
        <v>31.03</v>
      </c>
      <c r="K34" s="121">
        <v>17.240000000000002</v>
      </c>
      <c r="L34" s="121">
        <v>6.9</v>
      </c>
      <c r="M34" s="121">
        <v>0</v>
      </c>
      <c r="N34" s="121">
        <v>0</v>
      </c>
      <c r="O34" s="121">
        <v>0</v>
      </c>
    </row>
    <row r="35" spans="1:15">
      <c r="A35" s="119" t="s">
        <v>2</v>
      </c>
      <c r="B35" s="125" t="s">
        <v>449</v>
      </c>
      <c r="C35" s="119" t="s">
        <v>568</v>
      </c>
      <c r="D35" s="120">
        <v>0.86</v>
      </c>
      <c r="E35" s="120">
        <v>33.29999999999999</v>
      </c>
      <c r="F35" s="120">
        <v>45</v>
      </c>
      <c r="G35" s="121">
        <v>3.8222222222222224</v>
      </c>
      <c r="H35" s="121">
        <v>0.74</v>
      </c>
      <c r="I35" s="121">
        <v>42.22</v>
      </c>
      <c r="J35" s="121">
        <v>33.33</v>
      </c>
      <c r="K35" s="121">
        <v>20</v>
      </c>
      <c r="L35" s="121">
        <v>4.4400000000000004</v>
      </c>
      <c r="M35" s="121">
        <v>0</v>
      </c>
      <c r="N35" s="121">
        <v>0</v>
      </c>
      <c r="O35" s="121">
        <v>0</v>
      </c>
    </row>
    <row r="36" spans="1:15">
      <c r="A36" s="119" t="s">
        <v>2</v>
      </c>
      <c r="B36" s="125" t="s">
        <v>454</v>
      </c>
      <c r="C36" s="119" t="s">
        <v>574</v>
      </c>
      <c r="D36" s="120">
        <v>0.84</v>
      </c>
      <c r="E36" s="120">
        <v>9.3999999999999986</v>
      </c>
      <c r="F36" s="120">
        <v>13</v>
      </c>
      <c r="G36" s="121">
        <v>1.2307692307692308</v>
      </c>
      <c r="H36" s="121">
        <v>0.72</v>
      </c>
      <c r="I36" s="121">
        <v>30.77</v>
      </c>
      <c r="J36" s="121">
        <v>53.85</v>
      </c>
      <c r="K36" s="121">
        <v>7.69</v>
      </c>
      <c r="L36" s="121">
        <v>7.69</v>
      </c>
      <c r="M36" s="121">
        <v>0</v>
      </c>
      <c r="N36" s="121">
        <v>0</v>
      </c>
      <c r="O36" s="121">
        <v>0</v>
      </c>
    </row>
    <row r="37" spans="1:15">
      <c r="A37" s="119" t="s">
        <v>2</v>
      </c>
      <c r="B37" s="125" t="s">
        <v>454</v>
      </c>
      <c r="C37" s="119" t="s">
        <v>603</v>
      </c>
      <c r="D37" s="120">
        <v>0.73</v>
      </c>
      <c r="E37" s="120">
        <v>18.899999999999999</v>
      </c>
      <c r="F37" s="120">
        <v>30</v>
      </c>
      <c r="G37" s="121">
        <v>1.0666666666666667</v>
      </c>
      <c r="H37" s="121">
        <v>0.63</v>
      </c>
      <c r="I37" s="121">
        <v>23.330000000000002</v>
      </c>
      <c r="J37" s="121">
        <v>33.33</v>
      </c>
      <c r="K37" s="121">
        <v>40</v>
      </c>
      <c r="L37" s="121">
        <v>3.33</v>
      </c>
      <c r="M37" s="121">
        <v>0</v>
      </c>
      <c r="N37" s="121">
        <v>0</v>
      </c>
      <c r="O37" s="121">
        <v>0</v>
      </c>
    </row>
    <row r="38" spans="1:15">
      <c r="A38" s="119" t="s">
        <v>2</v>
      </c>
      <c r="B38" s="125" t="s">
        <v>451</v>
      </c>
      <c r="C38" s="119" t="s">
        <v>589</v>
      </c>
      <c r="D38" s="120">
        <v>0.70000000000000007</v>
      </c>
      <c r="E38" s="120">
        <v>4.1999999999999993</v>
      </c>
      <c r="F38" s="120">
        <v>7</v>
      </c>
      <c r="G38" s="121">
        <v>3.2857142857142856</v>
      </c>
      <c r="H38" s="121">
        <v>0.6</v>
      </c>
      <c r="I38" s="121">
        <v>42.86</v>
      </c>
      <c r="J38" s="121">
        <v>14.290000000000001</v>
      </c>
      <c r="K38" s="121">
        <v>14.290000000000001</v>
      </c>
      <c r="L38" s="121">
        <v>14.290000000000001</v>
      </c>
      <c r="M38" s="121">
        <v>14.290000000000001</v>
      </c>
      <c r="N38" s="121">
        <v>0</v>
      </c>
      <c r="O38" s="121">
        <v>0</v>
      </c>
    </row>
    <row r="39" spans="1:15">
      <c r="A39" s="119" t="s">
        <v>2</v>
      </c>
      <c r="B39" s="125" t="s">
        <v>449</v>
      </c>
      <c r="C39" s="119" t="s">
        <v>582</v>
      </c>
      <c r="D39" s="120">
        <v>0.68</v>
      </c>
      <c r="E39" s="120">
        <v>8.6999999999999993</v>
      </c>
      <c r="F39" s="120">
        <v>15</v>
      </c>
      <c r="G39" s="121">
        <v>2</v>
      </c>
      <c r="H39" s="121">
        <v>0.57999999999999996</v>
      </c>
      <c r="I39" s="121">
        <v>13.33</v>
      </c>
      <c r="J39" s="121">
        <v>40</v>
      </c>
      <c r="K39" s="121">
        <v>40</v>
      </c>
      <c r="L39" s="121">
        <v>6.67</v>
      </c>
      <c r="M39" s="121">
        <v>0</v>
      </c>
      <c r="N39" s="121">
        <v>0</v>
      </c>
      <c r="O39" s="121">
        <v>0</v>
      </c>
    </row>
    <row r="40" spans="1:15">
      <c r="A40" s="119" t="s">
        <v>2</v>
      </c>
      <c r="B40" s="125" t="s">
        <v>451</v>
      </c>
      <c r="C40" s="119" t="s">
        <v>596</v>
      </c>
      <c r="D40" s="120">
        <v>0.66</v>
      </c>
      <c r="E40" s="120">
        <v>6.2</v>
      </c>
      <c r="F40" s="120">
        <v>11</v>
      </c>
      <c r="G40" s="121">
        <v>1.2727272727272727</v>
      </c>
      <c r="H40" s="121">
        <v>0.56000000000000005</v>
      </c>
      <c r="I40" s="121">
        <v>27.27</v>
      </c>
      <c r="J40" s="121">
        <v>18.18</v>
      </c>
      <c r="K40" s="121">
        <v>36.36</v>
      </c>
      <c r="L40" s="121">
        <v>18.18</v>
      </c>
      <c r="M40" s="121">
        <v>0</v>
      </c>
      <c r="N40" s="121">
        <v>0</v>
      </c>
      <c r="O40" s="121">
        <v>0</v>
      </c>
    </row>
    <row r="41" spans="1:15">
      <c r="A41" s="119" t="s">
        <v>2</v>
      </c>
      <c r="B41" s="125" t="s">
        <v>451</v>
      </c>
      <c r="C41" s="119" t="s">
        <v>588</v>
      </c>
      <c r="D41" s="120">
        <v>0.64</v>
      </c>
      <c r="E41" s="120">
        <v>21.54999999999999</v>
      </c>
      <c r="F41" s="120">
        <v>39</v>
      </c>
      <c r="G41" s="121">
        <v>1.3846153846153846</v>
      </c>
      <c r="H41" s="121">
        <v>0.55000000000000004</v>
      </c>
      <c r="I41" s="121">
        <v>7.69</v>
      </c>
      <c r="J41" s="121">
        <v>51.28</v>
      </c>
      <c r="K41" s="121">
        <v>28.21</v>
      </c>
      <c r="L41" s="121">
        <v>12.82</v>
      </c>
      <c r="M41" s="121">
        <v>0</v>
      </c>
      <c r="N41" s="121">
        <v>0</v>
      </c>
      <c r="O41" s="121">
        <v>0</v>
      </c>
    </row>
    <row r="42" spans="1:15">
      <c r="A42" s="119" t="s">
        <v>2</v>
      </c>
      <c r="B42" s="125" t="s">
        <v>451</v>
      </c>
      <c r="C42" s="119" t="s">
        <v>595</v>
      </c>
      <c r="D42" s="120">
        <v>0.57999999999999996</v>
      </c>
      <c r="E42" s="120">
        <v>4.5</v>
      </c>
      <c r="F42" s="120">
        <v>9</v>
      </c>
      <c r="G42" s="121">
        <v>1</v>
      </c>
      <c r="H42" s="121">
        <v>0.5</v>
      </c>
      <c r="I42" s="121">
        <v>0</v>
      </c>
      <c r="J42" s="121">
        <v>55.56</v>
      </c>
      <c r="K42" s="121">
        <v>22.22</v>
      </c>
      <c r="L42" s="121">
        <v>22.22</v>
      </c>
      <c r="M42" s="121">
        <v>0</v>
      </c>
      <c r="N42" s="121">
        <v>0</v>
      </c>
      <c r="O42" s="121">
        <v>0</v>
      </c>
    </row>
    <row r="43" spans="1:15">
      <c r="A43" s="119" t="s">
        <v>2</v>
      </c>
      <c r="B43" s="125" t="s">
        <v>454</v>
      </c>
      <c r="C43" s="119" t="s">
        <v>607</v>
      </c>
      <c r="D43" s="120">
        <v>0.57999999999999996</v>
      </c>
      <c r="E43" s="120">
        <v>10.499999999999998</v>
      </c>
      <c r="F43" s="120">
        <v>21</v>
      </c>
      <c r="G43" s="121">
        <v>1.2857142857142858</v>
      </c>
      <c r="H43" s="121">
        <v>0.5</v>
      </c>
      <c r="I43" s="121">
        <v>9.52</v>
      </c>
      <c r="J43" s="121">
        <v>38.1</v>
      </c>
      <c r="K43" s="121">
        <v>28.57</v>
      </c>
      <c r="L43" s="121">
        <v>23.81</v>
      </c>
      <c r="M43" s="121">
        <v>0</v>
      </c>
      <c r="N43" s="121">
        <v>0</v>
      </c>
      <c r="O43" s="121">
        <v>0</v>
      </c>
    </row>
    <row r="44" spans="1:15">
      <c r="A44" s="119" t="s">
        <v>2</v>
      </c>
      <c r="B44" s="125" t="s">
        <v>449</v>
      </c>
      <c r="C44" s="119" t="s">
        <v>609</v>
      </c>
      <c r="D44" s="120">
        <v>0.43</v>
      </c>
      <c r="E44" s="120">
        <v>7.8000000000000025</v>
      </c>
      <c r="F44" s="120">
        <v>21</v>
      </c>
      <c r="G44" s="121">
        <v>1.1428571428571428</v>
      </c>
      <c r="H44" s="121">
        <v>0.37</v>
      </c>
      <c r="I44" s="121">
        <v>0</v>
      </c>
      <c r="J44" s="121">
        <v>19.05</v>
      </c>
      <c r="K44" s="121">
        <v>52.38</v>
      </c>
      <c r="L44" s="121">
        <v>28.57</v>
      </c>
      <c r="M44" s="121">
        <v>0</v>
      </c>
      <c r="N44" s="121">
        <v>0</v>
      </c>
      <c r="O44" s="121">
        <v>0</v>
      </c>
    </row>
    <row r="45" spans="1:15">
      <c r="A45" s="119" t="s">
        <v>2</v>
      </c>
      <c r="B45" s="125" t="s">
        <v>454</v>
      </c>
      <c r="C45" s="119" t="s">
        <v>611</v>
      </c>
      <c r="D45" s="120">
        <v>0.31</v>
      </c>
      <c r="E45" s="120">
        <v>2.4</v>
      </c>
      <c r="F45" s="120">
        <v>9</v>
      </c>
      <c r="G45" s="121">
        <v>1</v>
      </c>
      <c r="H45" s="121">
        <v>0.27</v>
      </c>
      <c r="I45" s="121">
        <v>0</v>
      </c>
      <c r="J45" s="121">
        <v>11.11</v>
      </c>
      <c r="K45" s="121">
        <v>33.33</v>
      </c>
      <c r="L45" s="121">
        <v>55.56</v>
      </c>
      <c r="M45" s="121">
        <v>0</v>
      </c>
      <c r="N45" s="121">
        <v>0</v>
      </c>
      <c r="O45" s="121">
        <v>0</v>
      </c>
    </row>
    <row r="46" spans="1:15">
      <c r="A46" s="119" t="s">
        <v>4</v>
      </c>
      <c r="B46" s="125" t="s">
        <v>449</v>
      </c>
      <c r="C46" s="119" t="s">
        <v>541</v>
      </c>
      <c r="D46" s="120">
        <v>1.2</v>
      </c>
      <c r="E46" s="120">
        <v>9.1</v>
      </c>
      <c r="F46" s="120">
        <v>10</v>
      </c>
      <c r="G46" s="121">
        <v>1.1000000000000001</v>
      </c>
      <c r="H46" s="121">
        <v>0.91</v>
      </c>
      <c r="I46" s="121">
        <v>80</v>
      </c>
      <c r="J46" s="121">
        <v>10</v>
      </c>
      <c r="K46" s="121">
        <v>10</v>
      </c>
      <c r="L46" s="121">
        <v>0</v>
      </c>
      <c r="M46" s="121">
        <v>0</v>
      </c>
      <c r="N46" s="121">
        <v>0</v>
      </c>
      <c r="O46" s="121">
        <v>0</v>
      </c>
    </row>
    <row r="47" spans="1:15">
      <c r="A47" s="119" t="s">
        <v>4</v>
      </c>
      <c r="B47" s="125" t="s">
        <v>449</v>
      </c>
      <c r="C47" s="119" t="s">
        <v>553</v>
      </c>
      <c r="D47" s="120">
        <v>1.18</v>
      </c>
      <c r="E47" s="120">
        <v>15.2</v>
      </c>
      <c r="F47" s="120">
        <v>17</v>
      </c>
      <c r="G47" s="121">
        <v>1.411764705882353</v>
      </c>
      <c r="H47" s="121">
        <v>0.89</v>
      </c>
      <c r="I47" s="121">
        <v>70.59</v>
      </c>
      <c r="J47" s="121">
        <v>23.53</v>
      </c>
      <c r="K47" s="121">
        <v>5.88</v>
      </c>
      <c r="L47" s="121">
        <v>0</v>
      </c>
      <c r="M47" s="121">
        <v>0</v>
      </c>
      <c r="N47" s="121">
        <v>0</v>
      </c>
      <c r="O47" s="121">
        <v>0</v>
      </c>
    </row>
    <row r="48" spans="1:15">
      <c r="A48" s="119" t="s">
        <v>4</v>
      </c>
      <c r="B48" s="125" t="s">
        <v>451</v>
      </c>
      <c r="C48" s="119" t="s">
        <v>587</v>
      </c>
      <c r="D48" s="120">
        <v>1.17</v>
      </c>
      <c r="E48" s="120">
        <v>7.1000000000000005</v>
      </c>
      <c r="F48" s="120">
        <v>8</v>
      </c>
      <c r="G48" s="121">
        <v>1.125</v>
      </c>
      <c r="H48" s="121">
        <v>0.89</v>
      </c>
      <c r="I48" s="121">
        <v>62.5</v>
      </c>
      <c r="J48" s="121">
        <v>37.5</v>
      </c>
      <c r="K48" s="121">
        <v>0</v>
      </c>
      <c r="L48" s="121">
        <v>0</v>
      </c>
      <c r="M48" s="121">
        <v>0</v>
      </c>
      <c r="N48" s="121">
        <v>0</v>
      </c>
      <c r="O48" s="121">
        <v>0</v>
      </c>
    </row>
    <row r="49" spans="1:15">
      <c r="A49" s="119" t="s">
        <v>4</v>
      </c>
      <c r="B49" s="125" t="s">
        <v>449</v>
      </c>
      <c r="C49" s="119" t="s">
        <v>543</v>
      </c>
      <c r="D49" s="120">
        <v>1.1300000000000001</v>
      </c>
      <c r="E49" s="120">
        <v>12.9</v>
      </c>
      <c r="F49" s="120">
        <v>15</v>
      </c>
      <c r="G49" s="121">
        <v>1.4</v>
      </c>
      <c r="H49" s="121">
        <v>0.86</v>
      </c>
      <c r="I49" s="121">
        <v>73.33</v>
      </c>
      <c r="J49" s="121">
        <v>13.33</v>
      </c>
      <c r="K49" s="121">
        <v>6.67</v>
      </c>
      <c r="L49" s="121">
        <v>6.67</v>
      </c>
      <c r="M49" s="121">
        <v>0</v>
      </c>
      <c r="N49" s="121">
        <v>0</v>
      </c>
      <c r="O49" s="121">
        <v>0</v>
      </c>
    </row>
    <row r="50" spans="1:15">
      <c r="A50" s="119" t="s">
        <v>4</v>
      </c>
      <c r="B50" s="125" t="s">
        <v>449</v>
      </c>
      <c r="C50" s="119" t="s">
        <v>554</v>
      </c>
      <c r="D50" s="120">
        <v>1.1300000000000001</v>
      </c>
      <c r="E50" s="120">
        <v>32.599999999999994</v>
      </c>
      <c r="F50" s="120">
        <v>38</v>
      </c>
      <c r="G50" s="121">
        <v>1.3157894736842106</v>
      </c>
      <c r="H50" s="121">
        <v>0.86</v>
      </c>
      <c r="I50" s="121">
        <v>68.42</v>
      </c>
      <c r="J50" s="121">
        <v>21.05</v>
      </c>
      <c r="K50" s="121">
        <v>5.26</v>
      </c>
      <c r="L50" s="121">
        <v>5.26</v>
      </c>
      <c r="M50" s="121">
        <v>0</v>
      </c>
      <c r="N50" s="121">
        <v>0</v>
      </c>
      <c r="O50" s="121">
        <v>0</v>
      </c>
    </row>
    <row r="51" spans="1:15">
      <c r="A51" s="119" t="s">
        <v>4</v>
      </c>
      <c r="B51" s="125" t="s">
        <v>451</v>
      </c>
      <c r="C51" s="119" t="s">
        <v>578</v>
      </c>
      <c r="D51" s="120">
        <v>1.1000000000000001</v>
      </c>
      <c r="E51" s="120">
        <v>7.5000000000000009</v>
      </c>
      <c r="F51" s="120">
        <v>9</v>
      </c>
      <c r="G51" s="121">
        <v>1</v>
      </c>
      <c r="H51" s="121">
        <v>0.83000000000000007</v>
      </c>
      <c r="I51" s="121">
        <v>66.67</v>
      </c>
      <c r="J51" s="121">
        <v>11.11</v>
      </c>
      <c r="K51" s="121">
        <v>22.22</v>
      </c>
      <c r="L51" s="121">
        <v>0</v>
      </c>
      <c r="M51" s="121">
        <v>0</v>
      </c>
      <c r="N51" s="121">
        <v>0</v>
      </c>
      <c r="O51" s="121">
        <v>0</v>
      </c>
    </row>
    <row r="52" spans="1:15">
      <c r="A52" s="119" t="s">
        <v>4</v>
      </c>
      <c r="B52" s="125" t="s">
        <v>449</v>
      </c>
      <c r="C52" s="119" t="s">
        <v>544</v>
      </c>
      <c r="D52" s="120">
        <v>1.1000000000000001</v>
      </c>
      <c r="E52" s="120">
        <v>10.899999999999999</v>
      </c>
      <c r="F52" s="120">
        <v>13</v>
      </c>
      <c r="G52" s="121">
        <v>2.6153846153846154</v>
      </c>
      <c r="H52" s="121">
        <v>0.84</v>
      </c>
      <c r="I52" s="121">
        <v>53.85</v>
      </c>
      <c r="J52" s="121">
        <v>38.46</v>
      </c>
      <c r="K52" s="121">
        <v>7.69</v>
      </c>
      <c r="L52" s="121">
        <v>0</v>
      </c>
      <c r="M52" s="121">
        <v>0</v>
      </c>
      <c r="N52" s="121">
        <v>0</v>
      </c>
      <c r="O52" s="121">
        <v>0</v>
      </c>
    </row>
    <row r="53" spans="1:15">
      <c r="A53" s="119" t="s">
        <v>4</v>
      </c>
      <c r="B53" s="125" t="s">
        <v>449</v>
      </c>
      <c r="C53" s="119" t="s">
        <v>558</v>
      </c>
      <c r="D53" s="120">
        <v>1.1000000000000001</v>
      </c>
      <c r="E53" s="120">
        <v>10.899999999999999</v>
      </c>
      <c r="F53" s="120">
        <v>13</v>
      </c>
      <c r="G53" s="121">
        <v>1.4615384615384615</v>
      </c>
      <c r="H53" s="121">
        <v>0.84</v>
      </c>
      <c r="I53" s="121">
        <v>53.85</v>
      </c>
      <c r="J53" s="121">
        <v>38.46</v>
      </c>
      <c r="K53" s="121">
        <v>7.69</v>
      </c>
      <c r="L53" s="121">
        <v>0</v>
      </c>
      <c r="M53" s="121">
        <v>0</v>
      </c>
      <c r="N53" s="121">
        <v>0</v>
      </c>
      <c r="O53" s="121">
        <v>0</v>
      </c>
    </row>
    <row r="54" spans="1:15">
      <c r="A54" s="119" t="s">
        <v>4</v>
      </c>
      <c r="B54" s="125" t="s">
        <v>451</v>
      </c>
      <c r="C54" s="119" t="s">
        <v>577</v>
      </c>
      <c r="D54" s="120">
        <v>1.07</v>
      </c>
      <c r="E54" s="120">
        <v>6.5</v>
      </c>
      <c r="F54" s="120">
        <v>8</v>
      </c>
      <c r="G54" s="121">
        <v>1.625</v>
      </c>
      <c r="H54" s="121">
        <v>0.81</v>
      </c>
      <c r="I54" s="121">
        <v>62.5</v>
      </c>
      <c r="J54" s="121">
        <v>25</v>
      </c>
      <c r="K54" s="121">
        <v>0</v>
      </c>
      <c r="L54" s="121">
        <v>12.5</v>
      </c>
      <c r="M54" s="121">
        <v>0</v>
      </c>
      <c r="N54" s="121">
        <v>0</v>
      </c>
      <c r="O54" s="121">
        <v>0</v>
      </c>
    </row>
    <row r="55" spans="1:15">
      <c r="A55" s="119" t="s">
        <v>4</v>
      </c>
      <c r="B55" s="125" t="s">
        <v>449</v>
      </c>
      <c r="C55" s="119" t="s">
        <v>549</v>
      </c>
      <c r="D55" s="120">
        <v>1.07</v>
      </c>
      <c r="E55" s="120">
        <v>17.8</v>
      </c>
      <c r="F55" s="120">
        <v>22</v>
      </c>
      <c r="G55" s="121">
        <v>2.3157894736842106</v>
      </c>
      <c r="H55" s="121">
        <v>0.81</v>
      </c>
      <c r="I55" s="121">
        <v>68.180000000000007</v>
      </c>
      <c r="J55" s="121">
        <v>18.18</v>
      </c>
      <c r="K55" s="121">
        <v>0</v>
      </c>
      <c r="L55" s="121">
        <v>0</v>
      </c>
      <c r="M55" s="121">
        <v>0</v>
      </c>
      <c r="N55" s="121">
        <v>13.64</v>
      </c>
      <c r="O55" s="121">
        <v>13.64</v>
      </c>
    </row>
    <row r="56" spans="1:15">
      <c r="A56" s="119" t="s">
        <v>4</v>
      </c>
      <c r="B56" s="125" t="s">
        <v>449</v>
      </c>
      <c r="C56" s="119" t="s">
        <v>542</v>
      </c>
      <c r="D56" s="120">
        <v>1.07</v>
      </c>
      <c r="E56" s="120">
        <v>6.5</v>
      </c>
      <c r="F56" s="120">
        <v>8</v>
      </c>
      <c r="G56" s="121">
        <v>3.125</v>
      </c>
      <c r="H56" s="121">
        <v>0.81</v>
      </c>
      <c r="I56" s="121">
        <v>62.5</v>
      </c>
      <c r="J56" s="121">
        <v>12.5</v>
      </c>
      <c r="K56" s="121">
        <v>25</v>
      </c>
      <c r="L56" s="121">
        <v>0</v>
      </c>
      <c r="M56" s="121">
        <v>0</v>
      </c>
      <c r="N56" s="121">
        <v>0</v>
      </c>
      <c r="O56" s="121">
        <v>0</v>
      </c>
    </row>
    <row r="57" spans="1:15">
      <c r="A57" s="119" t="s">
        <v>4</v>
      </c>
      <c r="B57" s="125" t="s">
        <v>449</v>
      </c>
      <c r="C57" s="119" t="s">
        <v>551</v>
      </c>
      <c r="D57" s="120">
        <v>1.07</v>
      </c>
      <c r="E57" s="120">
        <v>30.799999999999994</v>
      </c>
      <c r="F57" s="120">
        <v>38</v>
      </c>
      <c r="G57" s="121">
        <v>1.631578947368421</v>
      </c>
      <c r="H57" s="121">
        <v>0.81</v>
      </c>
      <c r="I57" s="121">
        <v>55.26</v>
      </c>
      <c r="J57" s="121">
        <v>31.580000000000002</v>
      </c>
      <c r="K57" s="121">
        <v>7.8900000000000006</v>
      </c>
      <c r="L57" s="121">
        <v>5.26</v>
      </c>
      <c r="M57" s="121">
        <v>0</v>
      </c>
      <c r="N57" s="121">
        <v>0</v>
      </c>
      <c r="O57" s="121">
        <v>0</v>
      </c>
    </row>
    <row r="58" spans="1:15">
      <c r="A58" s="119" t="s">
        <v>4</v>
      </c>
      <c r="B58" s="125" t="s">
        <v>449</v>
      </c>
      <c r="C58" s="119" t="s">
        <v>545</v>
      </c>
      <c r="D58" s="120">
        <v>1.06</v>
      </c>
      <c r="E58" s="120">
        <v>27.399999999999995</v>
      </c>
      <c r="F58" s="120">
        <v>34</v>
      </c>
      <c r="G58" s="121">
        <v>2.5588235294117645</v>
      </c>
      <c r="H58" s="121">
        <v>0.81</v>
      </c>
      <c r="I58" s="121">
        <v>47.06</v>
      </c>
      <c r="J58" s="121">
        <v>44.12</v>
      </c>
      <c r="K58" s="121">
        <v>5.88</v>
      </c>
      <c r="L58" s="121">
        <v>2.94</v>
      </c>
      <c r="M58" s="121">
        <v>0</v>
      </c>
      <c r="N58" s="121">
        <v>0</v>
      </c>
      <c r="O58" s="121">
        <v>0</v>
      </c>
    </row>
    <row r="59" spans="1:15">
      <c r="A59" s="119" t="s">
        <v>4</v>
      </c>
      <c r="B59" s="125" t="s">
        <v>451</v>
      </c>
      <c r="C59" s="119" t="s">
        <v>575</v>
      </c>
      <c r="D59" s="120">
        <v>1.04</v>
      </c>
      <c r="E59" s="120">
        <v>16.499999999999996</v>
      </c>
      <c r="F59" s="120">
        <v>21</v>
      </c>
      <c r="G59" s="121">
        <v>1.1904761904761905</v>
      </c>
      <c r="H59" s="121">
        <v>0.79</v>
      </c>
      <c r="I59" s="121">
        <v>42.86</v>
      </c>
      <c r="J59" s="121">
        <v>42.86</v>
      </c>
      <c r="K59" s="121">
        <v>14.290000000000001</v>
      </c>
      <c r="L59" s="121">
        <v>0</v>
      </c>
      <c r="M59" s="121">
        <v>0</v>
      </c>
      <c r="N59" s="121">
        <v>0</v>
      </c>
      <c r="O59" s="121">
        <v>0</v>
      </c>
    </row>
    <row r="60" spans="1:15">
      <c r="A60" s="119" t="s">
        <v>4</v>
      </c>
      <c r="B60" s="125" t="s">
        <v>449</v>
      </c>
      <c r="C60" s="119" t="s">
        <v>552</v>
      </c>
      <c r="D60" s="120">
        <v>1.02</v>
      </c>
      <c r="E60" s="120">
        <v>19.399999999999995</v>
      </c>
      <c r="F60" s="120">
        <v>25</v>
      </c>
      <c r="G60" s="121">
        <v>1.1666666666666667</v>
      </c>
      <c r="H60" s="121">
        <v>0.78</v>
      </c>
      <c r="I60" s="121">
        <v>48</v>
      </c>
      <c r="J60" s="121">
        <v>40</v>
      </c>
      <c r="K60" s="121">
        <v>4</v>
      </c>
      <c r="L60" s="121">
        <v>0</v>
      </c>
      <c r="M60" s="121">
        <v>4</v>
      </c>
      <c r="N60" s="121">
        <v>4</v>
      </c>
      <c r="O60" s="121">
        <v>4</v>
      </c>
    </row>
    <row r="61" spans="1:15">
      <c r="A61" s="119" t="s">
        <v>4</v>
      </c>
      <c r="B61" s="125" t="s">
        <v>449</v>
      </c>
      <c r="C61" s="119" t="s">
        <v>582</v>
      </c>
      <c r="D61" s="120">
        <v>1</v>
      </c>
      <c r="E61" s="120">
        <v>18.899999999999999</v>
      </c>
      <c r="F61" s="120">
        <v>25</v>
      </c>
      <c r="G61" s="121">
        <v>1.44</v>
      </c>
      <c r="H61" s="121">
        <v>0.76</v>
      </c>
      <c r="I61" s="121">
        <v>60</v>
      </c>
      <c r="J61" s="121">
        <v>16</v>
      </c>
      <c r="K61" s="121">
        <v>8</v>
      </c>
      <c r="L61" s="121">
        <v>12</v>
      </c>
      <c r="M61" s="121">
        <v>4</v>
      </c>
      <c r="N61" s="121">
        <v>0</v>
      </c>
      <c r="O61" s="121">
        <v>0</v>
      </c>
    </row>
    <row r="62" spans="1:15">
      <c r="A62" s="119" t="s">
        <v>4</v>
      </c>
      <c r="B62" s="125" t="s">
        <v>449</v>
      </c>
      <c r="C62" s="119" t="s">
        <v>550</v>
      </c>
      <c r="D62" s="120">
        <v>0.99</v>
      </c>
      <c r="E62" s="120">
        <v>12</v>
      </c>
      <c r="F62" s="120">
        <v>16</v>
      </c>
      <c r="G62" s="121">
        <v>1.6</v>
      </c>
      <c r="H62" s="121">
        <v>0.75</v>
      </c>
      <c r="I62" s="121">
        <v>50</v>
      </c>
      <c r="J62" s="121">
        <v>25</v>
      </c>
      <c r="K62" s="121">
        <v>18.75</v>
      </c>
      <c r="L62" s="121">
        <v>0</v>
      </c>
      <c r="M62" s="121">
        <v>0</v>
      </c>
      <c r="N62" s="121">
        <v>6.25</v>
      </c>
      <c r="O62" s="121">
        <v>6.25</v>
      </c>
    </row>
    <row r="63" spans="1:15">
      <c r="A63" s="119" t="s">
        <v>4</v>
      </c>
      <c r="B63" s="125" t="s">
        <v>449</v>
      </c>
      <c r="C63" s="119" t="s">
        <v>573</v>
      </c>
      <c r="D63" s="120">
        <v>0.98</v>
      </c>
      <c r="E63" s="120">
        <v>27.599999999999998</v>
      </c>
      <c r="F63" s="120">
        <v>37</v>
      </c>
      <c r="G63" s="121">
        <v>1.5</v>
      </c>
      <c r="H63" s="121">
        <v>0.75</v>
      </c>
      <c r="I63" s="121">
        <v>56.76</v>
      </c>
      <c r="J63" s="121">
        <v>16.22</v>
      </c>
      <c r="K63" s="121">
        <v>13.51</v>
      </c>
      <c r="L63" s="121">
        <v>10.81</v>
      </c>
      <c r="M63" s="121">
        <v>0</v>
      </c>
      <c r="N63" s="121">
        <v>2.7</v>
      </c>
      <c r="O63" s="121">
        <v>2.7</v>
      </c>
    </row>
    <row r="64" spans="1:15">
      <c r="A64" s="119" t="s">
        <v>4</v>
      </c>
      <c r="B64" s="125" t="s">
        <v>449</v>
      </c>
      <c r="C64" s="119" t="s">
        <v>572</v>
      </c>
      <c r="D64" s="120">
        <v>0.95000000000000007</v>
      </c>
      <c r="E64" s="120">
        <v>10.1</v>
      </c>
      <c r="F64" s="120">
        <v>14</v>
      </c>
      <c r="G64" s="121">
        <v>1.3571428571428572</v>
      </c>
      <c r="H64" s="121">
        <v>0.72</v>
      </c>
      <c r="I64" s="121">
        <v>50</v>
      </c>
      <c r="J64" s="121">
        <v>14.290000000000001</v>
      </c>
      <c r="K64" s="121">
        <v>28.57</v>
      </c>
      <c r="L64" s="121">
        <v>7.1400000000000006</v>
      </c>
      <c r="M64" s="121">
        <v>0</v>
      </c>
      <c r="N64" s="121">
        <v>0</v>
      </c>
      <c r="O64" s="121">
        <v>0</v>
      </c>
    </row>
    <row r="65" spans="1:15">
      <c r="A65" s="119" t="s">
        <v>4</v>
      </c>
      <c r="B65" s="125" t="s">
        <v>449</v>
      </c>
      <c r="C65" s="119" t="s">
        <v>557</v>
      </c>
      <c r="D65" s="120">
        <v>0.92</v>
      </c>
      <c r="E65" s="120">
        <v>6.3</v>
      </c>
      <c r="F65" s="120">
        <v>9</v>
      </c>
      <c r="G65" s="121">
        <v>1.8888888888888888</v>
      </c>
      <c r="H65" s="121">
        <v>0.70000000000000007</v>
      </c>
      <c r="I65" s="121">
        <v>44.44</v>
      </c>
      <c r="J65" s="121">
        <v>22.22</v>
      </c>
      <c r="K65" s="121">
        <v>22.22</v>
      </c>
      <c r="L65" s="121">
        <v>11.11</v>
      </c>
      <c r="M65" s="121">
        <v>0</v>
      </c>
      <c r="N65" s="121">
        <v>0</v>
      </c>
      <c r="O65" s="121">
        <v>0</v>
      </c>
    </row>
    <row r="66" spans="1:15">
      <c r="A66" s="119" t="s">
        <v>4</v>
      </c>
      <c r="B66" s="125" t="s">
        <v>449</v>
      </c>
      <c r="C66" s="119" t="s">
        <v>555</v>
      </c>
      <c r="D66" s="120">
        <v>0.92</v>
      </c>
      <c r="E66" s="120">
        <v>23.649999999999995</v>
      </c>
      <c r="F66" s="120">
        <v>34</v>
      </c>
      <c r="G66" s="121">
        <v>1.8064516129032258</v>
      </c>
      <c r="H66" s="121">
        <v>0.70000000000000007</v>
      </c>
      <c r="I66" s="121">
        <v>50</v>
      </c>
      <c r="J66" s="121">
        <v>23.53</v>
      </c>
      <c r="K66" s="121">
        <v>8.82</v>
      </c>
      <c r="L66" s="121">
        <v>5.88</v>
      </c>
      <c r="M66" s="121">
        <v>2.94</v>
      </c>
      <c r="N66" s="121">
        <v>8.82</v>
      </c>
      <c r="O66" s="121">
        <v>8.82</v>
      </c>
    </row>
    <row r="67" spans="1:15">
      <c r="A67" s="119" t="s">
        <v>4</v>
      </c>
      <c r="B67" s="125" t="s">
        <v>449</v>
      </c>
      <c r="C67" s="119" t="s">
        <v>556</v>
      </c>
      <c r="D67" s="120">
        <v>0.89</v>
      </c>
      <c r="E67" s="120">
        <v>8.1000000000000014</v>
      </c>
      <c r="F67" s="120">
        <v>12</v>
      </c>
      <c r="G67" s="121">
        <v>1.25</v>
      </c>
      <c r="H67" s="121">
        <v>0.68</v>
      </c>
      <c r="I67" s="121">
        <v>25</v>
      </c>
      <c r="J67" s="121">
        <v>50</v>
      </c>
      <c r="K67" s="121">
        <v>16.670000000000002</v>
      </c>
      <c r="L67" s="121">
        <v>8.33</v>
      </c>
      <c r="M67" s="121">
        <v>0</v>
      </c>
      <c r="N67" s="121">
        <v>0</v>
      </c>
      <c r="O67" s="121">
        <v>0</v>
      </c>
    </row>
    <row r="68" spans="1:15">
      <c r="A68" s="119" t="s">
        <v>4</v>
      </c>
      <c r="B68" s="125" t="s">
        <v>451</v>
      </c>
      <c r="C68" s="119" t="s">
        <v>596</v>
      </c>
      <c r="D68" s="120">
        <v>0.87</v>
      </c>
      <c r="E68" s="120">
        <v>31.799999999999994</v>
      </c>
      <c r="F68" s="120">
        <v>48</v>
      </c>
      <c r="G68" s="121">
        <v>1.1590909090909092</v>
      </c>
      <c r="H68" s="121">
        <v>0.66</v>
      </c>
      <c r="I68" s="121">
        <v>41.67</v>
      </c>
      <c r="J68" s="121">
        <v>29.17</v>
      </c>
      <c r="K68" s="121">
        <v>8.33</v>
      </c>
      <c r="L68" s="121">
        <v>8.33</v>
      </c>
      <c r="M68" s="121">
        <v>2.08</v>
      </c>
      <c r="N68" s="121">
        <v>10.42</v>
      </c>
      <c r="O68" s="121">
        <v>8.33</v>
      </c>
    </row>
    <row r="69" spans="1:15">
      <c r="A69" s="119" t="s">
        <v>4</v>
      </c>
      <c r="B69" s="125" t="s">
        <v>449</v>
      </c>
      <c r="C69" s="119" t="s">
        <v>548</v>
      </c>
      <c r="D69" s="120">
        <v>0.86</v>
      </c>
      <c r="E69" s="120">
        <v>16.299999999999997</v>
      </c>
      <c r="F69" s="120">
        <v>25</v>
      </c>
      <c r="G69" s="121">
        <v>1.8</v>
      </c>
      <c r="H69" s="121">
        <v>0.65</v>
      </c>
      <c r="I69" s="121">
        <v>36</v>
      </c>
      <c r="J69" s="121">
        <v>32</v>
      </c>
      <c r="K69" s="121">
        <v>12</v>
      </c>
      <c r="L69" s="121">
        <v>20</v>
      </c>
      <c r="M69" s="121">
        <v>0</v>
      </c>
      <c r="N69" s="121">
        <v>0</v>
      </c>
      <c r="O69" s="121">
        <v>0</v>
      </c>
    </row>
    <row r="70" spans="1:15">
      <c r="A70" s="119" t="s">
        <v>4</v>
      </c>
      <c r="B70" s="125" t="s">
        <v>449</v>
      </c>
      <c r="C70" s="119" t="s">
        <v>571</v>
      </c>
      <c r="D70" s="120">
        <v>0.85</v>
      </c>
      <c r="E70" s="120">
        <v>20.699999999999996</v>
      </c>
      <c r="F70" s="120">
        <v>32</v>
      </c>
      <c r="G70" s="121">
        <v>1.34375</v>
      </c>
      <c r="H70" s="121">
        <v>0.65</v>
      </c>
      <c r="I70" s="121">
        <v>37.5</v>
      </c>
      <c r="J70" s="121">
        <v>21.88</v>
      </c>
      <c r="K70" s="121">
        <v>28.13</v>
      </c>
      <c r="L70" s="121">
        <v>12.5</v>
      </c>
      <c r="M70" s="121">
        <v>0</v>
      </c>
      <c r="N70" s="121">
        <v>0</v>
      </c>
      <c r="O70" s="121">
        <v>0</v>
      </c>
    </row>
    <row r="71" spans="1:15">
      <c r="A71" s="119" t="s">
        <v>6</v>
      </c>
      <c r="B71" s="125" t="s">
        <v>456</v>
      </c>
      <c r="C71" s="119" t="s">
        <v>540</v>
      </c>
      <c r="D71" s="120">
        <v>1.29</v>
      </c>
      <c r="E71" s="120">
        <v>24</v>
      </c>
      <c r="F71" s="120">
        <v>24</v>
      </c>
      <c r="G71" s="121">
        <v>2.5833333333333335</v>
      </c>
      <c r="H71" s="121">
        <v>1</v>
      </c>
      <c r="I71" s="121">
        <v>100</v>
      </c>
      <c r="J71" s="121">
        <v>0</v>
      </c>
      <c r="K71" s="121">
        <v>0</v>
      </c>
      <c r="L71" s="121">
        <v>0</v>
      </c>
      <c r="M71" s="121">
        <v>0</v>
      </c>
      <c r="N71" s="121">
        <v>0</v>
      </c>
      <c r="O71" s="121">
        <v>0</v>
      </c>
    </row>
    <row r="72" spans="1:15">
      <c r="A72" s="119" t="s">
        <v>6</v>
      </c>
      <c r="B72" s="125" t="s">
        <v>457</v>
      </c>
      <c r="C72" s="119" t="s">
        <v>540</v>
      </c>
      <c r="D72" s="120">
        <v>1.26</v>
      </c>
      <c r="E72" s="120">
        <v>58.2</v>
      </c>
      <c r="F72" s="120">
        <v>60</v>
      </c>
      <c r="G72" s="121">
        <v>1.5666666666666667</v>
      </c>
      <c r="H72" s="121">
        <v>0.97</v>
      </c>
      <c r="I72" s="121">
        <v>90</v>
      </c>
      <c r="J72" s="121">
        <v>10</v>
      </c>
      <c r="K72" s="121">
        <v>0</v>
      </c>
      <c r="L72" s="121">
        <v>0</v>
      </c>
      <c r="M72" s="121">
        <v>0</v>
      </c>
      <c r="N72" s="121">
        <v>0</v>
      </c>
      <c r="O72" s="121">
        <v>0</v>
      </c>
    </row>
    <row r="73" spans="1:15">
      <c r="A73" s="119" t="s">
        <v>6</v>
      </c>
      <c r="B73" s="125" t="s">
        <v>451</v>
      </c>
      <c r="C73" s="119" t="s">
        <v>561</v>
      </c>
      <c r="D73" s="120">
        <v>1.1400000000000001</v>
      </c>
      <c r="E73" s="120">
        <v>19.299999999999997</v>
      </c>
      <c r="F73" s="120">
        <v>22</v>
      </c>
      <c r="G73" s="121">
        <v>1.6818181818181819</v>
      </c>
      <c r="H73" s="121">
        <v>0.88</v>
      </c>
      <c r="I73" s="121">
        <v>59.09</v>
      </c>
      <c r="J73" s="121">
        <v>40.910000000000004</v>
      </c>
      <c r="K73" s="121">
        <v>0</v>
      </c>
      <c r="L73" s="121">
        <v>0</v>
      </c>
      <c r="M73" s="121">
        <v>0</v>
      </c>
      <c r="N73" s="121">
        <v>0</v>
      </c>
      <c r="O73" s="121">
        <v>0</v>
      </c>
    </row>
    <row r="74" spans="1:15">
      <c r="A74" s="119" t="s">
        <v>6</v>
      </c>
      <c r="B74" s="125" t="s">
        <v>454</v>
      </c>
      <c r="C74" s="119" t="s">
        <v>574</v>
      </c>
      <c r="D74" s="120">
        <v>1.1100000000000001</v>
      </c>
      <c r="E74" s="120">
        <v>24.799999999999994</v>
      </c>
      <c r="F74" s="120">
        <v>29</v>
      </c>
      <c r="G74" s="121">
        <v>1.1724137931034482</v>
      </c>
      <c r="H74" s="121">
        <v>0.86</v>
      </c>
      <c r="I74" s="121">
        <v>55.17</v>
      </c>
      <c r="J74" s="121">
        <v>41.38</v>
      </c>
      <c r="K74" s="121">
        <v>3.45</v>
      </c>
      <c r="L74" s="121">
        <v>0</v>
      </c>
      <c r="M74" s="121">
        <v>0</v>
      </c>
      <c r="N74" s="121">
        <v>0</v>
      </c>
      <c r="O74" s="121">
        <v>0</v>
      </c>
    </row>
    <row r="75" spans="1:15">
      <c r="A75" s="119" t="s">
        <v>6</v>
      </c>
      <c r="B75" s="125" t="s">
        <v>452</v>
      </c>
      <c r="C75" s="119" t="s">
        <v>540</v>
      </c>
      <c r="D75" s="120">
        <v>1.1000000000000001</v>
      </c>
      <c r="E75" s="120">
        <v>95.200000000000074</v>
      </c>
      <c r="F75" s="120">
        <v>112</v>
      </c>
      <c r="G75" s="121">
        <v>1.4375</v>
      </c>
      <c r="H75" s="121">
        <v>0.85</v>
      </c>
      <c r="I75" s="121">
        <v>59.82</v>
      </c>
      <c r="J75" s="121">
        <v>30.36</v>
      </c>
      <c r="K75" s="121">
        <v>9.82</v>
      </c>
      <c r="L75" s="121">
        <v>0</v>
      </c>
      <c r="M75" s="121">
        <v>0</v>
      </c>
      <c r="N75" s="121">
        <v>0</v>
      </c>
      <c r="O75" s="121">
        <v>0</v>
      </c>
    </row>
    <row r="76" spans="1:15">
      <c r="A76" s="119" t="s">
        <v>6</v>
      </c>
      <c r="B76" s="125" t="s">
        <v>458</v>
      </c>
      <c r="C76" s="119" t="s">
        <v>559</v>
      </c>
      <c r="D76" s="120">
        <v>1.1000000000000001</v>
      </c>
      <c r="E76" s="120">
        <v>8.5</v>
      </c>
      <c r="F76" s="120">
        <v>10</v>
      </c>
      <c r="G76" s="121">
        <v>1.4</v>
      </c>
      <c r="H76" s="121">
        <v>0.85</v>
      </c>
      <c r="I76" s="121">
        <v>50</v>
      </c>
      <c r="J76" s="121">
        <v>50</v>
      </c>
      <c r="K76" s="121">
        <v>0</v>
      </c>
      <c r="L76" s="121">
        <v>0</v>
      </c>
      <c r="M76" s="121">
        <v>0</v>
      </c>
      <c r="N76" s="121">
        <v>0</v>
      </c>
      <c r="O76" s="121">
        <v>0</v>
      </c>
    </row>
    <row r="77" spans="1:15">
      <c r="A77" s="119" t="s">
        <v>6</v>
      </c>
      <c r="B77" s="125" t="s">
        <v>451</v>
      </c>
      <c r="C77" s="119" t="s">
        <v>595</v>
      </c>
      <c r="D77" s="120">
        <v>1.08</v>
      </c>
      <c r="E77" s="120">
        <v>9.2000000000000011</v>
      </c>
      <c r="F77" s="120">
        <v>11</v>
      </c>
      <c r="G77" s="121">
        <v>1.3636363636363635</v>
      </c>
      <c r="H77" s="121">
        <v>0.84</v>
      </c>
      <c r="I77" s="121">
        <v>54.550000000000004</v>
      </c>
      <c r="J77" s="121">
        <v>36.36</v>
      </c>
      <c r="K77" s="121">
        <v>9.09</v>
      </c>
      <c r="L77" s="121">
        <v>0</v>
      </c>
      <c r="M77" s="121">
        <v>0</v>
      </c>
      <c r="N77" s="121">
        <v>0</v>
      </c>
      <c r="O77" s="121">
        <v>0</v>
      </c>
    </row>
    <row r="78" spans="1:15">
      <c r="A78" s="119" t="s">
        <v>6</v>
      </c>
      <c r="B78" s="125" t="s">
        <v>451</v>
      </c>
      <c r="C78" s="119" t="s">
        <v>577</v>
      </c>
      <c r="D78" s="120">
        <v>1.06</v>
      </c>
      <c r="E78" s="120">
        <v>92.500000000000099</v>
      </c>
      <c r="F78" s="120">
        <v>113</v>
      </c>
      <c r="G78" s="121">
        <v>1.4128440366972477</v>
      </c>
      <c r="H78" s="121">
        <v>0.82000000000000006</v>
      </c>
      <c r="I78" s="121">
        <v>56.64</v>
      </c>
      <c r="J78" s="121">
        <v>32.74</v>
      </c>
      <c r="K78" s="121">
        <v>5.3100000000000005</v>
      </c>
      <c r="L78" s="121">
        <v>1.77</v>
      </c>
      <c r="M78" s="121">
        <v>0</v>
      </c>
      <c r="N78" s="121">
        <v>3.54</v>
      </c>
      <c r="O78" s="121">
        <v>3.54</v>
      </c>
    </row>
    <row r="79" spans="1:15">
      <c r="A79" s="119" t="s">
        <v>6</v>
      </c>
      <c r="B79" s="125" t="s">
        <v>451</v>
      </c>
      <c r="C79" s="119" t="s">
        <v>564</v>
      </c>
      <c r="D79" s="120">
        <v>1.06</v>
      </c>
      <c r="E79" s="120">
        <v>58.100000000000016</v>
      </c>
      <c r="F79" s="120">
        <v>71</v>
      </c>
      <c r="G79" s="121">
        <v>1.6285714285714286</v>
      </c>
      <c r="H79" s="121">
        <v>0.82000000000000006</v>
      </c>
      <c r="I79" s="121">
        <v>61.97</v>
      </c>
      <c r="J79" s="121">
        <v>23.94</v>
      </c>
      <c r="K79" s="121">
        <v>8.4499999999999993</v>
      </c>
      <c r="L79" s="121">
        <v>4.2300000000000004</v>
      </c>
      <c r="M79" s="121">
        <v>0</v>
      </c>
      <c r="N79" s="121">
        <v>1.41</v>
      </c>
      <c r="O79" s="121">
        <v>1.41</v>
      </c>
    </row>
    <row r="80" spans="1:15">
      <c r="A80" s="119" t="s">
        <v>6</v>
      </c>
      <c r="B80" s="125" t="s">
        <v>451</v>
      </c>
      <c r="C80" s="119" t="s">
        <v>592</v>
      </c>
      <c r="D80" s="120">
        <v>1.06</v>
      </c>
      <c r="E80" s="120">
        <v>22.199999999999996</v>
      </c>
      <c r="F80" s="120">
        <v>27</v>
      </c>
      <c r="G80" s="121">
        <v>1.4074074074074074</v>
      </c>
      <c r="H80" s="121">
        <v>0.82000000000000006</v>
      </c>
      <c r="I80" s="121">
        <v>59.26</v>
      </c>
      <c r="J80" s="121">
        <v>25.93</v>
      </c>
      <c r="K80" s="121">
        <v>11.11</v>
      </c>
      <c r="L80" s="121">
        <v>3.7</v>
      </c>
      <c r="M80" s="121">
        <v>0</v>
      </c>
      <c r="N80" s="121">
        <v>0</v>
      </c>
      <c r="O80" s="121">
        <v>0</v>
      </c>
    </row>
    <row r="81" spans="1:15">
      <c r="A81" s="119" t="s">
        <v>6</v>
      </c>
      <c r="B81" s="125" t="s">
        <v>451</v>
      </c>
      <c r="C81" s="119" t="s">
        <v>588</v>
      </c>
      <c r="D81" s="120">
        <v>1.02</v>
      </c>
      <c r="E81" s="120">
        <v>116.25000000000011</v>
      </c>
      <c r="F81" s="120">
        <v>147</v>
      </c>
      <c r="G81" s="121">
        <v>1.6126760563380282</v>
      </c>
      <c r="H81" s="121">
        <v>0.79</v>
      </c>
      <c r="I81" s="121">
        <v>52.38</v>
      </c>
      <c r="J81" s="121">
        <v>33.33</v>
      </c>
      <c r="K81" s="121">
        <v>8.16</v>
      </c>
      <c r="L81" s="121">
        <v>2.72</v>
      </c>
      <c r="M81" s="121">
        <v>0</v>
      </c>
      <c r="N81" s="121">
        <v>3.4</v>
      </c>
      <c r="O81" s="121">
        <v>3.4</v>
      </c>
    </row>
    <row r="82" spans="1:15">
      <c r="A82" s="119" t="s">
        <v>6</v>
      </c>
      <c r="B82" s="125" t="s">
        <v>451</v>
      </c>
      <c r="C82" s="119" t="s">
        <v>587</v>
      </c>
      <c r="D82" s="120">
        <v>1</v>
      </c>
      <c r="E82" s="120">
        <v>122.40000000000006</v>
      </c>
      <c r="F82" s="120">
        <v>158</v>
      </c>
      <c r="G82" s="121">
        <v>1.5675675675675675</v>
      </c>
      <c r="H82" s="121">
        <v>0.77</v>
      </c>
      <c r="I82" s="121">
        <v>58.230000000000004</v>
      </c>
      <c r="J82" s="121">
        <v>22.150000000000002</v>
      </c>
      <c r="K82" s="121">
        <v>8.23</v>
      </c>
      <c r="L82" s="121">
        <v>4.43</v>
      </c>
      <c r="M82" s="121">
        <v>0.63</v>
      </c>
      <c r="N82" s="121">
        <v>6.33</v>
      </c>
      <c r="O82" s="121">
        <v>6.33</v>
      </c>
    </row>
    <row r="83" spans="1:15">
      <c r="A83" s="119" t="s">
        <v>6</v>
      </c>
      <c r="B83" s="125" t="s">
        <v>451</v>
      </c>
      <c r="C83" s="119" t="s">
        <v>580</v>
      </c>
      <c r="D83" s="120">
        <v>1</v>
      </c>
      <c r="E83" s="120">
        <v>127.70000000000012</v>
      </c>
      <c r="F83" s="120">
        <v>165</v>
      </c>
      <c r="G83" s="121">
        <v>1.641025641025641</v>
      </c>
      <c r="H83" s="121">
        <v>0.77</v>
      </c>
      <c r="I83" s="121">
        <v>55.15</v>
      </c>
      <c r="J83" s="121">
        <v>27.88</v>
      </c>
      <c r="K83" s="121">
        <v>8.48</v>
      </c>
      <c r="L83" s="121">
        <v>2.42</v>
      </c>
      <c r="M83" s="121">
        <v>0.61</v>
      </c>
      <c r="N83" s="121">
        <v>5.45</v>
      </c>
      <c r="O83" s="121">
        <v>5.45</v>
      </c>
    </row>
    <row r="84" spans="1:15">
      <c r="A84" s="119" t="s">
        <v>6</v>
      </c>
      <c r="B84" s="125" t="s">
        <v>451</v>
      </c>
      <c r="C84" s="119" t="s">
        <v>589</v>
      </c>
      <c r="D84" s="120">
        <v>0.97</v>
      </c>
      <c r="E84" s="120">
        <v>72.80000000000004</v>
      </c>
      <c r="F84" s="120">
        <v>97</v>
      </c>
      <c r="G84" s="121">
        <v>1.3695652173913044</v>
      </c>
      <c r="H84" s="121">
        <v>0.75</v>
      </c>
      <c r="I84" s="121">
        <v>45.36</v>
      </c>
      <c r="J84" s="121">
        <v>35.050000000000004</v>
      </c>
      <c r="K84" s="121">
        <v>12.370000000000001</v>
      </c>
      <c r="L84" s="121">
        <v>2.06</v>
      </c>
      <c r="M84" s="121">
        <v>0</v>
      </c>
      <c r="N84" s="121">
        <v>5.15</v>
      </c>
      <c r="O84" s="121">
        <v>5.15</v>
      </c>
    </row>
    <row r="85" spans="1:15">
      <c r="A85" s="119" t="s">
        <v>6</v>
      </c>
      <c r="B85" s="125" t="s">
        <v>451</v>
      </c>
      <c r="C85" s="119" t="s">
        <v>575</v>
      </c>
      <c r="D85" s="120">
        <v>0.95000000000000007</v>
      </c>
      <c r="E85" s="120">
        <v>32.899999999999991</v>
      </c>
      <c r="F85" s="120">
        <v>45</v>
      </c>
      <c r="G85" s="121">
        <v>1.3414634146341464</v>
      </c>
      <c r="H85" s="121">
        <v>0.73</v>
      </c>
      <c r="I85" s="121">
        <v>44.44</v>
      </c>
      <c r="J85" s="121">
        <v>35.56</v>
      </c>
      <c r="K85" s="121">
        <v>8.89</v>
      </c>
      <c r="L85" s="121">
        <v>2.2200000000000002</v>
      </c>
      <c r="M85" s="121">
        <v>0</v>
      </c>
      <c r="N85" s="121">
        <v>8.89</v>
      </c>
      <c r="O85" s="121">
        <v>8.89</v>
      </c>
    </row>
    <row r="86" spans="1:15">
      <c r="A86" s="119" t="s">
        <v>6</v>
      </c>
      <c r="B86" s="125" t="s">
        <v>451</v>
      </c>
      <c r="C86" s="119" t="s">
        <v>590</v>
      </c>
      <c r="D86" s="120">
        <v>0.94000000000000006</v>
      </c>
      <c r="E86" s="120">
        <v>32.599999999999987</v>
      </c>
      <c r="F86" s="120">
        <v>45</v>
      </c>
      <c r="G86" s="121">
        <v>1.3333333333333333</v>
      </c>
      <c r="H86" s="121">
        <v>0.72</v>
      </c>
      <c r="I86" s="121">
        <v>35.56</v>
      </c>
      <c r="J86" s="121">
        <v>42.22</v>
      </c>
      <c r="K86" s="121">
        <v>17.78</v>
      </c>
      <c r="L86" s="121">
        <v>2.2200000000000002</v>
      </c>
      <c r="M86" s="121">
        <v>0</v>
      </c>
      <c r="N86" s="121">
        <v>2.2200000000000002</v>
      </c>
      <c r="O86" s="121">
        <v>0</v>
      </c>
    </row>
    <row r="87" spans="1:15">
      <c r="A87" s="119" t="s">
        <v>6</v>
      </c>
      <c r="B87" s="125" t="s">
        <v>451</v>
      </c>
      <c r="C87" s="119" t="s">
        <v>585</v>
      </c>
      <c r="D87" s="120">
        <v>0.94000000000000006</v>
      </c>
      <c r="E87" s="120">
        <v>139.00000000000014</v>
      </c>
      <c r="F87" s="120">
        <v>191</v>
      </c>
      <c r="G87" s="121">
        <v>1.3723404255319149</v>
      </c>
      <c r="H87" s="121">
        <v>0.73</v>
      </c>
      <c r="I87" s="121">
        <v>36.130000000000003</v>
      </c>
      <c r="J87" s="121">
        <v>43.980000000000004</v>
      </c>
      <c r="K87" s="121">
        <v>13.61</v>
      </c>
      <c r="L87" s="121">
        <v>4.1900000000000004</v>
      </c>
      <c r="M87" s="121">
        <v>0.52</v>
      </c>
      <c r="N87" s="121">
        <v>1.57</v>
      </c>
      <c r="O87" s="121">
        <v>1.57</v>
      </c>
    </row>
    <row r="88" spans="1:15">
      <c r="A88" s="119" t="s">
        <v>6</v>
      </c>
      <c r="B88" s="125" t="s">
        <v>451</v>
      </c>
      <c r="C88" s="119" t="s">
        <v>596</v>
      </c>
      <c r="D88" s="120">
        <v>0.91</v>
      </c>
      <c r="E88" s="120">
        <v>74.90000000000002</v>
      </c>
      <c r="F88" s="120">
        <v>107</v>
      </c>
      <c r="G88" s="121">
        <v>1.3673469387755102</v>
      </c>
      <c r="H88" s="121">
        <v>0.70000000000000007</v>
      </c>
      <c r="I88" s="121">
        <v>50.47</v>
      </c>
      <c r="J88" s="121">
        <v>18.690000000000001</v>
      </c>
      <c r="K88" s="121">
        <v>15.89</v>
      </c>
      <c r="L88" s="121">
        <v>5.61</v>
      </c>
      <c r="M88" s="121">
        <v>0.93</v>
      </c>
      <c r="N88" s="121">
        <v>8.41</v>
      </c>
      <c r="O88" s="121">
        <v>8.41</v>
      </c>
    </row>
    <row r="89" spans="1:15">
      <c r="A89" s="119" t="s">
        <v>6</v>
      </c>
      <c r="B89" s="125" t="s">
        <v>451</v>
      </c>
      <c r="C89" s="119" t="s">
        <v>591</v>
      </c>
      <c r="D89" s="120">
        <v>0.87</v>
      </c>
      <c r="E89" s="120">
        <v>16.799999999999997</v>
      </c>
      <c r="F89" s="120">
        <v>25</v>
      </c>
      <c r="G89" s="121">
        <v>1.4545454545454546</v>
      </c>
      <c r="H89" s="121">
        <v>0.67</v>
      </c>
      <c r="I89" s="121">
        <v>52</v>
      </c>
      <c r="J89" s="121">
        <v>16</v>
      </c>
      <c r="K89" s="121">
        <v>8</v>
      </c>
      <c r="L89" s="121">
        <v>8</v>
      </c>
      <c r="M89" s="121">
        <v>0</v>
      </c>
      <c r="N89" s="121">
        <v>16</v>
      </c>
      <c r="O89" s="121">
        <v>12</v>
      </c>
    </row>
    <row r="90" spans="1:15">
      <c r="A90" s="119" t="s">
        <v>6</v>
      </c>
      <c r="B90" s="125" t="s">
        <v>451</v>
      </c>
      <c r="C90" s="119" t="s">
        <v>600</v>
      </c>
      <c r="D90" s="120">
        <v>0.79</v>
      </c>
      <c r="E90" s="120">
        <v>32.29999999999999</v>
      </c>
      <c r="F90" s="120">
        <v>53</v>
      </c>
      <c r="G90" s="121">
        <v>1.7254901960784315</v>
      </c>
      <c r="H90" s="121">
        <v>0.61</v>
      </c>
      <c r="I90" s="121">
        <v>39.619999999999997</v>
      </c>
      <c r="J90" s="121">
        <v>11.32</v>
      </c>
      <c r="K90" s="121">
        <v>32.08</v>
      </c>
      <c r="L90" s="121">
        <v>13.21</v>
      </c>
      <c r="M90" s="121">
        <v>0</v>
      </c>
      <c r="N90" s="121">
        <v>3.77</v>
      </c>
      <c r="O90" s="121">
        <v>3.77</v>
      </c>
    </row>
    <row r="91" spans="1:15">
      <c r="A91" s="119" t="s">
        <v>6</v>
      </c>
      <c r="B91" s="125" t="s">
        <v>451</v>
      </c>
      <c r="C91" s="119" t="s">
        <v>597</v>
      </c>
      <c r="D91" s="120">
        <v>0.78</v>
      </c>
      <c r="E91" s="120">
        <v>16.200000000000003</v>
      </c>
      <c r="F91" s="120">
        <v>27</v>
      </c>
      <c r="G91" s="121">
        <v>1.6296296296296295</v>
      </c>
      <c r="H91" s="121">
        <v>0.6</v>
      </c>
      <c r="I91" s="121">
        <v>25.93</v>
      </c>
      <c r="J91" s="121">
        <v>25.93</v>
      </c>
      <c r="K91" s="121">
        <v>37.04</v>
      </c>
      <c r="L91" s="121">
        <v>11.11</v>
      </c>
      <c r="M91" s="121">
        <v>0</v>
      </c>
      <c r="N91" s="121">
        <v>0</v>
      </c>
      <c r="O91" s="121">
        <v>0</v>
      </c>
    </row>
    <row r="92" spans="1:15">
      <c r="A92" s="119" t="s">
        <v>6</v>
      </c>
      <c r="B92" s="125" t="s">
        <v>454</v>
      </c>
      <c r="C92" s="119" t="s">
        <v>603</v>
      </c>
      <c r="D92" s="120">
        <v>0.72</v>
      </c>
      <c r="E92" s="120">
        <v>12.799999999999997</v>
      </c>
      <c r="F92" s="120">
        <v>23</v>
      </c>
      <c r="G92" s="121">
        <v>1.2608695652173914</v>
      </c>
      <c r="H92" s="121">
        <v>0.56000000000000005</v>
      </c>
      <c r="I92" s="121">
        <v>13.040000000000001</v>
      </c>
      <c r="J92" s="121">
        <v>43.480000000000004</v>
      </c>
      <c r="K92" s="121">
        <v>26.09</v>
      </c>
      <c r="L92" s="121">
        <v>17.39</v>
      </c>
      <c r="M92" s="121">
        <v>0</v>
      </c>
      <c r="N92" s="121">
        <v>0</v>
      </c>
      <c r="O92" s="121">
        <v>0</v>
      </c>
    </row>
    <row r="93" spans="1:15">
      <c r="A93" s="119" t="s">
        <v>8</v>
      </c>
      <c r="B93" s="125" t="s">
        <v>449</v>
      </c>
      <c r="C93" s="119" t="s">
        <v>543</v>
      </c>
      <c r="D93" s="120">
        <v>1.08</v>
      </c>
      <c r="E93" s="120">
        <v>13</v>
      </c>
      <c r="F93" s="120">
        <v>13</v>
      </c>
      <c r="G93" s="121">
        <v>3.8461538461538463</v>
      </c>
      <c r="H93" s="121">
        <v>1</v>
      </c>
      <c r="I93" s="121">
        <v>100</v>
      </c>
      <c r="J93" s="121">
        <v>0</v>
      </c>
      <c r="K93" s="121">
        <v>0</v>
      </c>
      <c r="L93" s="121">
        <v>0</v>
      </c>
      <c r="M93" s="121">
        <v>0</v>
      </c>
      <c r="N93" s="121">
        <v>0</v>
      </c>
      <c r="O93" s="121">
        <v>0</v>
      </c>
    </row>
    <row r="94" spans="1:15">
      <c r="A94" s="119" t="s">
        <v>8</v>
      </c>
      <c r="B94" s="125" t="s">
        <v>449</v>
      </c>
      <c r="C94" s="119" t="s">
        <v>548</v>
      </c>
      <c r="D94" s="120">
        <v>1.08</v>
      </c>
      <c r="E94" s="120">
        <v>18</v>
      </c>
      <c r="F94" s="120">
        <v>18</v>
      </c>
      <c r="G94" s="121">
        <v>8.3888888888888893</v>
      </c>
      <c r="H94" s="121">
        <v>1</v>
      </c>
      <c r="I94" s="121">
        <v>100</v>
      </c>
      <c r="J94" s="121">
        <v>0</v>
      </c>
      <c r="K94" s="121">
        <v>0</v>
      </c>
      <c r="L94" s="121">
        <v>0</v>
      </c>
      <c r="M94" s="121">
        <v>0</v>
      </c>
      <c r="N94" s="121">
        <v>0</v>
      </c>
      <c r="O94" s="121">
        <v>0</v>
      </c>
    </row>
    <row r="95" spans="1:15">
      <c r="A95" s="119" t="s">
        <v>8</v>
      </c>
      <c r="B95" s="125" t="s">
        <v>449</v>
      </c>
      <c r="C95" s="119" t="s">
        <v>547</v>
      </c>
      <c r="D95" s="120">
        <v>1.08</v>
      </c>
      <c r="E95" s="120">
        <v>11</v>
      </c>
      <c r="F95" s="120">
        <v>11</v>
      </c>
      <c r="G95" s="121">
        <v>6.1818181818181817</v>
      </c>
      <c r="H95" s="121">
        <v>1</v>
      </c>
      <c r="I95" s="121">
        <v>100</v>
      </c>
      <c r="J95" s="121">
        <v>0</v>
      </c>
      <c r="K95" s="121">
        <v>0</v>
      </c>
      <c r="L95" s="121">
        <v>0</v>
      </c>
      <c r="M95" s="121">
        <v>0</v>
      </c>
      <c r="N95" s="121">
        <v>0</v>
      </c>
      <c r="O95" s="121">
        <v>0</v>
      </c>
    </row>
    <row r="96" spans="1:15">
      <c r="A96" s="119" t="s">
        <v>8</v>
      </c>
      <c r="B96" s="125" t="s">
        <v>449</v>
      </c>
      <c r="C96" s="119" t="s">
        <v>541</v>
      </c>
      <c r="D96" s="120">
        <v>1.08</v>
      </c>
      <c r="E96" s="120">
        <v>7</v>
      </c>
      <c r="F96" s="120">
        <v>7</v>
      </c>
      <c r="G96" s="121">
        <v>4.1428571428571432</v>
      </c>
      <c r="H96" s="121">
        <v>1</v>
      </c>
      <c r="I96" s="121">
        <v>100</v>
      </c>
      <c r="J96" s="121">
        <v>0</v>
      </c>
      <c r="K96" s="121">
        <v>0</v>
      </c>
      <c r="L96" s="121">
        <v>0</v>
      </c>
      <c r="M96" s="121">
        <v>0</v>
      </c>
      <c r="N96" s="121">
        <v>0</v>
      </c>
      <c r="O96" s="121">
        <v>0</v>
      </c>
    </row>
    <row r="97" spans="1:15">
      <c r="A97" s="119" t="s">
        <v>8</v>
      </c>
      <c r="B97" s="125" t="s">
        <v>449</v>
      </c>
      <c r="C97" s="119" t="s">
        <v>553</v>
      </c>
      <c r="D97" s="120">
        <v>1.08</v>
      </c>
      <c r="E97" s="120">
        <v>13</v>
      </c>
      <c r="F97" s="120">
        <v>13</v>
      </c>
      <c r="G97" s="121">
        <v>3.4615384615384617</v>
      </c>
      <c r="H97" s="121">
        <v>1</v>
      </c>
      <c r="I97" s="121">
        <v>100</v>
      </c>
      <c r="J97" s="121">
        <v>0</v>
      </c>
      <c r="K97" s="121">
        <v>0</v>
      </c>
      <c r="L97" s="121">
        <v>0</v>
      </c>
      <c r="M97" s="121">
        <v>0</v>
      </c>
      <c r="N97" s="121">
        <v>0</v>
      </c>
      <c r="O97" s="121">
        <v>0</v>
      </c>
    </row>
    <row r="98" spans="1:15">
      <c r="A98" s="119" t="s">
        <v>8</v>
      </c>
      <c r="B98" s="125" t="s">
        <v>449</v>
      </c>
      <c r="C98" s="119" t="s">
        <v>555</v>
      </c>
      <c r="D98" s="120">
        <v>1.08</v>
      </c>
      <c r="E98" s="120">
        <v>26</v>
      </c>
      <c r="F98" s="120">
        <v>26</v>
      </c>
      <c r="G98" s="121">
        <v>8.2307692307692299</v>
      </c>
      <c r="H98" s="121">
        <v>1</v>
      </c>
      <c r="I98" s="121">
        <v>100</v>
      </c>
      <c r="J98" s="121">
        <v>0</v>
      </c>
      <c r="K98" s="121">
        <v>0</v>
      </c>
      <c r="L98" s="121">
        <v>0</v>
      </c>
      <c r="M98" s="121">
        <v>0</v>
      </c>
      <c r="N98" s="121">
        <v>0</v>
      </c>
      <c r="O98" s="121">
        <v>0</v>
      </c>
    </row>
    <row r="99" spans="1:15">
      <c r="A99" s="119" t="s">
        <v>8</v>
      </c>
      <c r="B99" s="125" t="s">
        <v>449</v>
      </c>
      <c r="C99" s="119" t="s">
        <v>549</v>
      </c>
      <c r="D99" s="120">
        <v>1.08</v>
      </c>
      <c r="E99" s="120">
        <v>11</v>
      </c>
      <c r="F99" s="120">
        <v>11</v>
      </c>
      <c r="G99" s="121">
        <v>2.2727272727272729</v>
      </c>
      <c r="H99" s="121">
        <v>1</v>
      </c>
      <c r="I99" s="121">
        <v>100</v>
      </c>
      <c r="J99" s="121">
        <v>0</v>
      </c>
      <c r="K99" s="121">
        <v>0</v>
      </c>
      <c r="L99" s="121">
        <v>0</v>
      </c>
      <c r="M99" s="121">
        <v>0</v>
      </c>
      <c r="N99" s="121">
        <v>0</v>
      </c>
      <c r="O99" s="121">
        <v>0</v>
      </c>
    </row>
    <row r="100" spans="1:15">
      <c r="A100" s="119" t="s">
        <v>8</v>
      </c>
      <c r="B100" s="125" t="s">
        <v>449</v>
      </c>
      <c r="C100" s="119" t="s">
        <v>545</v>
      </c>
      <c r="D100" s="120">
        <v>1.08</v>
      </c>
      <c r="E100" s="120">
        <v>9</v>
      </c>
      <c r="F100" s="120">
        <v>9</v>
      </c>
      <c r="G100" s="121">
        <v>12.111111111111111</v>
      </c>
      <c r="H100" s="121">
        <v>1</v>
      </c>
      <c r="I100" s="121">
        <v>100</v>
      </c>
      <c r="J100" s="121">
        <v>0</v>
      </c>
      <c r="K100" s="121">
        <v>0</v>
      </c>
      <c r="L100" s="121">
        <v>0</v>
      </c>
      <c r="M100" s="121">
        <v>0</v>
      </c>
      <c r="N100" s="121">
        <v>0</v>
      </c>
      <c r="O100" s="121">
        <v>0</v>
      </c>
    </row>
    <row r="101" spans="1:15">
      <c r="A101" s="119" t="s">
        <v>8</v>
      </c>
      <c r="B101" s="125" t="s">
        <v>449</v>
      </c>
      <c r="C101" s="119" t="s">
        <v>552</v>
      </c>
      <c r="D101" s="120">
        <v>1.08</v>
      </c>
      <c r="E101" s="120">
        <v>13</v>
      </c>
      <c r="F101" s="120">
        <v>13</v>
      </c>
      <c r="G101" s="121">
        <v>6.4615384615384617</v>
      </c>
      <c r="H101" s="121">
        <v>1</v>
      </c>
      <c r="I101" s="121">
        <v>100</v>
      </c>
      <c r="J101" s="121">
        <v>0</v>
      </c>
      <c r="K101" s="121">
        <v>0</v>
      </c>
      <c r="L101" s="121">
        <v>0</v>
      </c>
      <c r="M101" s="121">
        <v>0</v>
      </c>
      <c r="N101" s="121">
        <v>0</v>
      </c>
      <c r="O101" s="121">
        <v>0</v>
      </c>
    </row>
    <row r="102" spans="1:15">
      <c r="A102" s="119" t="s">
        <v>8</v>
      </c>
      <c r="B102" s="125" t="s">
        <v>449</v>
      </c>
      <c r="C102" s="119" t="s">
        <v>551</v>
      </c>
      <c r="D102" s="120">
        <v>1.06</v>
      </c>
      <c r="E102" s="120">
        <v>38.1</v>
      </c>
      <c r="F102" s="120">
        <v>39</v>
      </c>
      <c r="G102" s="121">
        <v>5.1538461538461542</v>
      </c>
      <c r="H102" s="121">
        <v>0.98</v>
      </c>
      <c r="I102" s="121">
        <v>94.87</v>
      </c>
      <c r="J102" s="121">
        <v>2.56</v>
      </c>
      <c r="K102" s="121">
        <v>2.56</v>
      </c>
      <c r="L102" s="121">
        <v>0</v>
      </c>
      <c r="M102" s="121">
        <v>0</v>
      </c>
      <c r="N102" s="121">
        <v>0</v>
      </c>
      <c r="O102" s="121">
        <v>0</v>
      </c>
    </row>
    <row r="103" spans="1:15">
      <c r="A103" s="119" t="s">
        <v>8</v>
      </c>
      <c r="B103" s="125" t="s">
        <v>449</v>
      </c>
      <c r="C103" s="119" t="s">
        <v>556</v>
      </c>
      <c r="D103" s="120">
        <v>1.04</v>
      </c>
      <c r="E103" s="120">
        <v>7.7</v>
      </c>
      <c r="F103" s="120">
        <v>8</v>
      </c>
      <c r="G103" s="121">
        <v>4.875</v>
      </c>
      <c r="H103" s="121">
        <v>0.96</v>
      </c>
      <c r="I103" s="121">
        <v>87.5</v>
      </c>
      <c r="J103" s="121">
        <v>12.5</v>
      </c>
      <c r="K103" s="121">
        <v>0</v>
      </c>
      <c r="L103" s="121">
        <v>0</v>
      </c>
      <c r="M103" s="121">
        <v>0</v>
      </c>
      <c r="N103" s="121">
        <v>0</v>
      </c>
      <c r="O103" s="121">
        <v>0</v>
      </c>
    </row>
    <row r="104" spans="1:15">
      <c r="A104" s="119" t="s">
        <v>8</v>
      </c>
      <c r="B104" s="125" t="s">
        <v>458</v>
      </c>
      <c r="C104" s="119" t="s">
        <v>559</v>
      </c>
      <c r="D104" s="120">
        <v>1</v>
      </c>
      <c r="E104" s="120">
        <v>11.1</v>
      </c>
      <c r="F104" s="120">
        <v>12</v>
      </c>
      <c r="G104" s="121">
        <v>1</v>
      </c>
      <c r="H104" s="121">
        <v>0.92</v>
      </c>
      <c r="I104" s="121">
        <v>75</v>
      </c>
      <c r="J104" s="121">
        <v>25</v>
      </c>
      <c r="K104" s="121">
        <v>0</v>
      </c>
      <c r="L104" s="121">
        <v>0</v>
      </c>
      <c r="M104" s="121">
        <v>0</v>
      </c>
      <c r="N104" s="121">
        <v>0</v>
      </c>
      <c r="O104" s="121">
        <v>0</v>
      </c>
    </row>
    <row r="105" spans="1:15">
      <c r="A105" s="119" t="s">
        <v>8</v>
      </c>
      <c r="B105" s="125" t="s">
        <v>449</v>
      </c>
      <c r="C105" s="119" t="s">
        <v>572</v>
      </c>
      <c r="D105" s="120">
        <v>0.99</v>
      </c>
      <c r="E105" s="120">
        <v>44.100000000000009</v>
      </c>
      <c r="F105" s="120">
        <v>48</v>
      </c>
      <c r="G105" s="121">
        <v>5.416666666666667</v>
      </c>
      <c r="H105" s="121">
        <v>0.92</v>
      </c>
      <c r="I105" s="121">
        <v>79.17</v>
      </c>
      <c r="J105" s="121">
        <v>14.58</v>
      </c>
      <c r="K105" s="121">
        <v>6.25</v>
      </c>
      <c r="L105" s="121">
        <v>0</v>
      </c>
      <c r="M105" s="121">
        <v>0</v>
      </c>
      <c r="N105" s="121">
        <v>0</v>
      </c>
      <c r="O105" s="121">
        <v>0</v>
      </c>
    </row>
    <row r="106" spans="1:15">
      <c r="A106" s="119" t="s">
        <v>8</v>
      </c>
      <c r="B106" s="125" t="s">
        <v>451</v>
      </c>
      <c r="C106" s="119" t="s">
        <v>575</v>
      </c>
      <c r="D106" s="120">
        <v>0.98</v>
      </c>
      <c r="E106" s="120">
        <v>15.499999999999996</v>
      </c>
      <c r="F106" s="120">
        <v>17</v>
      </c>
      <c r="G106" s="121">
        <v>2.2352941176470589</v>
      </c>
      <c r="H106" s="121">
        <v>0.91</v>
      </c>
      <c r="I106" s="121">
        <v>70.59</v>
      </c>
      <c r="J106" s="121">
        <v>29.41</v>
      </c>
      <c r="K106" s="121">
        <v>0</v>
      </c>
      <c r="L106" s="121">
        <v>0</v>
      </c>
      <c r="M106" s="121">
        <v>0</v>
      </c>
      <c r="N106" s="121">
        <v>0</v>
      </c>
      <c r="O106" s="121">
        <v>0</v>
      </c>
    </row>
    <row r="107" spans="1:15">
      <c r="A107" s="119" t="s">
        <v>8</v>
      </c>
      <c r="B107" s="125" t="s">
        <v>449</v>
      </c>
      <c r="C107" s="119" t="s">
        <v>563</v>
      </c>
      <c r="D107" s="120">
        <v>0.98</v>
      </c>
      <c r="E107" s="120">
        <v>19.899999999999995</v>
      </c>
      <c r="F107" s="120">
        <v>22</v>
      </c>
      <c r="G107" s="121">
        <v>1.8636363636363635</v>
      </c>
      <c r="H107" s="121">
        <v>0.9</v>
      </c>
      <c r="I107" s="121">
        <v>68.180000000000007</v>
      </c>
      <c r="J107" s="121">
        <v>31.82</v>
      </c>
      <c r="K107" s="121">
        <v>0</v>
      </c>
      <c r="L107" s="121">
        <v>0</v>
      </c>
      <c r="M107" s="121">
        <v>0</v>
      </c>
      <c r="N107" s="121">
        <v>0</v>
      </c>
      <c r="O107" s="121">
        <v>0</v>
      </c>
    </row>
    <row r="108" spans="1:15">
      <c r="A108" s="119" t="s">
        <v>8</v>
      </c>
      <c r="B108" s="125" t="s">
        <v>449</v>
      </c>
      <c r="C108" s="119" t="s">
        <v>573</v>
      </c>
      <c r="D108" s="120">
        <v>0.92</v>
      </c>
      <c r="E108" s="120">
        <v>10.199999999999999</v>
      </c>
      <c r="F108" s="120">
        <v>12</v>
      </c>
      <c r="G108" s="121">
        <v>6.666666666666667</v>
      </c>
      <c r="H108" s="121">
        <v>0.85</v>
      </c>
      <c r="I108" s="121">
        <v>58.33</v>
      </c>
      <c r="J108" s="121">
        <v>33.33</v>
      </c>
      <c r="K108" s="121">
        <v>8.33</v>
      </c>
      <c r="L108" s="121">
        <v>0</v>
      </c>
      <c r="M108" s="121">
        <v>0</v>
      </c>
      <c r="N108" s="121">
        <v>0</v>
      </c>
      <c r="O108" s="121">
        <v>0</v>
      </c>
    </row>
    <row r="109" spans="1:15">
      <c r="A109" s="119" t="s">
        <v>8</v>
      </c>
      <c r="B109" s="125" t="s">
        <v>449</v>
      </c>
      <c r="C109" s="119" t="s">
        <v>582</v>
      </c>
      <c r="D109" s="120">
        <v>0.9</v>
      </c>
      <c r="E109" s="120">
        <v>20.100000000000001</v>
      </c>
      <c r="F109" s="120">
        <v>24</v>
      </c>
      <c r="G109" s="121">
        <v>5.458333333333333</v>
      </c>
      <c r="H109" s="121">
        <v>0.84</v>
      </c>
      <c r="I109" s="121">
        <v>62.5</v>
      </c>
      <c r="J109" s="121">
        <v>20.830000000000002</v>
      </c>
      <c r="K109" s="121">
        <v>16.670000000000002</v>
      </c>
      <c r="L109" s="121">
        <v>0</v>
      </c>
      <c r="M109" s="121">
        <v>0</v>
      </c>
      <c r="N109" s="121">
        <v>0</v>
      </c>
      <c r="O109" s="121">
        <v>0</v>
      </c>
    </row>
    <row r="110" spans="1:15">
      <c r="A110" s="119" t="s">
        <v>8</v>
      </c>
      <c r="B110" s="125" t="s">
        <v>449</v>
      </c>
      <c r="C110" s="119" t="s">
        <v>571</v>
      </c>
      <c r="D110" s="120">
        <v>0.87</v>
      </c>
      <c r="E110" s="120">
        <v>12.1</v>
      </c>
      <c r="F110" s="120">
        <v>15</v>
      </c>
      <c r="G110" s="121">
        <v>3.2666666666666666</v>
      </c>
      <c r="H110" s="121">
        <v>0.81</v>
      </c>
      <c r="I110" s="121">
        <v>53.33</v>
      </c>
      <c r="J110" s="121">
        <v>40</v>
      </c>
      <c r="K110" s="121">
        <v>6.67</v>
      </c>
      <c r="L110" s="121">
        <v>0</v>
      </c>
      <c r="M110" s="121">
        <v>0</v>
      </c>
      <c r="N110" s="121">
        <v>0</v>
      </c>
      <c r="O110" s="121">
        <v>0</v>
      </c>
    </row>
    <row r="111" spans="1:15">
      <c r="A111" s="119" t="s">
        <v>10</v>
      </c>
      <c r="B111" s="125" t="s">
        <v>450</v>
      </c>
      <c r="C111" s="119" t="s">
        <v>560</v>
      </c>
      <c r="D111" s="120">
        <v>1.2</v>
      </c>
      <c r="E111" s="120">
        <v>50.000000000000021</v>
      </c>
      <c r="F111" s="120">
        <v>56</v>
      </c>
      <c r="G111" s="121">
        <v>3.4642857142857144</v>
      </c>
      <c r="H111" s="121">
        <v>0.89</v>
      </c>
      <c r="I111" s="121">
        <v>67.86</v>
      </c>
      <c r="J111" s="121">
        <v>28.57</v>
      </c>
      <c r="K111" s="121">
        <v>3.5700000000000003</v>
      </c>
      <c r="L111" s="121">
        <v>0</v>
      </c>
      <c r="M111" s="121">
        <v>0</v>
      </c>
      <c r="N111" s="121">
        <v>0</v>
      </c>
      <c r="O111" s="121">
        <v>0</v>
      </c>
    </row>
    <row r="112" spans="1:15">
      <c r="A112" s="119" t="s">
        <v>10</v>
      </c>
      <c r="B112" s="125" t="s">
        <v>450</v>
      </c>
      <c r="C112" s="119" t="s">
        <v>566</v>
      </c>
      <c r="D112" s="120">
        <v>1.1400000000000001</v>
      </c>
      <c r="E112" s="120">
        <v>72.000000000000071</v>
      </c>
      <c r="F112" s="120">
        <v>85</v>
      </c>
      <c r="G112" s="121">
        <v>2.388235294117647</v>
      </c>
      <c r="H112" s="121">
        <v>0.85</v>
      </c>
      <c r="I112" s="121">
        <v>64.710000000000008</v>
      </c>
      <c r="J112" s="121">
        <v>23.53</v>
      </c>
      <c r="K112" s="121">
        <v>11.76</v>
      </c>
      <c r="L112" s="121">
        <v>0</v>
      </c>
      <c r="M112" s="121">
        <v>0</v>
      </c>
      <c r="N112" s="121">
        <v>0</v>
      </c>
      <c r="O112" s="121">
        <v>0</v>
      </c>
    </row>
    <row r="113" spans="1:15">
      <c r="A113" s="119" t="s">
        <v>10</v>
      </c>
      <c r="B113" s="125" t="s">
        <v>450</v>
      </c>
      <c r="C113" s="119" t="s">
        <v>569</v>
      </c>
      <c r="D113" s="120">
        <v>1.1300000000000001</v>
      </c>
      <c r="E113" s="120">
        <v>42.599999999999994</v>
      </c>
      <c r="F113" s="120">
        <v>51</v>
      </c>
      <c r="G113" s="121">
        <v>4.2352941176470589</v>
      </c>
      <c r="H113" s="121">
        <v>0.84</v>
      </c>
      <c r="I113" s="121">
        <v>64.710000000000008</v>
      </c>
      <c r="J113" s="121">
        <v>19.61</v>
      </c>
      <c r="K113" s="121">
        <v>11.76</v>
      </c>
      <c r="L113" s="121">
        <v>3.92</v>
      </c>
      <c r="M113" s="121">
        <v>0</v>
      </c>
      <c r="N113" s="121">
        <v>0</v>
      </c>
      <c r="O113" s="121">
        <v>0</v>
      </c>
    </row>
    <row r="114" spans="1:15">
      <c r="A114" s="119" t="s">
        <v>10</v>
      </c>
      <c r="B114" s="125" t="s">
        <v>450</v>
      </c>
      <c r="C114" s="119" t="s">
        <v>567</v>
      </c>
      <c r="D114" s="120">
        <v>1.1300000000000001</v>
      </c>
      <c r="E114" s="120">
        <v>96.300000000000054</v>
      </c>
      <c r="F114" s="120">
        <v>115</v>
      </c>
      <c r="G114" s="121">
        <v>2.0434782608695654</v>
      </c>
      <c r="H114" s="121">
        <v>0.84</v>
      </c>
      <c r="I114" s="121">
        <v>65.22</v>
      </c>
      <c r="J114" s="121">
        <v>20</v>
      </c>
      <c r="K114" s="121">
        <v>10.43</v>
      </c>
      <c r="L114" s="121">
        <v>3.48</v>
      </c>
      <c r="M114" s="121">
        <v>0.87</v>
      </c>
      <c r="N114" s="121">
        <v>0</v>
      </c>
      <c r="O114" s="121">
        <v>0</v>
      </c>
    </row>
    <row r="115" spans="1:15">
      <c r="A115" s="119" t="s">
        <v>10</v>
      </c>
      <c r="B115" s="125" t="s">
        <v>450</v>
      </c>
      <c r="C115" s="119" t="s">
        <v>570</v>
      </c>
      <c r="D115" s="120">
        <v>1.1200000000000001</v>
      </c>
      <c r="E115" s="120">
        <v>105.30000000000007</v>
      </c>
      <c r="F115" s="120">
        <v>127</v>
      </c>
      <c r="G115" s="121">
        <v>1.6080000000000001</v>
      </c>
      <c r="H115" s="121">
        <v>0.83000000000000007</v>
      </c>
      <c r="I115" s="121">
        <v>61.42</v>
      </c>
      <c r="J115" s="121">
        <v>25.98</v>
      </c>
      <c r="K115" s="121">
        <v>8.66</v>
      </c>
      <c r="L115" s="121">
        <v>2.36</v>
      </c>
      <c r="M115" s="121">
        <v>0</v>
      </c>
      <c r="N115" s="121">
        <v>1.57</v>
      </c>
      <c r="O115" s="121">
        <v>1.57</v>
      </c>
    </row>
    <row r="116" spans="1:15">
      <c r="A116" s="119" t="s">
        <v>10</v>
      </c>
      <c r="B116" s="125" t="s">
        <v>450</v>
      </c>
      <c r="C116" s="119" t="s">
        <v>576</v>
      </c>
      <c r="D116" s="120">
        <v>1.0900000000000001</v>
      </c>
      <c r="E116" s="120">
        <v>73.700000000000031</v>
      </c>
      <c r="F116" s="120">
        <v>91</v>
      </c>
      <c r="G116" s="121">
        <v>1.9431818181818181</v>
      </c>
      <c r="H116" s="121">
        <v>0.81</v>
      </c>
      <c r="I116" s="121">
        <v>68.13</v>
      </c>
      <c r="J116" s="121">
        <v>14.290000000000001</v>
      </c>
      <c r="K116" s="121">
        <v>5.49</v>
      </c>
      <c r="L116" s="121">
        <v>6.59</v>
      </c>
      <c r="M116" s="121">
        <v>2.2000000000000002</v>
      </c>
      <c r="N116" s="121">
        <v>3.3000000000000003</v>
      </c>
      <c r="O116" s="121">
        <v>3.3000000000000003</v>
      </c>
    </row>
    <row r="117" spans="1:15">
      <c r="A117" s="119" t="s">
        <v>10</v>
      </c>
      <c r="B117" s="125" t="s">
        <v>450</v>
      </c>
      <c r="C117" s="119" t="s">
        <v>586</v>
      </c>
      <c r="D117" s="120">
        <v>1.07</v>
      </c>
      <c r="E117" s="120">
        <v>23.1</v>
      </c>
      <c r="F117" s="120">
        <v>29</v>
      </c>
      <c r="G117" s="121">
        <v>1.8928571428571428</v>
      </c>
      <c r="H117" s="121">
        <v>0.8</v>
      </c>
      <c r="I117" s="121">
        <v>62.07</v>
      </c>
      <c r="J117" s="121">
        <v>24.14</v>
      </c>
      <c r="K117" s="121">
        <v>6.9</v>
      </c>
      <c r="L117" s="121">
        <v>3.45</v>
      </c>
      <c r="M117" s="121">
        <v>0</v>
      </c>
      <c r="N117" s="121">
        <v>3.45</v>
      </c>
      <c r="O117" s="121">
        <v>3.45</v>
      </c>
    </row>
    <row r="118" spans="1:15">
      <c r="A118" s="119" t="s">
        <v>10</v>
      </c>
      <c r="B118" s="125" t="s">
        <v>450</v>
      </c>
      <c r="C118" s="119" t="s">
        <v>579</v>
      </c>
      <c r="D118" s="120">
        <v>1.07</v>
      </c>
      <c r="E118" s="120">
        <v>63.000000000000014</v>
      </c>
      <c r="F118" s="120">
        <v>79</v>
      </c>
      <c r="G118" s="121">
        <v>2.6052631578947367</v>
      </c>
      <c r="H118" s="121">
        <v>0.8</v>
      </c>
      <c r="I118" s="121">
        <v>69.62</v>
      </c>
      <c r="J118" s="121">
        <v>8.86</v>
      </c>
      <c r="K118" s="121">
        <v>7.59</v>
      </c>
      <c r="L118" s="121">
        <v>8.86</v>
      </c>
      <c r="M118" s="121">
        <v>1.27</v>
      </c>
      <c r="N118" s="121">
        <v>3.8000000000000003</v>
      </c>
      <c r="O118" s="121">
        <v>3.8000000000000003</v>
      </c>
    </row>
    <row r="119" spans="1:15">
      <c r="A119" s="119" t="s">
        <v>10</v>
      </c>
      <c r="B119" s="125" t="s">
        <v>450</v>
      </c>
      <c r="C119" s="119" t="s">
        <v>581</v>
      </c>
      <c r="D119" s="120">
        <v>1.04</v>
      </c>
      <c r="E119" s="120">
        <v>86.600000000000094</v>
      </c>
      <c r="F119" s="120">
        <v>112</v>
      </c>
      <c r="G119" s="121">
        <v>1.7757009345794392</v>
      </c>
      <c r="H119" s="121">
        <v>0.77</v>
      </c>
      <c r="I119" s="121">
        <v>50</v>
      </c>
      <c r="J119" s="121">
        <v>33.04</v>
      </c>
      <c r="K119" s="121">
        <v>9.82</v>
      </c>
      <c r="L119" s="121">
        <v>2.68</v>
      </c>
      <c r="M119" s="121">
        <v>0</v>
      </c>
      <c r="N119" s="121">
        <v>4.46</v>
      </c>
      <c r="O119" s="121">
        <v>4.46</v>
      </c>
    </row>
    <row r="120" spans="1:15">
      <c r="A120" s="119" t="s">
        <v>10</v>
      </c>
      <c r="B120" s="125" t="s">
        <v>450</v>
      </c>
      <c r="C120" s="119" t="s">
        <v>583</v>
      </c>
      <c r="D120" s="120">
        <v>1.01</v>
      </c>
      <c r="E120" s="120">
        <v>72.800000000000026</v>
      </c>
      <c r="F120" s="120">
        <v>97</v>
      </c>
      <c r="G120" s="121">
        <v>2.0113636363636362</v>
      </c>
      <c r="H120" s="121">
        <v>0.75</v>
      </c>
      <c r="I120" s="121">
        <v>54.64</v>
      </c>
      <c r="J120" s="121">
        <v>27.84</v>
      </c>
      <c r="K120" s="121">
        <v>4.12</v>
      </c>
      <c r="L120" s="121">
        <v>3.09</v>
      </c>
      <c r="M120" s="121">
        <v>1.03</v>
      </c>
      <c r="N120" s="121">
        <v>9.2799999999999994</v>
      </c>
      <c r="O120" s="121">
        <v>9.2799999999999994</v>
      </c>
    </row>
    <row r="121" spans="1:15">
      <c r="A121" s="119" t="s">
        <v>10</v>
      </c>
      <c r="B121" s="125" t="s">
        <v>450</v>
      </c>
      <c r="C121" s="119" t="s">
        <v>584</v>
      </c>
      <c r="D121" s="120">
        <v>1.01</v>
      </c>
      <c r="E121" s="120">
        <v>31.499999999999996</v>
      </c>
      <c r="F121" s="120">
        <v>42</v>
      </c>
      <c r="G121" s="121">
        <v>1.8809523809523809</v>
      </c>
      <c r="H121" s="121">
        <v>0.75</v>
      </c>
      <c r="I121" s="121">
        <v>42.86</v>
      </c>
      <c r="J121" s="121">
        <v>38.1</v>
      </c>
      <c r="K121" s="121">
        <v>11.9</v>
      </c>
      <c r="L121" s="121">
        <v>7.1400000000000006</v>
      </c>
      <c r="M121" s="121">
        <v>0</v>
      </c>
      <c r="N121" s="121">
        <v>0</v>
      </c>
      <c r="O121" s="121">
        <v>0</v>
      </c>
    </row>
    <row r="122" spans="1:15">
      <c r="A122" s="119" t="s">
        <v>10</v>
      </c>
      <c r="B122" s="125" t="s">
        <v>450</v>
      </c>
      <c r="C122" s="119" t="s">
        <v>594</v>
      </c>
      <c r="D122" s="120">
        <v>0.94000000000000006</v>
      </c>
      <c r="E122" s="120">
        <v>113.05000000000008</v>
      </c>
      <c r="F122" s="120">
        <v>162</v>
      </c>
      <c r="G122" s="121">
        <v>1.5465838509316769</v>
      </c>
      <c r="H122" s="121">
        <v>0.70000000000000007</v>
      </c>
      <c r="I122" s="121">
        <v>42.59</v>
      </c>
      <c r="J122" s="121">
        <v>28.400000000000002</v>
      </c>
      <c r="K122" s="121">
        <v>17.900000000000002</v>
      </c>
      <c r="L122" s="121">
        <v>9.8800000000000008</v>
      </c>
      <c r="M122" s="121">
        <v>0.62</v>
      </c>
      <c r="N122" s="121">
        <v>0.62</v>
      </c>
      <c r="O122" s="121">
        <v>0.62</v>
      </c>
    </row>
    <row r="123" spans="1:15">
      <c r="A123" s="119" t="s">
        <v>10</v>
      </c>
      <c r="B123" s="125" t="s">
        <v>450</v>
      </c>
      <c r="C123" s="119" t="s">
        <v>593</v>
      </c>
      <c r="D123" s="120">
        <v>0.92</v>
      </c>
      <c r="E123" s="120">
        <v>39.699999999999996</v>
      </c>
      <c r="F123" s="120">
        <v>58</v>
      </c>
      <c r="G123" s="121">
        <v>2.3684210526315788</v>
      </c>
      <c r="H123" s="121">
        <v>0.68</v>
      </c>
      <c r="I123" s="121">
        <v>39.660000000000004</v>
      </c>
      <c r="J123" s="121">
        <v>32.76</v>
      </c>
      <c r="K123" s="121">
        <v>12.07</v>
      </c>
      <c r="L123" s="121">
        <v>10.34</v>
      </c>
      <c r="M123" s="121">
        <v>3.45</v>
      </c>
      <c r="N123" s="121">
        <v>1.72</v>
      </c>
      <c r="O123" s="121">
        <v>1.72</v>
      </c>
    </row>
    <row r="124" spans="1:15">
      <c r="A124" s="119" t="s">
        <v>10</v>
      </c>
      <c r="B124" s="125" t="s">
        <v>450</v>
      </c>
      <c r="C124" s="119" t="s">
        <v>598</v>
      </c>
      <c r="D124" s="120">
        <v>0.87</v>
      </c>
      <c r="E124" s="120">
        <v>57.600000000000016</v>
      </c>
      <c r="F124" s="120">
        <v>89</v>
      </c>
      <c r="G124" s="121">
        <v>1.9662921348314606</v>
      </c>
      <c r="H124" s="121">
        <v>0.65</v>
      </c>
      <c r="I124" s="121">
        <v>31.46</v>
      </c>
      <c r="J124" s="121">
        <v>33.71</v>
      </c>
      <c r="K124" s="121">
        <v>22.47</v>
      </c>
      <c r="L124" s="121">
        <v>6.74</v>
      </c>
      <c r="M124" s="121">
        <v>5.62</v>
      </c>
      <c r="N124" s="121">
        <v>0</v>
      </c>
      <c r="O124" s="121">
        <v>0</v>
      </c>
    </row>
    <row r="125" spans="1:15">
      <c r="A125" s="119" t="s">
        <v>10</v>
      </c>
      <c r="B125" s="125" t="s">
        <v>450</v>
      </c>
      <c r="C125" s="119" t="s">
        <v>599</v>
      </c>
      <c r="D125" s="120">
        <v>0.87</v>
      </c>
      <c r="E125" s="120">
        <v>70.399999999999991</v>
      </c>
      <c r="F125" s="120">
        <v>109</v>
      </c>
      <c r="G125" s="121">
        <v>2.1886792452830188</v>
      </c>
      <c r="H125" s="121">
        <v>0.65</v>
      </c>
      <c r="I125" s="121">
        <v>37.61</v>
      </c>
      <c r="J125" s="121">
        <v>24.77</v>
      </c>
      <c r="K125" s="121">
        <v>21.1</v>
      </c>
      <c r="L125" s="121">
        <v>12.84</v>
      </c>
      <c r="M125" s="121">
        <v>0.92</v>
      </c>
      <c r="N125" s="121">
        <v>2.75</v>
      </c>
      <c r="O125" s="121">
        <v>2.75</v>
      </c>
    </row>
    <row r="126" spans="1:15">
      <c r="A126" s="119" t="s">
        <v>10</v>
      </c>
      <c r="B126" s="125" t="s">
        <v>450</v>
      </c>
      <c r="C126" s="119" t="s">
        <v>601</v>
      </c>
      <c r="D126" s="120">
        <v>0.84</v>
      </c>
      <c r="E126" s="120">
        <v>26.299999999999994</v>
      </c>
      <c r="F126" s="120">
        <v>42</v>
      </c>
      <c r="G126" s="121">
        <v>1.8571428571428572</v>
      </c>
      <c r="H126" s="121">
        <v>0.63</v>
      </c>
      <c r="I126" s="121">
        <v>35.71</v>
      </c>
      <c r="J126" s="121">
        <v>26.19</v>
      </c>
      <c r="K126" s="121">
        <v>16.670000000000002</v>
      </c>
      <c r="L126" s="121">
        <v>19.05</v>
      </c>
      <c r="M126" s="121">
        <v>2.38</v>
      </c>
      <c r="N126" s="121">
        <v>0</v>
      </c>
      <c r="O126" s="121">
        <v>0</v>
      </c>
    </row>
    <row r="127" spans="1:15">
      <c r="A127" s="119" t="s">
        <v>10</v>
      </c>
      <c r="B127" s="125" t="s">
        <v>453</v>
      </c>
      <c r="C127" s="119" t="s">
        <v>540</v>
      </c>
      <c r="D127" s="120">
        <v>0.82000000000000006</v>
      </c>
      <c r="E127" s="120">
        <v>55.900000000000006</v>
      </c>
      <c r="F127" s="120">
        <v>92</v>
      </c>
      <c r="G127" s="121">
        <v>2.5</v>
      </c>
      <c r="H127" s="121">
        <v>0.61</v>
      </c>
      <c r="I127" s="121">
        <v>40.22</v>
      </c>
      <c r="J127" s="121">
        <v>21.740000000000002</v>
      </c>
      <c r="K127" s="121">
        <v>11.96</v>
      </c>
      <c r="L127" s="121">
        <v>5.43</v>
      </c>
      <c r="M127" s="121">
        <v>1.0900000000000001</v>
      </c>
      <c r="N127" s="121">
        <v>19.57</v>
      </c>
      <c r="O127" s="121">
        <v>19.57</v>
      </c>
    </row>
    <row r="128" spans="1:15">
      <c r="A128" s="119" t="s">
        <v>10</v>
      </c>
      <c r="B128" s="125" t="s">
        <v>450</v>
      </c>
      <c r="C128" s="119" t="s">
        <v>602</v>
      </c>
      <c r="D128" s="120">
        <v>0.82000000000000006</v>
      </c>
      <c r="E128" s="120">
        <v>53.300000000000026</v>
      </c>
      <c r="F128" s="120">
        <v>88</v>
      </c>
      <c r="G128" s="121">
        <v>1.8115942028985508</v>
      </c>
      <c r="H128" s="121">
        <v>0.61</v>
      </c>
      <c r="I128" s="121">
        <v>32.950000000000003</v>
      </c>
      <c r="J128" s="121">
        <v>35.230000000000004</v>
      </c>
      <c r="K128" s="121">
        <v>6.82</v>
      </c>
      <c r="L128" s="121">
        <v>2.27</v>
      </c>
      <c r="M128" s="121">
        <v>1.1400000000000001</v>
      </c>
      <c r="N128" s="121">
        <v>21.59</v>
      </c>
      <c r="O128" s="121">
        <v>21.59</v>
      </c>
    </row>
    <row r="129" spans="1:15">
      <c r="A129" s="119" t="s">
        <v>12</v>
      </c>
      <c r="B129" s="125" t="s">
        <v>451</v>
      </c>
      <c r="C129" s="119" t="s">
        <v>605</v>
      </c>
      <c r="D129" s="120">
        <v>1.3</v>
      </c>
      <c r="E129" s="120">
        <v>10.799999999999999</v>
      </c>
      <c r="F129" s="120">
        <v>18</v>
      </c>
      <c r="G129" s="121">
        <v>1.0555555555555556</v>
      </c>
      <c r="H129" s="121">
        <v>0.6</v>
      </c>
      <c r="I129" s="121">
        <v>33.33</v>
      </c>
      <c r="J129" s="121">
        <v>11.11</v>
      </c>
      <c r="K129" s="121">
        <v>44.44</v>
      </c>
      <c r="L129" s="121">
        <v>11.11</v>
      </c>
      <c r="M129" s="121">
        <v>0</v>
      </c>
      <c r="N129" s="121">
        <v>0</v>
      </c>
      <c r="O129" s="121">
        <v>0</v>
      </c>
    </row>
    <row r="130" spans="1:15">
      <c r="A130" s="119" t="s">
        <v>14</v>
      </c>
      <c r="B130" s="125" t="s">
        <v>449</v>
      </c>
      <c r="C130" s="119" t="s">
        <v>542</v>
      </c>
      <c r="D130" s="120">
        <v>1.19</v>
      </c>
      <c r="E130" s="120">
        <v>26</v>
      </c>
      <c r="F130" s="120">
        <v>26</v>
      </c>
      <c r="G130" s="121">
        <v>13.846153846153847</v>
      </c>
      <c r="H130" s="121">
        <v>1</v>
      </c>
      <c r="I130" s="121">
        <v>100</v>
      </c>
      <c r="J130" s="121">
        <v>0</v>
      </c>
      <c r="K130" s="121">
        <v>0</v>
      </c>
      <c r="L130" s="121">
        <v>0</v>
      </c>
      <c r="M130" s="121">
        <v>0</v>
      </c>
      <c r="N130" s="121">
        <v>0</v>
      </c>
      <c r="O130" s="121">
        <v>0</v>
      </c>
    </row>
    <row r="131" spans="1:15">
      <c r="A131" s="119" t="s">
        <v>14</v>
      </c>
      <c r="B131" s="125" t="s">
        <v>457</v>
      </c>
      <c r="C131" s="119" t="s">
        <v>540</v>
      </c>
      <c r="D131" s="120">
        <v>1.18</v>
      </c>
      <c r="E131" s="120">
        <v>36.700000000000003</v>
      </c>
      <c r="F131" s="120">
        <v>37</v>
      </c>
      <c r="G131" s="121">
        <v>1.2702702702702702</v>
      </c>
      <c r="H131" s="121">
        <v>0.99</v>
      </c>
      <c r="I131" s="121">
        <v>97.3</v>
      </c>
      <c r="J131" s="121">
        <v>2.7</v>
      </c>
      <c r="K131" s="121">
        <v>0</v>
      </c>
      <c r="L131" s="121">
        <v>0</v>
      </c>
      <c r="M131" s="121">
        <v>0</v>
      </c>
      <c r="N131" s="121">
        <v>0</v>
      </c>
      <c r="O131" s="121">
        <v>0</v>
      </c>
    </row>
    <row r="132" spans="1:15">
      <c r="A132" s="119" t="s">
        <v>14</v>
      </c>
      <c r="B132" s="125" t="s">
        <v>449</v>
      </c>
      <c r="C132" s="119" t="s">
        <v>544</v>
      </c>
      <c r="D132" s="120">
        <v>1.1599999999999999</v>
      </c>
      <c r="E132" s="120">
        <v>16.5</v>
      </c>
      <c r="F132" s="120">
        <v>17</v>
      </c>
      <c r="G132" s="121">
        <v>5.7058823529411766</v>
      </c>
      <c r="H132" s="121">
        <v>0.97</v>
      </c>
      <c r="I132" s="121">
        <v>100</v>
      </c>
      <c r="J132" s="121">
        <v>0</v>
      </c>
      <c r="K132" s="121">
        <v>0</v>
      </c>
      <c r="L132" s="121">
        <v>0</v>
      </c>
      <c r="M132" s="121">
        <v>0</v>
      </c>
      <c r="N132" s="121">
        <v>0</v>
      </c>
      <c r="O132" s="121">
        <v>0</v>
      </c>
    </row>
    <row r="133" spans="1:15">
      <c r="A133" s="119" t="s">
        <v>14</v>
      </c>
      <c r="B133" s="125" t="s">
        <v>449</v>
      </c>
      <c r="C133" s="119" t="s">
        <v>549</v>
      </c>
      <c r="D133" s="120">
        <v>1.1599999999999999</v>
      </c>
      <c r="E133" s="120">
        <v>31.1</v>
      </c>
      <c r="F133" s="120">
        <v>32</v>
      </c>
      <c r="G133" s="121">
        <v>11.0625</v>
      </c>
      <c r="H133" s="121">
        <v>0.97</v>
      </c>
      <c r="I133" s="121">
        <v>90.63</v>
      </c>
      <c r="J133" s="121">
        <v>9.3800000000000008</v>
      </c>
      <c r="K133" s="121">
        <v>0</v>
      </c>
      <c r="L133" s="121">
        <v>0</v>
      </c>
      <c r="M133" s="121">
        <v>0</v>
      </c>
      <c r="N133" s="121">
        <v>0</v>
      </c>
      <c r="O133" s="121">
        <v>0</v>
      </c>
    </row>
    <row r="134" spans="1:15">
      <c r="A134" s="119" t="s">
        <v>14</v>
      </c>
      <c r="B134" s="125" t="s">
        <v>449</v>
      </c>
      <c r="C134" s="119" t="s">
        <v>541</v>
      </c>
      <c r="D134" s="120">
        <v>1.1500000000000001</v>
      </c>
      <c r="E134" s="120">
        <v>43.4</v>
      </c>
      <c r="F134" s="120">
        <v>45</v>
      </c>
      <c r="G134" s="121">
        <v>8.295454545454545</v>
      </c>
      <c r="H134" s="121">
        <v>0.96</v>
      </c>
      <c r="I134" s="121">
        <v>95.56</v>
      </c>
      <c r="J134" s="121">
        <v>0</v>
      </c>
      <c r="K134" s="121">
        <v>2.2200000000000002</v>
      </c>
      <c r="L134" s="121">
        <v>0</v>
      </c>
      <c r="M134" s="121">
        <v>0</v>
      </c>
      <c r="N134" s="121">
        <v>2.2200000000000002</v>
      </c>
      <c r="O134" s="121">
        <v>2.2200000000000002</v>
      </c>
    </row>
    <row r="135" spans="1:15">
      <c r="A135" s="119" t="s">
        <v>14</v>
      </c>
      <c r="B135" s="125" t="s">
        <v>449</v>
      </c>
      <c r="C135" s="119" t="s">
        <v>550</v>
      </c>
      <c r="D135" s="120">
        <v>1.1500000000000001</v>
      </c>
      <c r="E135" s="120">
        <v>36.799999999999997</v>
      </c>
      <c r="F135" s="120">
        <v>38</v>
      </c>
      <c r="G135" s="121">
        <v>10.078947368421053</v>
      </c>
      <c r="H135" s="121">
        <v>0.97</v>
      </c>
      <c r="I135" s="121">
        <v>89.47</v>
      </c>
      <c r="J135" s="121">
        <v>10.53</v>
      </c>
      <c r="K135" s="121">
        <v>0</v>
      </c>
      <c r="L135" s="121">
        <v>0</v>
      </c>
      <c r="M135" s="121">
        <v>0</v>
      </c>
      <c r="N135" s="121">
        <v>0</v>
      </c>
      <c r="O135" s="121">
        <v>0</v>
      </c>
    </row>
    <row r="136" spans="1:15">
      <c r="A136" s="119" t="s">
        <v>14</v>
      </c>
      <c r="B136" s="125" t="s">
        <v>449</v>
      </c>
      <c r="C136" s="119" t="s">
        <v>548</v>
      </c>
      <c r="D136" s="120">
        <v>1.1400000000000001</v>
      </c>
      <c r="E136" s="120">
        <v>59.300000000000004</v>
      </c>
      <c r="F136" s="120">
        <v>62</v>
      </c>
      <c r="G136" s="121">
        <v>8.9677419354838701</v>
      </c>
      <c r="H136" s="121">
        <v>0.96</v>
      </c>
      <c r="I136" s="121">
        <v>93.55</v>
      </c>
      <c r="J136" s="121">
        <v>1.61</v>
      </c>
      <c r="K136" s="121">
        <v>1.61</v>
      </c>
      <c r="L136" s="121">
        <v>3.23</v>
      </c>
      <c r="M136" s="121">
        <v>0</v>
      </c>
      <c r="N136" s="121">
        <v>0</v>
      </c>
      <c r="O136" s="121">
        <v>0</v>
      </c>
    </row>
    <row r="137" spans="1:15">
      <c r="A137" s="119" t="s">
        <v>14</v>
      </c>
      <c r="B137" s="125" t="s">
        <v>449</v>
      </c>
      <c r="C137" s="119" t="s">
        <v>554</v>
      </c>
      <c r="D137" s="120">
        <v>1.1400000000000001</v>
      </c>
      <c r="E137" s="120">
        <v>56.3</v>
      </c>
      <c r="F137" s="120">
        <v>59</v>
      </c>
      <c r="G137" s="121">
        <v>6.0169491525423728</v>
      </c>
      <c r="H137" s="121">
        <v>0.95000000000000007</v>
      </c>
      <c r="I137" s="121">
        <v>89.83</v>
      </c>
      <c r="J137" s="121">
        <v>5.08</v>
      </c>
      <c r="K137" s="121">
        <v>5.08</v>
      </c>
      <c r="L137" s="121">
        <v>0</v>
      </c>
      <c r="M137" s="121">
        <v>0</v>
      </c>
      <c r="N137" s="121">
        <v>0</v>
      </c>
      <c r="O137" s="121">
        <v>0</v>
      </c>
    </row>
    <row r="138" spans="1:15">
      <c r="A138" s="119" t="s">
        <v>14</v>
      </c>
      <c r="B138" s="125" t="s">
        <v>449</v>
      </c>
      <c r="C138" s="119" t="s">
        <v>543</v>
      </c>
      <c r="D138" s="120">
        <v>1.1300000000000001</v>
      </c>
      <c r="E138" s="120">
        <v>60.4</v>
      </c>
      <c r="F138" s="120">
        <v>64</v>
      </c>
      <c r="G138" s="121">
        <v>9.109375</v>
      </c>
      <c r="H138" s="121">
        <v>0.94000000000000006</v>
      </c>
      <c r="I138" s="121">
        <v>85.94</v>
      </c>
      <c r="J138" s="121">
        <v>9.3800000000000008</v>
      </c>
      <c r="K138" s="121">
        <v>4.6900000000000004</v>
      </c>
      <c r="L138" s="121">
        <v>0</v>
      </c>
      <c r="M138" s="121">
        <v>0</v>
      </c>
      <c r="N138" s="121">
        <v>0</v>
      </c>
      <c r="O138" s="121">
        <v>0</v>
      </c>
    </row>
    <row r="139" spans="1:15">
      <c r="A139" s="119" t="s">
        <v>14</v>
      </c>
      <c r="B139" s="125" t="s">
        <v>449</v>
      </c>
      <c r="C139" s="119" t="s">
        <v>557</v>
      </c>
      <c r="D139" s="120">
        <v>1.1300000000000001</v>
      </c>
      <c r="E139" s="120">
        <v>17.100000000000001</v>
      </c>
      <c r="F139" s="120">
        <v>18</v>
      </c>
      <c r="G139" s="121">
        <v>9.2777777777777786</v>
      </c>
      <c r="H139" s="121">
        <v>0.95000000000000007</v>
      </c>
      <c r="I139" s="121">
        <v>88.89</v>
      </c>
      <c r="J139" s="121">
        <v>5.5600000000000005</v>
      </c>
      <c r="K139" s="121">
        <v>5.5600000000000005</v>
      </c>
      <c r="L139" s="121">
        <v>0</v>
      </c>
      <c r="M139" s="121">
        <v>0</v>
      </c>
      <c r="N139" s="121">
        <v>0</v>
      </c>
      <c r="O139" s="121">
        <v>0</v>
      </c>
    </row>
    <row r="140" spans="1:15">
      <c r="A140" s="119" t="s">
        <v>14</v>
      </c>
      <c r="B140" s="125" t="s">
        <v>449</v>
      </c>
      <c r="C140" s="119" t="s">
        <v>552</v>
      </c>
      <c r="D140" s="120">
        <v>1.1300000000000001</v>
      </c>
      <c r="E140" s="120">
        <v>36.9</v>
      </c>
      <c r="F140" s="120">
        <v>39</v>
      </c>
      <c r="G140" s="121">
        <v>10.538461538461538</v>
      </c>
      <c r="H140" s="121">
        <v>0.95000000000000007</v>
      </c>
      <c r="I140" s="121">
        <v>92.31</v>
      </c>
      <c r="J140" s="121">
        <v>0</v>
      </c>
      <c r="K140" s="121">
        <v>5.13</v>
      </c>
      <c r="L140" s="121">
        <v>2.56</v>
      </c>
      <c r="M140" s="121">
        <v>0</v>
      </c>
      <c r="N140" s="121">
        <v>0</v>
      </c>
      <c r="O140" s="121">
        <v>0</v>
      </c>
    </row>
    <row r="141" spans="1:15">
      <c r="A141" s="119" t="s">
        <v>14</v>
      </c>
      <c r="B141" s="125" t="s">
        <v>449</v>
      </c>
      <c r="C141" s="119" t="s">
        <v>545</v>
      </c>
      <c r="D141" s="120">
        <v>1.1200000000000001</v>
      </c>
      <c r="E141" s="120">
        <v>57.499999999999993</v>
      </c>
      <c r="F141" s="120">
        <v>61</v>
      </c>
      <c r="G141" s="121">
        <v>8.8360655737704921</v>
      </c>
      <c r="H141" s="121">
        <v>0.94000000000000006</v>
      </c>
      <c r="I141" s="121">
        <v>90.16</v>
      </c>
      <c r="J141" s="121">
        <v>3.2800000000000002</v>
      </c>
      <c r="K141" s="121">
        <v>6.5600000000000005</v>
      </c>
      <c r="L141" s="121">
        <v>0</v>
      </c>
      <c r="M141" s="121">
        <v>0</v>
      </c>
      <c r="N141" s="121">
        <v>0</v>
      </c>
      <c r="O141" s="121">
        <v>0</v>
      </c>
    </row>
    <row r="142" spans="1:15">
      <c r="A142" s="119" t="s">
        <v>14</v>
      </c>
      <c r="B142" s="125" t="s">
        <v>449</v>
      </c>
      <c r="C142" s="119" t="s">
        <v>568</v>
      </c>
      <c r="D142" s="120">
        <v>1.1100000000000001</v>
      </c>
      <c r="E142" s="120">
        <v>44.70000000000001</v>
      </c>
      <c r="F142" s="120">
        <v>48</v>
      </c>
      <c r="G142" s="121">
        <v>3.8333333333333335</v>
      </c>
      <c r="H142" s="121">
        <v>0.93</v>
      </c>
      <c r="I142" s="121">
        <v>81.25</v>
      </c>
      <c r="J142" s="121">
        <v>16.670000000000002</v>
      </c>
      <c r="K142" s="121">
        <v>0</v>
      </c>
      <c r="L142" s="121">
        <v>2.08</v>
      </c>
      <c r="M142" s="121">
        <v>0</v>
      </c>
      <c r="N142" s="121">
        <v>0</v>
      </c>
      <c r="O142" s="121">
        <v>0</v>
      </c>
    </row>
    <row r="143" spans="1:15">
      <c r="A143" s="119" t="s">
        <v>14</v>
      </c>
      <c r="B143" s="125" t="s">
        <v>449</v>
      </c>
      <c r="C143" s="119" t="s">
        <v>555</v>
      </c>
      <c r="D143" s="120">
        <v>1.1100000000000001</v>
      </c>
      <c r="E143" s="120">
        <v>27.900000000000002</v>
      </c>
      <c r="F143" s="120">
        <v>30</v>
      </c>
      <c r="G143" s="121">
        <v>7.8</v>
      </c>
      <c r="H143" s="121">
        <v>0.93</v>
      </c>
      <c r="I143" s="121">
        <v>86.67</v>
      </c>
      <c r="J143" s="121">
        <v>3.33</v>
      </c>
      <c r="K143" s="121">
        <v>10</v>
      </c>
      <c r="L143" s="121">
        <v>0</v>
      </c>
      <c r="M143" s="121">
        <v>0</v>
      </c>
      <c r="N143" s="121">
        <v>0</v>
      </c>
      <c r="O143" s="121">
        <v>0</v>
      </c>
    </row>
    <row r="144" spans="1:15">
      <c r="A144" s="119" t="s">
        <v>14</v>
      </c>
      <c r="B144" s="125" t="s">
        <v>449</v>
      </c>
      <c r="C144" s="119" t="s">
        <v>556</v>
      </c>
      <c r="D144" s="120">
        <v>1.1000000000000001</v>
      </c>
      <c r="E144" s="120">
        <v>33.299999999999997</v>
      </c>
      <c r="F144" s="120">
        <v>36</v>
      </c>
      <c r="G144" s="121">
        <v>9.3888888888888893</v>
      </c>
      <c r="H144" s="121">
        <v>0.92</v>
      </c>
      <c r="I144" s="121">
        <v>80.56</v>
      </c>
      <c r="J144" s="121">
        <v>13.89</v>
      </c>
      <c r="K144" s="121">
        <v>5.5600000000000005</v>
      </c>
      <c r="L144" s="121">
        <v>0</v>
      </c>
      <c r="M144" s="121">
        <v>0</v>
      </c>
      <c r="N144" s="121">
        <v>0</v>
      </c>
      <c r="O144" s="121">
        <v>0</v>
      </c>
    </row>
    <row r="145" spans="1:15">
      <c r="A145" s="119" t="s">
        <v>14</v>
      </c>
      <c r="B145" s="125" t="s">
        <v>449</v>
      </c>
      <c r="C145" s="119" t="s">
        <v>551</v>
      </c>
      <c r="D145" s="120">
        <v>1.1000000000000001</v>
      </c>
      <c r="E145" s="120">
        <v>49.800000000000004</v>
      </c>
      <c r="F145" s="120">
        <v>54</v>
      </c>
      <c r="G145" s="121">
        <v>6.7777777777777777</v>
      </c>
      <c r="H145" s="121">
        <v>0.92</v>
      </c>
      <c r="I145" s="121">
        <v>85.19</v>
      </c>
      <c r="J145" s="121">
        <v>7.41</v>
      </c>
      <c r="K145" s="121">
        <v>3.7</v>
      </c>
      <c r="L145" s="121">
        <v>3.7</v>
      </c>
      <c r="M145" s="121">
        <v>0</v>
      </c>
      <c r="N145" s="121">
        <v>0</v>
      </c>
      <c r="O145" s="121">
        <v>0</v>
      </c>
    </row>
    <row r="146" spans="1:15">
      <c r="A146" s="119" t="s">
        <v>14</v>
      </c>
      <c r="B146" s="125" t="s">
        <v>449</v>
      </c>
      <c r="C146" s="119" t="s">
        <v>546</v>
      </c>
      <c r="D146" s="120">
        <v>1.08</v>
      </c>
      <c r="E146" s="120">
        <v>22.6</v>
      </c>
      <c r="F146" s="120">
        <v>25</v>
      </c>
      <c r="G146" s="121">
        <v>8.0399999999999991</v>
      </c>
      <c r="H146" s="121">
        <v>0.9</v>
      </c>
      <c r="I146" s="121">
        <v>84</v>
      </c>
      <c r="J146" s="121">
        <v>8</v>
      </c>
      <c r="K146" s="121">
        <v>0</v>
      </c>
      <c r="L146" s="121">
        <v>8</v>
      </c>
      <c r="M146" s="121">
        <v>0</v>
      </c>
      <c r="N146" s="121">
        <v>0</v>
      </c>
      <c r="O146" s="121">
        <v>0</v>
      </c>
    </row>
    <row r="147" spans="1:15">
      <c r="A147" s="119" t="s">
        <v>14</v>
      </c>
      <c r="B147" s="125" t="s">
        <v>449</v>
      </c>
      <c r="C147" s="119" t="s">
        <v>571</v>
      </c>
      <c r="D147" s="120">
        <v>1.06</v>
      </c>
      <c r="E147" s="120">
        <v>44.6</v>
      </c>
      <c r="F147" s="120">
        <v>50</v>
      </c>
      <c r="G147" s="121">
        <v>8.1</v>
      </c>
      <c r="H147" s="121">
        <v>0.89</v>
      </c>
      <c r="I147" s="121">
        <v>72</v>
      </c>
      <c r="J147" s="121">
        <v>22</v>
      </c>
      <c r="K147" s="121">
        <v>4</v>
      </c>
      <c r="L147" s="121">
        <v>2</v>
      </c>
      <c r="M147" s="121">
        <v>0</v>
      </c>
      <c r="N147" s="121">
        <v>0</v>
      </c>
      <c r="O147" s="121">
        <v>0</v>
      </c>
    </row>
    <row r="148" spans="1:15">
      <c r="A148" s="119" t="s">
        <v>14</v>
      </c>
      <c r="B148" s="125" t="s">
        <v>449</v>
      </c>
      <c r="C148" s="119" t="s">
        <v>558</v>
      </c>
      <c r="D148" s="120">
        <v>1.06</v>
      </c>
      <c r="E148" s="120">
        <v>19.599999999999998</v>
      </c>
      <c r="F148" s="120">
        <v>22</v>
      </c>
      <c r="G148" s="121">
        <v>10.954545454545455</v>
      </c>
      <c r="H148" s="121">
        <v>0.89</v>
      </c>
      <c r="I148" s="121">
        <v>72.73</v>
      </c>
      <c r="J148" s="121">
        <v>18.18</v>
      </c>
      <c r="K148" s="121">
        <v>9.09</v>
      </c>
      <c r="L148" s="121">
        <v>0</v>
      </c>
      <c r="M148" s="121">
        <v>0</v>
      </c>
      <c r="N148" s="121">
        <v>0</v>
      </c>
      <c r="O148" s="121">
        <v>0</v>
      </c>
    </row>
    <row r="149" spans="1:15">
      <c r="A149" s="119" t="s">
        <v>14</v>
      </c>
      <c r="B149" s="125" t="s">
        <v>449</v>
      </c>
      <c r="C149" s="119" t="s">
        <v>553</v>
      </c>
      <c r="D149" s="120">
        <v>1.05</v>
      </c>
      <c r="E149" s="120">
        <v>57.500000000000007</v>
      </c>
      <c r="F149" s="120">
        <v>65</v>
      </c>
      <c r="G149" s="121">
        <v>6.3538461538461535</v>
      </c>
      <c r="H149" s="121">
        <v>0.88</v>
      </c>
      <c r="I149" s="121">
        <v>73.850000000000009</v>
      </c>
      <c r="J149" s="121">
        <v>15.38</v>
      </c>
      <c r="K149" s="121">
        <v>9.23</v>
      </c>
      <c r="L149" s="121">
        <v>1.54</v>
      </c>
      <c r="M149" s="121">
        <v>0</v>
      </c>
      <c r="N149" s="121">
        <v>0</v>
      </c>
      <c r="O149" s="121">
        <v>0</v>
      </c>
    </row>
    <row r="150" spans="1:15">
      <c r="A150" s="119" t="s">
        <v>14</v>
      </c>
      <c r="B150" s="125" t="s">
        <v>449</v>
      </c>
      <c r="C150" s="119" t="s">
        <v>582</v>
      </c>
      <c r="D150" s="120">
        <v>1.01</v>
      </c>
      <c r="E150" s="120">
        <v>27.899999999999995</v>
      </c>
      <c r="F150" s="120">
        <v>33</v>
      </c>
      <c r="G150" s="121">
        <v>7.096774193548387</v>
      </c>
      <c r="H150" s="121">
        <v>0.85</v>
      </c>
      <c r="I150" s="121">
        <v>75.760000000000005</v>
      </c>
      <c r="J150" s="121">
        <v>9.09</v>
      </c>
      <c r="K150" s="121">
        <v>6.0600000000000005</v>
      </c>
      <c r="L150" s="121">
        <v>0</v>
      </c>
      <c r="M150" s="121">
        <v>3.0300000000000002</v>
      </c>
      <c r="N150" s="121">
        <v>6.0600000000000005</v>
      </c>
      <c r="O150" s="121">
        <v>6.0600000000000005</v>
      </c>
    </row>
    <row r="151" spans="1:15">
      <c r="A151" s="119" t="s">
        <v>14</v>
      </c>
      <c r="B151" s="125" t="s">
        <v>451</v>
      </c>
      <c r="C151" s="119" t="s">
        <v>580</v>
      </c>
      <c r="D151" s="120">
        <v>1</v>
      </c>
      <c r="E151" s="120">
        <v>10.899999999999999</v>
      </c>
      <c r="F151" s="120">
        <v>13</v>
      </c>
      <c r="G151" s="121">
        <v>1.2307692307692308</v>
      </c>
      <c r="H151" s="121">
        <v>0.84</v>
      </c>
      <c r="I151" s="121">
        <v>46.15</v>
      </c>
      <c r="J151" s="121">
        <v>53.85</v>
      </c>
      <c r="K151" s="121">
        <v>0</v>
      </c>
      <c r="L151" s="121">
        <v>0</v>
      </c>
      <c r="M151" s="121">
        <v>0</v>
      </c>
      <c r="N151" s="121">
        <v>0</v>
      </c>
      <c r="O151" s="121">
        <v>0</v>
      </c>
    </row>
    <row r="152" spans="1:15">
      <c r="A152" s="119" t="s">
        <v>14</v>
      </c>
      <c r="B152" s="125" t="s">
        <v>451</v>
      </c>
      <c r="C152" s="119" t="s">
        <v>575</v>
      </c>
      <c r="D152" s="120">
        <v>1</v>
      </c>
      <c r="E152" s="120">
        <v>34.399999999999991</v>
      </c>
      <c r="F152" s="120">
        <v>41</v>
      </c>
      <c r="G152" s="121">
        <v>1.4146341463414633</v>
      </c>
      <c r="H152" s="121">
        <v>0.84</v>
      </c>
      <c r="I152" s="121">
        <v>63.410000000000004</v>
      </c>
      <c r="J152" s="121">
        <v>21.95</v>
      </c>
      <c r="K152" s="121">
        <v>12.200000000000001</v>
      </c>
      <c r="L152" s="121">
        <v>2.44</v>
      </c>
      <c r="M152" s="121">
        <v>0</v>
      </c>
      <c r="N152" s="121">
        <v>0</v>
      </c>
      <c r="O152" s="121">
        <v>0</v>
      </c>
    </row>
    <row r="153" spans="1:15">
      <c r="A153" s="119" t="s">
        <v>14</v>
      </c>
      <c r="B153" s="125" t="s">
        <v>449</v>
      </c>
      <c r="C153" s="119" t="s">
        <v>563</v>
      </c>
      <c r="D153" s="120">
        <v>0.99</v>
      </c>
      <c r="E153" s="120">
        <v>31.399999999999988</v>
      </c>
      <c r="F153" s="120">
        <v>38</v>
      </c>
      <c r="G153" s="121">
        <v>2.3684210526315788</v>
      </c>
      <c r="H153" s="121">
        <v>0.83000000000000007</v>
      </c>
      <c r="I153" s="121">
        <v>47.37</v>
      </c>
      <c r="J153" s="121">
        <v>47.37</v>
      </c>
      <c r="K153" s="121">
        <v>5.26</v>
      </c>
      <c r="L153" s="121">
        <v>0</v>
      </c>
      <c r="M153" s="121">
        <v>0</v>
      </c>
      <c r="N153" s="121">
        <v>0</v>
      </c>
      <c r="O153" s="121">
        <v>0</v>
      </c>
    </row>
    <row r="154" spans="1:15">
      <c r="A154" s="119" t="s">
        <v>14</v>
      </c>
      <c r="B154" s="125" t="s">
        <v>449</v>
      </c>
      <c r="C154" s="119" t="s">
        <v>547</v>
      </c>
      <c r="D154" s="120">
        <v>0.96</v>
      </c>
      <c r="E154" s="120">
        <v>8.8999999999999986</v>
      </c>
      <c r="F154" s="120">
        <v>11</v>
      </c>
      <c r="G154" s="121">
        <v>5.6363636363636367</v>
      </c>
      <c r="H154" s="121">
        <v>0.81</v>
      </c>
      <c r="I154" s="121">
        <v>72.73</v>
      </c>
      <c r="J154" s="121">
        <v>9.09</v>
      </c>
      <c r="K154" s="121">
        <v>0</v>
      </c>
      <c r="L154" s="121">
        <v>18.18</v>
      </c>
      <c r="M154" s="121">
        <v>0</v>
      </c>
      <c r="N154" s="121">
        <v>0</v>
      </c>
      <c r="O154" s="121">
        <v>0</v>
      </c>
    </row>
    <row r="155" spans="1:15">
      <c r="A155" s="119" t="s">
        <v>14</v>
      </c>
      <c r="B155" s="125" t="s">
        <v>449</v>
      </c>
      <c r="C155" s="119" t="s">
        <v>573</v>
      </c>
      <c r="D155" s="120">
        <v>0.96</v>
      </c>
      <c r="E155" s="120">
        <v>56.100000000000009</v>
      </c>
      <c r="F155" s="120">
        <v>70</v>
      </c>
      <c r="G155" s="121">
        <v>6.3571428571428568</v>
      </c>
      <c r="H155" s="121">
        <v>0.8</v>
      </c>
      <c r="I155" s="121">
        <v>65.710000000000008</v>
      </c>
      <c r="J155" s="121">
        <v>11.43</v>
      </c>
      <c r="K155" s="121">
        <v>14.290000000000001</v>
      </c>
      <c r="L155" s="121">
        <v>7.1400000000000006</v>
      </c>
      <c r="M155" s="121">
        <v>1.43</v>
      </c>
      <c r="N155" s="121">
        <v>0</v>
      </c>
      <c r="O155" s="121">
        <v>0</v>
      </c>
    </row>
    <row r="156" spans="1:15">
      <c r="A156" s="119" t="s">
        <v>14</v>
      </c>
      <c r="B156" s="125" t="s">
        <v>449</v>
      </c>
      <c r="C156" s="119" t="s">
        <v>572</v>
      </c>
      <c r="D156" s="120">
        <v>0.94000000000000006</v>
      </c>
      <c r="E156" s="120">
        <v>71.500000000000057</v>
      </c>
      <c r="F156" s="120">
        <v>91</v>
      </c>
      <c r="G156" s="121">
        <v>4.197802197802198</v>
      </c>
      <c r="H156" s="121">
        <v>0.79</v>
      </c>
      <c r="I156" s="121">
        <v>51.65</v>
      </c>
      <c r="J156" s="121">
        <v>30.77</v>
      </c>
      <c r="K156" s="121">
        <v>12.09</v>
      </c>
      <c r="L156" s="121">
        <v>5.49</v>
      </c>
      <c r="M156" s="121">
        <v>0</v>
      </c>
      <c r="N156" s="121">
        <v>0</v>
      </c>
      <c r="O156" s="121">
        <v>0</v>
      </c>
    </row>
    <row r="157" spans="1:15">
      <c r="A157" s="119" t="s">
        <v>14</v>
      </c>
      <c r="B157" s="125" t="s">
        <v>452</v>
      </c>
      <c r="C157" s="119" t="s">
        <v>540</v>
      </c>
      <c r="D157" s="120">
        <v>0.89</v>
      </c>
      <c r="E157" s="120">
        <v>15.599999999999998</v>
      </c>
      <c r="F157" s="120">
        <v>21</v>
      </c>
      <c r="G157" s="121">
        <v>1.3809523809523809</v>
      </c>
      <c r="H157" s="121">
        <v>0.74</v>
      </c>
      <c r="I157" s="121">
        <v>38.1</v>
      </c>
      <c r="J157" s="121">
        <v>38.1</v>
      </c>
      <c r="K157" s="121">
        <v>23.81</v>
      </c>
      <c r="L157" s="121">
        <v>0</v>
      </c>
      <c r="M157" s="121">
        <v>0</v>
      </c>
      <c r="N157" s="121">
        <v>0</v>
      </c>
      <c r="O157" s="121">
        <v>0</v>
      </c>
    </row>
    <row r="158" spans="1:15">
      <c r="A158" s="119" t="s">
        <v>14</v>
      </c>
      <c r="B158" s="125" t="s">
        <v>451</v>
      </c>
      <c r="C158" s="119" t="s">
        <v>596</v>
      </c>
      <c r="D158" s="120">
        <v>0.87</v>
      </c>
      <c r="E158" s="120">
        <v>15.299999999999997</v>
      </c>
      <c r="F158" s="120">
        <v>21</v>
      </c>
      <c r="G158" s="121">
        <v>1.1904761904761905</v>
      </c>
      <c r="H158" s="121">
        <v>0.73</v>
      </c>
      <c r="I158" s="121">
        <v>42.86</v>
      </c>
      <c r="J158" s="121">
        <v>33.33</v>
      </c>
      <c r="K158" s="121">
        <v>14.290000000000001</v>
      </c>
      <c r="L158" s="121">
        <v>9.52</v>
      </c>
      <c r="M158" s="121">
        <v>0</v>
      </c>
      <c r="N158" s="121">
        <v>0</v>
      </c>
      <c r="O158" s="121">
        <v>0</v>
      </c>
    </row>
    <row r="159" spans="1:15">
      <c r="A159" s="119" t="s">
        <v>14</v>
      </c>
      <c r="B159" s="125" t="s">
        <v>451</v>
      </c>
      <c r="C159" s="119" t="s">
        <v>595</v>
      </c>
      <c r="D159" s="120">
        <v>0.87</v>
      </c>
      <c r="E159" s="120">
        <v>18.2</v>
      </c>
      <c r="F159" s="120">
        <v>25</v>
      </c>
      <c r="G159" s="121">
        <v>1.24</v>
      </c>
      <c r="H159" s="121">
        <v>0.73</v>
      </c>
      <c r="I159" s="121">
        <v>48</v>
      </c>
      <c r="J159" s="121">
        <v>24</v>
      </c>
      <c r="K159" s="121">
        <v>20</v>
      </c>
      <c r="L159" s="121">
        <v>0</v>
      </c>
      <c r="M159" s="121">
        <v>8</v>
      </c>
      <c r="N159" s="121">
        <v>0</v>
      </c>
      <c r="O159" s="121">
        <v>0</v>
      </c>
    </row>
    <row r="160" spans="1:15">
      <c r="A160" s="119" t="s">
        <v>14</v>
      </c>
      <c r="B160" s="125" t="s">
        <v>451</v>
      </c>
      <c r="C160" s="119" t="s">
        <v>564</v>
      </c>
      <c r="D160" s="120">
        <v>0.78</v>
      </c>
      <c r="E160" s="120">
        <v>4.6000000000000005</v>
      </c>
      <c r="F160" s="120">
        <v>7</v>
      </c>
      <c r="G160" s="121">
        <v>1.7142857142857142</v>
      </c>
      <c r="H160" s="121">
        <v>0.66</v>
      </c>
      <c r="I160" s="121">
        <v>28.57</v>
      </c>
      <c r="J160" s="121">
        <v>28.57</v>
      </c>
      <c r="K160" s="121">
        <v>42.86</v>
      </c>
      <c r="L160" s="121">
        <v>0</v>
      </c>
      <c r="M160" s="121">
        <v>0</v>
      </c>
      <c r="N160" s="121">
        <v>0</v>
      </c>
      <c r="O160" s="121">
        <v>0</v>
      </c>
    </row>
    <row r="161" spans="1:15">
      <c r="A161" s="119" t="s">
        <v>14</v>
      </c>
      <c r="B161" s="125" t="s">
        <v>451</v>
      </c>
      <c r="C161" s="119" t="s">
        <v>597</v>
      </c>
      <c r="D161" s="120">
        <v>0.77</v>
      </c>
      <c r="E161" s="120">
        <v>8.4</v>
      </c>
      <c r="F161" s="120">
        <v>13</v>
      </c>
      <c r="G161" s="121">
        <v>1.2307692307692308</v>
      </c>
      <c r="H161" s="121">
        <v>0.65</v>
      </c>
      <c r="I161" s="121">
        <v>38.46</v>
      </c>
      <c r="J161" s="121">
        <v>30.77</v>
      </c>
      <c r="K161" s="121">
        <v>7.69</v>
      </c>
      <c r="L161" s="121">
        <v>15.38</v>
      </c>
      <c r="M161" s="121">
        <v>0</v>
      </c>
      <c r="N161" s="121">
        <v>7.69</v>
      </c>
      <c r="O161" s="121">
        <v>0</v>
      </c>
    </row>
    <row r="162" spans="1:15">
      <c r="A162" s="119" t="s">
        <v>14</v>
      </c>
      <c r="B162" s="125" t="s">
        <v>451</v>
      </c>
      <c r="C162" s="119" t="s">
        <v>577</v>
      </c>
      <c r="D162" s="120">
        <v>0.75</v>
      </c>
      <c r="E162" s="120">
        <v>12.599999999999998</v>
      </c>
      <c r="F162" s="120">
        <v>20</v>
      </c>
      <c r="G162" s="121">
        <v>1.2777777777777777</v>
      </c>
      <c r="H162" s="121">
        <v>0.63</v>
      </c>
      <c r="I162" s="121">
        <v>35</v>
      </c>
      <c r="J162" s="121">
        <v>35</v>
      </c>
      <c r="K162" s="121">
        <v>5</v>
      </c>
      <c r="L162" s="121">
        <v>15</v>
      </c>
      <c r="M162" s="121">
        <v>0</v>
      </c>
      <c r="N162" s="121">
        <v>10</v>
      </c>
      <c r="O162" s="121">
        <v>10</v>
      </c>
    </row>
    <row r="163" spans="1:15">
      <c r="A163" s="119" t="s">
        <v>14</v>
      </c>
      <c r="B163" s="125" t="s">
        <v>451</v>
      </c>
      <c r="C163" s="119" t="s">
        <v>604</v>
      </c>
      <c r="D163" s="120">
        <v>0.66</v>
      </c>
      <c r="E163" s="120">
        <v>40.000000000000007</v>
      </c>
      <c r="F163" s="120">
        <v>72</v>
      </c>
      <c r="G163" s="121">
        <v>1.3548387096774193</v>
      </c>
      <c r="H163" s="121">
        <v>0.56000000000000005</v>
      </c>
      <c r="I163" s="121">
        <v>22.22</v>
      </c>
      <c r="J163" s="121">
        <v>37.5</v>
      </c>
      <c r="K163" s="121">
        <v>15.280000000000001</v>
      </c>
      <c r="L163" s="121">
        <v>9.7200000000000006</v>
      </c>
      <c r="M163" s="121">
        <v>1.3900000000000001</v>
      </c>
      <c r="N163" s="121">
        <v>13.89</v>
      </c>
      <c r="O163" s="121">
        <v>13.89</v>
      </c>
    </row>
    <row r="164" spans="1:15">
      <c r="A164" s="119" t="s">
        <v>14</v>
      </c>
      <c r="B164" s="125" t="s">
        <v>451</v>
      </c>
      <c r="C164" s="119" t="s">
        <v>606</v>
      </c>
      <c r="D164" s="120">
        <v>0.59</v>
      </c>
      <c r="E164" s="120">
        <v>8.9</v>
      </c>
      <c r="F164" s="120">
        <v>18</v>
      </c>
      <c r="G164" s="121">
        <v>1.3333333333333333</v>
      </c>
      <c r="H164" s="121">
        <v>0.49</v>
      </c>
      <c r="I164" s="121">
        <v>16.670000000000002</v>
      </c>
      <c r="J164" s="121">
        <v>22.22</v>
      </c>
      <c r="K164" s="121">
        <v>38.89</v>
      </c>
      <c r="L164" s="121">
        <v>16.670000000000002</v>
      </c>
      <c r="M164" s="121">
        <v>5.5600000000000005</v>
      </c>
      <c r="N164" s="121">
        <v>0</v>
      </c>
      <c r="O164" s="121">
        <v>0</v>
      </c>
    </row>
    <row r="165" spans="1:15">
      <c r="A165" s="119" t="s">
        <v>14</v>
      </c>
      <c r="B165" s="125" t="s">
        <v>451</v>
      </c>
      <c r="C165" s="119" t="s">
        <v>610</v>
      </c>
      <c r="D165" s="120">
        <v>0.39</v>
      </c>
      <c r="E165" s="120">
        <v>2.6</v>
      </c>
      <c r="F165" s="120">
        <v>8</v>
      </c>
      <c r="G165" s="121">
        <v>1.375</v>
      </c>
      <c r="H165" s="121">
        <v>0.33</v>
      </c>
      <c r="I165" s="121">
        <v>12.5</v>
      </c>
      <c r="J165" s="121">
        <v>0</v>
      </c>
      <c r="K165" s="121">
        <v>37.5</v>
      </c>
      <c r="L165" s="121">
        <v>50</v>
      </c>
      <c r="M165" s="121">
        <v>0</v>
      </c>
      <c r="N165" s="121">
        <v>0</v>
      </c>
      <c r="O165" s="121">
        <v>0</v>
      </c>
    </row>
    <row r="166" spans="1:15">
      <c r="A166" s="119" t="s">
        <v>14</v>
      </c>
      <c r="B166" s="125" t="s">
        <v>451</v>
      </c>
      <c r="C166" s="119" t="s">
        <v>587</v>
      </c>
      <c r="D166" s="120">
        <v>0.38</v>
      </c>
      <c r="E166" s="120">
        <v>4.4999999999999991</v>
      </c>
      <c r="F166" s="120">
        <v>14</v>
      </c>
      <c r="G166" s="121">
        <v>1.1666666666666667</v>
      </c>
      <c r="H166" s="121">
        <v>0.32</v>
      </c>
      <c r="I166" s="121">
        <v>7.1400000000000006</v>
      </c>
      <c r="J166" s="121">
        <v>21.43</v>
      </c>
      <c r="K166" s="121">
        <v>14.290000000000001</v>
      </c>
      <c r="L166" s="121">
        <v>42.86</v>
      </c>
      <c r="M166" s="121">
        <v>0</v>
      </c>
      <c r="N166" s="121">
        <v>14.290000000000001</v>
      </c>
      <c r="O166" s="121">
        <v>14.290000000000001</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2"/>
  <sheetViews>
    <sheetView workbookViewId="0">
      <selection activeCell="K20" sqref="K20"/>
    </sheetView>
  </sheetViews>
  <sheetFormatPr defaultColWidth="8.88671875" defaultRowHeight="13.2"/>
  <cols>
    <col min="1" max="1" width="13.44140625" style="29" bestFit="1" customWidth="1"/>
    <col min="2" max="2" width="7.5546875" style="29" customWidth="1"/>
    <col min="3" max="3" width="9.44140625" style="29" customWidth="1"/>
    <col min="4" max="16384" width="8.88671875" style="29"/>
  </cols>
  <sheetData>
    <row r="1" spans="1:6" ht="57" customHeight="1">
      <c r="A1" s="193" t="s">
        <v>142</v>
      </c>
      <c r="B1" s="193"/>
      <c r="C1" s="193"/>
      <c r="D1" s="28"/>
      <c r="E1" s="28"/>
      <c r="F1" s="28"/>
    </row>
    <row r="2" spans="1:6" ht="45" customHeight="1">
      <c r="A2" s="95" t="s">
        <v>812</v>
      </c>
      <c r="B2" s="95" t="s">
        <v>133</v>
      </c>
      <c r="C2" s="95" t="s">
        <v>134</v>
      </c>
    </row>
    <row r="3" spans="1:6">
      <c r="A3" s="26" t="s">
        <v>121</v>
      </c>
      <c r="B3" s="26">
        <v>12</v>
      </c>
      <c r="C3" s="26">
        <v>0.11</v>
      </c>
    </row>
    <row r="4" spans="1:6">
      <c r="A4" s="26" t="s">
        <v>122</v>
      </c>
      <c r="B4" s="26">
        <v>10275</v>
      </c>
      <c r="C4" s="26">
        <v>97.04</v>
      </c>
    </row>
    <row r="5" spans="1:6">
      <c r="A5" s="26" t="s">
        <v>123</v>
      </c>
      <c r="B5" s="26">
        <v>115</v>
      </c>
      <c r="C5" s="26">
        <v>1.0900000000000001</v>
      </c>
    </row>
    <row r="6" spans="1:6">
      <c r="A6" s="26" t="s">
        <v>124</v>
      </c>
      <c r="B6" s="26">
        <v>18</v>
      </c>
      <c r="C6" s="26">
        <v>0.17</v>
      </c>
    </row>
    <row r="7" spans="1:6">
      <c r="A7" s="26" t="s">
        <v>125</v>
      </c>
      <c r="B7" s="26">
        <v>58</v>
      </c>
      <c r="C7" s="26">
        <v>0.55000000000000004</v>
      </c>
    </row>
    <row r="8" spans="1:6">
      <c r="A8" s="26" t="s">
        <v>126</v>
      </c>
      <c r="B8" s="26">
        <v>15</v>
      </c>
      <c r="C8" s="26">
        <v>0.14000000000000001</v>
      </c>
    </row>
    <row r="9" spans="1:6">
      <c r="A9" s="26" t="s">
        <v>127</v>
      </c>
      <c r="B9" s="26">
        <v>5</v>
      </c>
      <c r="C9" s="26">
        <v>0.05</v>
      </c>
    </row>
    <row r="10" spans="1:6">
      <c r="A10" s="26" t="s">
        <v>130</v>
      </c>
      <c r="B10" s="26">
        <v>89</v>
      </c>
      <c r="C10" s="26">
        <v>0.84</v>
      </c>
    </row>
    <row r="11" spans="1:6">
      <c r="A11" s="26" t="s">
        <v>135</v>
      </c>
      <c r="B11" s="26">
        <v>1</v>
      </c>
      <c r="C11" s="26">
        <v>0.01</v>
      </c>
    </row>
    <row r="12" spans="1:6">
      <c r="A12" s="27" t="s">
        <v>132</v>
      </c>
      <c r="B12" s="27">
        <v>10588</v>
      </c>
      <c r="C12" s="27">
        <v>100</v>
      </c>
    </row>
  </sheetData>
  <mergeCells count="1">
    <mergeCell ref="A1:C1"/>
  </mergeCells>
  <printOptions horizontalCentered="1"/>
  <pageMargins left="0.70866141732283472" right="0.70866141732283472" top="0.74803149606299213" bottom="0.74803149606299213" header="0.31496062992125984" footer="0.31496062992125984"/>
  <pageSetup paperSize="9" orientation="landscape" r:id="rId1"/>
  <ignoredErrors>
    <ignoredError sqref="A3:A10" numberStoredAsText="1"/>
  </ignoredError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O128"/>
  <sheetViews>
    <sheetView topLeftCell="C7" workbookViewId="0">
      <selection activeCell="K20" sqref="K20"/>
    </sheetView>
  </sheetViews>
  <sheetFormatPr defaultColWidth="8.88671875" defaultRowHeight="13.2"/>
  <cols>
    <col min="1" max="1" width="8.6640625" style="118" customWidth="1"/>
    <col min="2" max="2" width="15.44140625" style="122" bestFit="1" customWidth="1"/>
    <col min="3" max="3" width="62.109375" style="118" bestFit="1" customWidth="1"/>
    <col min="4" max="4" width="11.109375" style="118" customWidth="1"/>
    <col min="5" max="6" width="8.88671875" style="118"/>
    <col min="7" max="7" width="10" style="118" customWidth="1"/>
    <col min="8" max="8" width="7.44140625" style="118" customWidth="1"/>
    <col min="9" max="14" width="7.6640625" style="118" customWidth="1"/>
    <col min="15" max="15" width="9.109375" style="118" customWidth="1"/>
    <col min="16" max="16384" width="8.88671875" style="118"/>
  </cols>
  <sheetData>
    <row r="1" spans="1:15" ht="116.25" customHeight="1">
      <c r="A1" s="214" t="s">
        <v>808</v>
      </c>
      <c r="B1" s="215"/>
      <c r="C1" s="215"/>
      <c r="D1" s="215"/>
      <c r="E1" s="215"/>
      <c r="F1" s="215"/>
      <c r="G1" s="215"/>
      <c r="H1" s="215"/>
      <c r="I1" s="215"/>
      <c r="J1" s="215"/>
      <c r="K1" s="215"/>
      <c r="L1" s="215"/>
      <c r="M1" s="215"/>
      <c r="N1" s="215"/>
      <c r="O1" s="216"/>
    </row>
    <row r="2" spans="1:15" ht="40.200000000000003">
      <c r="A2" s="137" t="s">
        <v>442</v>
      </c>
      <c r="B2" s="137" t="s">
        <v>378</v>
      </c>
      <c r="C2" s="137" t="s">
        <v>821</v>
      </c>
      <c r="D2" s="137" t="s">
        <v>409</v>
      </c>
      <c r="E2" s="137" t="s">
        <v>368</v>
      </c>
      <c r="F2" s="137" t="s">
        <v>369</v>
      </c>
      <c r="G2" s="137" t="s">
        <v>380</v>
      </c>
      <c r="H2" s="137" t="s">
        <v>370</v>
      </c>
      <c r="I2" s="137" t="s">
        <v>357</v>
      </c>
      <c r="J2" s="137" t="s">
        <v>358</v>
      </c>
      <c r="K2" s="137" t="s">
        <v>359</v>
      </c>
      <c r="L2" s="137" t="s">
        <v>360</v>
      </c>
      <c r="M2" s="137" t="s">
        <v>361</v>
      </c>
      <c r="N2" s="137" t="s">
        <v>364</v>
      </c>
      <c r="O2" s="137" t="s">
        <v>371</v>
      </c>
    </row>
    <row r="3" spans="1:15">
      <c r="A3" s="119" t="s">
        <v>443</v>
      </c>
      <c r="B3" s="125" t="s">
        <v>449</v>
      </c>
      <c r="C3" s="119" t="s">
        <v>547</v>
      </c>
      <c r="D3" s="120">
        <v>1.18</v>
      </c>
      <c r="E3" s="120">
        <v>28.7</v>
      </c>
      <c r="F3" s="120">
        <v>29</v>
      </c>
      <c r="G3" s="121">
        <v>7.2758620689655169</v>
      </c>
      <c r="H3" s="121">
        <v>0.99</v>
      </c>
      <c r="I3" s="121">
        <v>96.55</v>
      </c>
      <c r="J3" s="121">
        <v>3.45</v>
      </c>
      <c r="K3" s="121">
        <v>0</v>
      </c>
      <c r="L3" s="121">
        <v>0</v>
      </c>
      <c r="M3" s="121">
        <v>0</v>
      </c>
      <c r="N3" s="121">
        <v>0</v>
      </c>
      <c r="O3" s="121">
        <v>0</v>
      </c>
    </row>
    <row r="4" spans="1:15">
      <c r="A4" s="119" t="s">
        <v>443</v>
      </c>
      <c r="B4" s="125" t="s">
        <v>449</v>
      </c>
      <c r="C4" s="119" t="s">
        <v>546</v>
      </c>
      <c r="D4" s="120">
        <v>1.17</v>
      </c>
      <c r="E4" s="120">
        <v>21.7</v>
      </c>
      <c r="F4" s="120">
        <v>22</v>
      </c>
      <c r="G4" s="121">
        <v>9.454545454545455</v>
      </c>
      <c r="H4" s="121">
        <v>0.99</v>
      </c>
      <c r="I4" s="121">
        <v>95.45</v>
      </c>
      <c r="J4" s="121">
        <v>4.55</v>
      </c>
      <c r="K4" s="121">
        <v>0</v>
      </c>
      <c r="L4" s="121">
        <v>0</v>
      </c>
      <c r="M4" s="121">
        <v>0</v>
      </c>
      <c r="N4" s="121">
        <v>0</v>
      </c>
      <c r="O4" s="121">
        <v>0</v>
      </c>
    </row>
    <row r="5" spans="1:15">
      <c r="A5" s="119" t="s">
        <v>443</v>
      </c>
      <c r="B5" s="125" t="s">
        <v>449</v>
      </c>
      <c r="C5" s="119" t="s">
        <v>541</v>
      </c>
      <c r="D5" s="120">
        <v>1.1599999999999999</v>
      </c>
      <c r="E5" s="120">
        <v>46.1</v>
      </c>
      <c r="F5" s="120">
        <v>47</v>
      </c>
      <c r="G5" s="121">
        <v>8.9361702127659566</v>
      </c>
      <c r="H5" s="121">
        <v>0.98</v>
      </c>
      <c r="I5" s="121">
        <v>95.740000000000009</v>
      </c>
      <c r="J5" s="121">
        <v>2.13</v>
      </c>
      <c r="K5" s="121">
        <v>2.13</v>
      </c>
      <c r="L5" s="121">
        <v>0</v>
      </c>
      <c r="M5" s="121">
        <v>0</v>
      </c>
      <c r="N5" s="121">
        <v>0</v>
      </c>
      <c r="O5" s="121">
        <v>0</v>
      </c>
    </row>
    <row r="6" spans="1:15">
      <c r="A6" s="119" t="s">
        <v>443</v>
      </c>
      <c r="B6" s="125" t="s">
        <v>449</v>
      </c>
      <c r="C6" s="119" t="s">
        <v>543</v>
      </c>
      <c r="D6" s="120">
        <v>1.1400000000000001</v>
      </c>
      <c r="E6" s="120">
        <v>55.600000000000009</v>
      </c>
      <c r="F6" s="120">
        <v>58</v>
      </c>
      <c r="G6" s="121">
        <v>4.7068965517241379</v>
      </c>
      <c r="H6" s="121">
        <v>0.96</v>
      </c>
      <c r="I6" s="121">
        <v>91.38</v>
      </c>
      <c r="J6" s="121">
        <v>5.17</v>
      </c>
      <c r="K6" s="121">
        <v>1.72</v>
      </c>
      <c r="L6" s="121">
        <v>1.72</v>
      </c>
      <c r="M6" s="121">
        <v>0</v>
      </c>
      <c r="N6" s="121">
        <v>0</v>
      </c>
      <c r="O6" s="121">
        <v>0</v>
      </c>
    </row>
    <row r="7" spans="1:15">
      <c r="A7" s="119" t="s">
        <v>443</v>
      </c>
      <c r="B7" s="125" t="s">
        <v>449</v>
      </c>
      <c r="C7" s="119" t="s">
        <v>553</v>
      </c>
      <c r="D7" s="120">
        <v>1.1300000000000001</v>
      </c>
      <c r="E7" s="120">
        <v>53.300000000000004</v>
      </c>
      <c r="F7" s="120">
        <v>56</v>
      </c>
      <c r="G7" s="121">
        <v>4.9464285714285712</v>
      </c>
      <c r="H7" s="121">
        <v>0.95000000000000007</v>
      </c>
      <c r="I7" s="121">
        <v>87.5</v>
      </c>
      <c r="J7" s="121">
        <v>8.93</v>
      </c>
      <c r="K7" s="121">
        <v>3.5700000000000003</v>
      </c>
      <c r="L7" s="121">
        <v>0</v>
      </c>
      <c r="M7" s="121">
        <v>0</v>
      </c>
      <c r="N7" s="121">
        <v>0</v>
      </c>
      <c r="O7" s="121">
        <v>0</v>
      </c>
    </row>
    <row r="8" spans="1:15">
      <c r="A8" s="119" t="s">
        <v>443</v>
      </c>
      <c r="B8" s="125" t="s">
        <v>449</v>
      </c>
      <c r="C8" s="119" t="s">
        <v>545</v>
      </c>
      <c r="D8" s="120">
        <v>1.1200000000000001</v>
      </c>
      <c r="E8" s="120">
        <v>117.80000000000004</v>
      </c>
      <c r="F8" s="120">
        <v>125</v>
      </c>
      <c r="G8" s="121">
        <v>7.5839999999999996</v>
      </c>
      <c r="H8" s="121">
        <v>0.94000000000000006</v>
      </c>
      <c r="I8" s="121">
        <v>84</v>
      </c>
      <c r="J8" s="121">
        <v>13.6</v>
      </c>
      <c r="K8" s="121">
        <v>1.6</v>
      </c>
      <c r="L8" s="121">
        <v>0.8</v>
      </c>
      <c r="M8" s="121">
        <v>0</v>
      </c>
      <c r="N8" s="121">
        <v>0</v>
      </c>
      <c r="O8" s="121">
        <v>0</v>
      </c>
    </row>
    <row r="9" spans="1:15">
      <c r="A9" s="119" t="s">
        <v>443</v>
      </c>
      <c r="B9" s="125" t="s">
        <v>449</v>
      </c>
      <c r="C9" s="119" t="s">
        <v>544</v>
      </c>
      <c r="D9" s="120">
        <v>1.1100000000000001</v>
      </c>
      <c r="E9" s="120">
        <v>34.599999999999994</v>
      </c>
      <c r="F9" s="120">
        <v>37</v>
      </c>
      <c r="G9" s="121">
        <v>4.0270270270270272</v>
      </c>
      <c r="H9" s="121">
        <v>0.94000000000000006</v>
      </c>
      <c r="I9" s="121">
        <v>81.08</v>
      </c>
      <c r="J9" s="121">
        <v>16.22</v>
      </c>
      <c r="K9" s="121">
        <v>2.7</v>
      </c>
      <c r="L9" s="121">
        <v>0</v>
      </c>
      <c r="M9" s="121">
        <v>0</v>
      </c>
      <c r="N9" s="121">
        <v>0</v>
      </c>
      <c r="O9" s="121">
        <v>0</v>
      </c>
    </row>
    <row r="10" spans="1:15">
      <c r="A10" s="119" t="s">
        <v>443</v>
      </c>
      <c r="B10" s="125" t="s">
        <v>458</v>
      </c>
      <c r="C10" s="119" t="s">
        <v>559</v>
      </c>
      <c r="D10" s="120">
        <v>1.1000000000000001</v>
      </c>
      <c r="E10" s="120">
        <v>11.1</v>
      </c>
      <c r="F10" s="120">
        <v>12</v>
      </c>
      <c r="G10" s="121">
        <v>1</v>
      </c>
      <c r="H10" s="121">
        <v>0.92</v>
      </c>
      <c r="I10" s="121">
        <v>75</v>
      </c>
      <c r="J10" s="121">
        <v>25</v>
      </c>
      <c r="K10" s="121">
        <v>0</v>
      </c>
      <c r="L10" s="121">
        <v>0</v>
      </c>
      <c r="M10" s="121">
        <v>0</v>
      </c>
      <c r="N10" s="121">
        <v>0</v>
      </c>
      <c r="O10" s="121">
        <v>0</v>
      </c>
    </row>
    <row r="11" spans="1:15">
      <c r="A11" s="119" t="s">
        <v>443</v>
      </c>
      <c r="B11" s="125" t="s">
        <v>449</v>
      </c>
      <c r="C11" s="119" t="s">
        <v>551</v>
      </c>
      <c r="D11" s="120">
        <v>1.1000000000000001</v>
      </c>
      <c r="E11" s="120">
        <v>115.40000000000003</v>
      </c>
      <c r="F11" s="120">
        <v>125</v>
      </c>
      <c r="G11" s="121">
        <v>4.96</v>
      </c>
      <c r="H11" s="121">
        <v>0.92</v>
      </c>
      <c r="I11" s="121">
        <v>81.600000000000009</v>
      </c>
      <c r="J11" s="121">
        <v>12.8</v>
      </c>
      <c r="K11" s="121">
        <v>4</v>
      </c>
      <c r="L11" s="121">
        <v>1.6</v>
      </c>
      <c r="M11" s="121">
        <v>0</v>
      </c>
      <c r="N11" s="121">
        <v>0</v>
      </c>
      <c r="O11" s="121">
        <v>0</v>
      </c>
    </row>
    <row r="12" spans="1:15">
      <c r="A12" s="119" t="s">
        <v>443</v>
      </c>
      <c r="B12" s="125" t="s">
        <v>451</v>
      </c>
      <c r="C12" s="119" t="s">
        <v>580</v>
      </c>
      <c r="D12" s="120">
        <v>1.0900000000000001</v>
      </c>
      <c r="E12" s="120">
        <v>6.4</v>
      </c>
      <c r="F12" s="120">
        <v>7</v>
      </c>
      <c r="G12" s="121">
        <v>1.8571428571428572</v>
      </c>
      <c r="H12" s="121">
        <v>0.91</v>
      </c>
      <c r="I12" s="121">
        <v>71.430000000000007</v>
      </c>
      <c r="J12" s="121">
        <v>28.57</v>
      </c>
      <c r="K12" s="121">
        <v>0</v>
      </c>
      <c r="L12" s="121">
        <v>0</v>
      </c>
      <c r="M12" s="121">
        <v>0</v>
      </c>
      <c r="N12" s="121">
        <v>0</v>
      </c>
      <c r="O12" s="121">
        <v>0</v>
      </c>
    </row>
    <row r="13" spans="1:15">
      <c r="A13" s="119" t="s">
        <v>443</v>
      </c>
      <c r="B13" s="125" t="s">
        <v>449</v>
      </c>
      <c r="C13" s="119" t="s">
        <v>548</v>
      </c>
      <c r="D13" s="120">
        <v>1.08</v>
      </c>
      <c r="E13" s="120">
        <v>98.40000000000002</v>
      </c>
      <c r="F13" s="120">
        <v>108</v>
      </c>
      <c r="G13" s="121">
        <v>7.1203703703703702</v>
      </c>
      <c r="H13" s="121">
        <v>0.91</v>
      </c>
      <c r="I13" s="121">
        <v>82.41</v>
      </c>
      <c r="J13" s="121">
        <v>10.19</v>
      </c>
      <c r="K13" s="121">
        <v>2.7800000000000002</v>
      </c>
      <c r="L13" s="121">
        <v>4.63</v>
      </c>
      <c r="M13" s="121">
        <v>0</v>
      </c>
      <c r="N13" s="121">
        <v>0</v>
      </c>
      <c r="O13" s="121">
        <v>0</v>
      </c>
    </row>
    <row r="14" spans="1:15">
      <c r="A14" s="119" t="s">
        <v>443</v>
      </c>
      <c r="B14" s="125" t="s">
        <v>449</v>
      </c>
      <c r="C14" s="119" t="s">
        <v>542</v>
      </c>
      <c r="D14" s="120">
        <v>1.08</v>
      </c>
      <c r="E14" s="120">
        <v>18.2</v>
      </c>
      <c r="F14" s="120">
        <v>20</v>
      </c>
      <c r="G14" s="121">
        <v>6</v>
      </c>
      <c r="H14" s="121">
        <v>0.91</v>
      </c>
      <c r="I14" s="121">
        <v>80</v>
      </c>
      <c r="J14" s="121">
        <v>10</v>
      </c>
      <c r="K14" s="121">
        <v>10</v>
      </c>
      <c r="L14" s="121">
        <v>0</v>
      </c>
      <c r="M14" s="121">
        <v>0</v>
      </c>
      <c r="N14" s="121">
        <v>0</v>
      </c>
      <c r="O14" s="121">
        <v>0</v>
      </c>
    </row>
    <row r="15" spans="1:15">
      <c r="A15" s="119" t="s">
        <v>443</v>
      </c>
      <c r="B15" s="125" t="s">
        <v>449</v>
      </c>
      <c r="C15" s="119" t="s">
        <v>558</v>
      </c>
      <c r="D15" s="120">
        <v>1.07</v>
      </c>
      <c r="E15" s="120">
        <v>21.599999999999998</v>
      </c>
      <c r="F15" s="120">
        <v>24</v>
      </c>
      <c r="G15" s="121">
        <v>6.208333333333333</v>
      </c>
      <c r="H15" s="121">
        <v>0.9</v>
      </c>
      <c r="I15" s="121">
        <v>70.83</v>
      </c>
      <c r="J15" s="121">
        <v>25</v>
      </c>
      <c r="K15" s="121">
        <v>4.17</v>
      </c>
      <c r="L15" s="121">
        <v>0</v>
      </c>
      <c r="M15" s="121">
        <v>0</v>
      </c>
      <c r="N15" s="121">
        <v>0</v>
      </c>
      <c r="O15" s="121">
        <v>0</v>
      </c>
    </row>
    <row r="16" spans="1:15">
      <c r="A16" s="119" t="s">
        <v>443</v>
      </c>
      <c r="B16" s="125" t="s">
        <v>449</v>
      </c>
      <c r="C16" s="119" t="s">
        <v>555</v>
      </c>
      <c r="D16" s="120">
        <v>1.07</v>
      </c>
      <c r="E16" s="120">
        <v>133.44999999999999</v>
      </c>
      <c r="F16" s="120">
        <v>148</v>
      </c>
      <c r="G16" s="121">
        <v>6.4482758620689653</v>
      </c>
      <c r="H16" s="121">
        <v>0.9</v>
      </c>
      <c r="I16" s="121">
        <v>80.41</v>
      </c>
      <c r="J16" s="121">
        <v>12.16</v>
      </c>
      <c r="K16" s="121">
        <v>3.38</v>
      </c>
      <c r="L16" s="121">
        <v>1.35</v>
      </c>
      <c r="M16" s="121">
        <v>0.68</v>
      </c>
      <c r="N16" s="121">
        <v>2.0300000000000002</v>
      </c>
      <c r="O16" s="121">
        <v>2.0300000000000002</v>
      </c>
    </row>
    <row r="17" spans="1:15">
      <c r="A17" s="119" t="s">
        <v>443</v>
      </c>
      <c r="B17" s="125" t="s">
        <v>449</v>
      </c>
      <c r="C17" s="119" t="s">
        <v>549</v>
      </c>
      <c r="D17" s="120">
        <v>1.07</v>
      </c>
      <c r="E17" s="120">
        <v>42.2</v>
      </c>
      <c r="F17" s="120">
        <v>47</v>
      </c>
      <c r="G17" s="121">
        <v>4.1363636363636367</v>
      </c>
      <c r="H17" s="121">
        <v>0.9</v>
      </c>
      <c r="I17" s="121">
        <v>80.850000000000009</v>
      </c>
      <c r="J17" s="121">
        <v>12.77</v>
      </c>
      <c r="K17" s="121">
        <v>0</v>
      </c>
      <c r="L17" s="121">
        <v>0</v>
      </c>
      <c r="M17" s="121">
        <v>0</v>
      </c>
      <c r="N17" s="121">
        <v>6.38</v>
      </c>
      <c r="O17" s="121">
        <v>6.38</v>
      </c>
    </row>
    <row r="18" spans="1:15">
      <c r="A18" s="119" t="s">
        <v>443</v>
      </c>
      <c r="B18" s="125" t="s">
        <v>449</v>
      </c>
      <c r="C18" s="119" t="s">
        <v>554</v>
      </c>
      <c r="D18" s="120">
        <v>1.07</v>
      </c>
      <c r="E18" s="120">
        <v>133.50000000000006</v>
      </c>
      <c r="F18" s="120">
        <v>148</v>
      </c>
      <c r="G18" s="121">
        <v>6.666666666666667</v>
      </c>
      <c r="H18" s="121">
        <v>0.9</v>
      </c>
      <c r="I18" s="121">
        <v>78.38</v>
      </c>
      <c r="J18" s="121">
        <v>13.51</v>
      </c>
      <c r="K18" s="121">
        <v>5.41</v>
      </c>
      <c r="L18" s="121">
        <v>2.0300000000000002</v>
      </c>
      <c r="M18" s="121">
        <v>0</v>
      </c>
      <c r="N18" s="121">
        <v>0.68</v>
      </c>
      <c r="O18" s="121">
        <v>0.68</v>
      </c>
    </row>
    <row r="19" spans="1:15">
      <c r="A19" s="119" t="s">
        <v>443</v>
      </c>
      <c r="B19" s="125" t="s">
        <v>449</v>
      </c>
      <c r="C19" s="119" t="s">
        <v>552</v>
      </c>
      <c r="D19" s="120">
        <v>1.07</v>
      </c>
      <c r="E19" s="120">
        <v>49.40000000000002</v>
      </c>
      <c r="F19" s="120">
        <v>55</v>
      </c>
      <c r="G19" s="121">
        <v>6.0740740740740744</v>
      </c>
      <c r="H19" s="121">
        <v>0.9</v>
      </c>
      <c r="I19" s="121">
        <v>76.36</v>
      </c>
      <c r="J19" s="121">
        <v>18.18</v>
      </c>
      <c r="K19" s="121">
        <v>1.82</v>
      </c>
      <c r="L19" s="121">
        <v>0</v>
      </c>
      <c r="M19" s="121">
        <v>1.82</v>
      </c>
      <c r="N19" s="121">
        <v>1.82</v>
      </c>
      <c r="O19" s="121">
        <v>1.82</v>
      </c>
    </row>
    <row r="20" spans="1:15">
      <c r="A20" s="119" t="s">
        <v>443</v>
      </c>
      <c r="B20" s="125" t="s">
        <v>451</v>
      </c>
      <c r="C20" s="119" t="s">
        <v>564</v>
      </c>
      <c r="D20" s="120">
        <v>1.06</v>
      </c>
      <c r="E20" s="120">
        <v>50.8</v>
      </c>
      <c r="F20" s="120">
        <v>57</v>
      </c>
      <c r="G20" s="121">
        <v>1.7894736842105263</v>
      </c>
      <c r="H20" s="121">
        <v>0.89</v>
      </c>
      <c r="I20" s="121">
        <v>77.19</v>
      </c>
      <c r="J20" s="121">
        <v>12.280000000000001</v>
      </c>
      <c r="K20" s="121">
        <v>10.53</v>
      </c>
      <c r="L20" s="121">
        <v>0</v>
      </c>
      <c r="M20" s="121">
        <v>0</v>
      </c>
      <c r="N20" s="121">
        <v>0</v>
      </c>
      <c r="O20" s="121">
        <v>0</v>
      </c>
    </row>
    <row r="21" spans="1:15">
      <c r="A21" s="119" t="s">
        <v>443</v>
      </c>
      <c r="B21" s="125" t="s">
        <v>449</v>
      </c>
      <c r="C21" s="119" t="s">
        <v>556</v>
      </c>
      <c r="D21" s="120">
        <v>1.06</v>
      </c>
      <c r="E21" s="120">
        <v>47.400000000000013</v>
      </c>
      <c r="F21" s="120">
        <v>53</v>
      </c>
      <c r="G21" s="121">
        <v>7.1132075471698117</v>
      </c>
      <c r="H21" s="121">
        <v>0.89</v>
      </c>
      <c r="I21" s="121">
        <v>77.36</v>
      </c>
      <c r="J21" s="121">
        <v>15.09</v>
      </c>
      <c r="K21" s="121">
        <v>5.66</v>
      </c>
      <c r="L21" s="121">
        <v>1.8900000000000001</v>
      </c>
      <c r="M21" s="121">
        <v>0</v>
      </c>
      <c r="N21" s="121">
        <v>0</v>
      </c>
      <c r="O21" s="121">
        <v>0</v>
      </c>
    </row>
    <row r="22" spans="1:15">
      <c r="A22" s="119" t="s">
        <v>443</v>
      </c>
      <c r="B22" s="125" t="s">
        <v>453</v>
      </c>
      <c r="C22" s="119" t="s">
        <v>540</v>
      </c>
      <c r="D22" s="120">
        <v>1.05</v>
      </c>
      <c r="E22" s="120">
        <v>15.9</v>
      </c>
      <c r="F22" s="120">
        <v>18</v>
      </c>
      <c r="G22" s="121">
        <v>6</v>
      </c>
      <c r="H22" s="121">
        <v>0.88</v>
      </c>
      <c r="I22" s="121">
        <v>72.22</v>
      </c>
      <c r="J22" s="121">
        <v>16.670000000000002</v>
      </c>
      <c r="K22" s="121">
        <v>11.11</v>
      </c>
      <c r="L22" s="121">
        <v>0</v>
      </c>
      <c r="M22" s="121">
        <v>0</v>
      </c>
      <c r="N22" s="121">
        <v>0</v>
      </c>
      <c r="O22" s="121">
        <v>0</v>
      </c>
    </row>
    <row r="23" spans="1:15">
      <c r="A23" s="119" t="s">
        <v>443</v>
      </c>
      <c r="B23" s="125" t="s">
        <v>451</v>
      </c>
      <c r="C23" s="119" t="s">
        <v>577</v>
      </c>
      <c r="D23" s="120">
        <v>1.03</v>
      </c>
      <c r="E23" s="120">
        <v>18.299999999999997</v>
      </c>
      <c r="F23" s="120">
        <v>21</v>
      </c>
      <c r="G23" s="121">
        <v>1.9047619047619047</v>
      </c>
      <c r="H23" s="121">
        <v>0.87</v>
      </c>
      <c r="I23" s="121">
        <v>66.67</v>
      </c>
      <c r="J23" s="121">
        <v>28.57</v>
      </c>
      <c r="K23" s="121">
        <v>0</v>
      </c>
      <c r="L23" s="121">
        <v>4.76</v>
      </c>
      <c r="M23" s="121">
        <v>0</v>
      </c>
      <c r="N23" s="121">
        <v>0</v>
      </c>
      <c r="O23" s="121">
        <v>0</v>
      </c>
    </row>
    <row r="24" spans="1:15">
      <c r="A24" s="119" t="s">
        <v>443</v>
      </c>
      <c r="B24" s="125" t="s">
        <v>451</v>
      </c>
      <c r="C24" s="119" t="s">
        <v>575</v>
      </c>
      <c r="D24" s="120">
        <v>1.02</v>
      </c>
      <c r="E24" s="120">
        <v>40.400000000000013</v>
      </c>
      <c r="F24" s="120">
        <v>47</v>
      </c>
      <c r="G24" s="121">
        <v>1.7234042553191489</v>
      </c>
      <c r="H24" s="121">
        <v>0.86</v>
      </c>
      <c r="I24" s="121">
        <v>59.57</v>
      </c>
      <c r="J24" s="121">
        <v>34.04</v>
      </c>
      <c r="K24" s="121">
        <v>6.38</v>
      </c>
      <c r="L24" s="121">
        <v>0</v>
      </c>
      <c r="M24" s="121">
        <v>0</v>
      </c>
      <c r="N24" s="121">
        <v>0</v>
      </c>
      <c r="O24" s="121">
        <v>0</v>
      </c>
    </row>
    <row r="25" spans="1:15">
      <c r="A25" s="119" t="s">
        <v>443</v>
      </c>
      <c r="B25" s="125" t="s">
        <v>449</v>
      </c>
      <c r="C25" s="119" t="s">
        <v>563</v>
      </c>
      <c r="D25" s="120">
        <v>1.02</v>
      </c>
      <c r="E25" s="120">
        <v>50.900000000000006</v>
      </c>
      <c r="F25" s="120">
        <v>59</v>
      </c>
      <c r="G25" s="121">
        <v>2.3559322033898304</v>
      </c>
      <c r="H25" s="121">
        <v>0.86</v>
      </c>
      <c r="I25" s="121">
        <v>64.41</v>
      </c>
      <c r="J25" s="121">
        <v>27.12</v>
      </c>
      <c r="K25" s="121">
        <v>6.78</v>
      </c>
      <c r="L25" s="121">
        <v>1.69</v>
      </c>
      <c r="M25" s="121">
        <v>0</v>
      </c>
      <c r="N25" s="121">
        <v>0</v>
      </c>
      <c r="O25" s="121">
        <v>0</v>
      </c>
    </row>
    <row r="26" spans="1:15">
      <c r="A26" s="119" t="s">
        <v>443</v>
      </c>
      <c r="B26" s="125" t="s">
        <v>449</v>
      </c>
      <c r="C26" s="119" t="s">
        <v>562</v>
      </c>
      <c r="D26" s="120">
        <v>1.02</v>
      </c>
      <c r="E26" s="120">
        <v>14.6</v>
      </c>
      <c r="F26" s="120">
        <v>17</v>
      </c>
      <c r="G26" s="121">
        <v>5.117647058823529</v>
      </c>
      <c r="H26" s="121">
        <v>0.86</v>
      </c>
      <c r="I26" s="121">
        <v>70.59</v>
      </c>
      <c r="J26" s="121">
        <v>17.650000000000002</v>
      </c>
      <c r="K26" s="121">
        <v>5.88</v>
      </c>
      <c r="L26" s="121">
        <v>5.88</v>
      </c>
      <c r="M26" s="121">
        <v>0</v>
      </c>
      <c r="N26" s="121">
        <v>0</v>
      </c>
      <c r="O26" s="121">
        <v>0</v>
      </c>
    </row>
    <row r="27" spans="1:15">
      <c r="A27" s="119" t="s">
        <v>443</v>
      </c>
      <c r="B27" s="125" t="s">
        <v>451</v>
      </c>
      <c r="C27" s="119" t="s">
        <v>597</v>
      </c>
      <c r="D27" s="120">
        <v>1.01</v>
      </c>
      <c r="E27" s="120">
        <v>6.8</v>
      </c>
      <c r="F27" s="120">
        <v>8</v>
      </c>
      <c r="G27" s="121">
        <v>1.5</v>
      </c>
      <c r="H27" s="121">
        <v>0.85</v>
      </c>
      <c r="I27" s="121">
        <v>62.5</v>
      </c>
      <c r="J27" s="121">
        <v>25</v>
      </c>
      <c r="K27" s="121">
        <v>12.5</v>
      </c>
      <c r="L27" s="121">
        <v>0</v>
      </c>
      <c r="M27" s="121">
        <v>0</v>
      </c>
      <c r="N27" s="121">
        <v>0</v>
      </c>
      <c r="O27" s="121">
        <v>0</v>
      </c>
    </row>
    <row r="28" spans="1:15">
      <c r="A28" s="119" t="s">
        <v>443</v>
      </c>
      <c r="B28" s="125" t="s">
        <v>449</v>
      </c>
      <c r="C28" s="119" t="s">
        <v>557</v>
      </c>
      <c r="D28" s="120">
        <v>1.01</v>
      </c>
      <c r="E28" s="120">
        <v>15.3</v>
      </c>
      <c r="F28" s="120">
        <v>18</v>
      </c>
      <c r="G28" s="121">
        <v>5.6111111111111107</v>
      </c>
      <c r="H28" s="121">
        <v>0.85</v>
      </c>
      <c r="I28" s="121">
        <v>72.22</v>
      </c>
      <c r="J28" s="121">
        <v>11.11</v>
      </c>
      <c r="K28" s="121">
        <v>11.11</v>
      </c>
      <c r="L28" s="121">
        <v>5.5600000000000005</v>
      </c>
      <c r="M28" s="121">
        <v>0</v>
      </c>
      <c r="N28" s="121">
        <v>0</v>
      </c>
      <c r="O28" s="121">
        <v>0</v>
      </c>
    </row>
    <row r="29" spans="1:15">
      <c r="A29" s="119" t="s">
        <v>443</v>
      </c>
      <c r="B29" s="125" t="s">
        <v>449</v>
      </c>
      <c r="C29" s="119" t="s">
        <v>572</v>
      </c>
      <c r="D29" s="120">
        <v>1</v>
      </c>
      <c r="E29" s="120">
        <v>188.7</v>
      </c>
      <c r="F29" s="120">
        <v>224</v>
      </c>
      <c r="G29" s="121">
        <v>5.3542600896860986</v>
      </c>
      <c r="H29" s="121">
        <v>0.84</v>
      </c>
      <c r="I29" s="121">
        <v>66.070000000000007</v>
      </c>
      <c r="J29" s="121">
        <v>19.64</v>
      </c>
      <c r="K29" s="121">
        <v>10.27</v>
      </c>
      <c r="L29" s="121">
        <v>3.13</v>
      </c>
      <c r="M29" s="121">
        <v>0.45</v>
      </c>
      <c r="N29" s="121">
        <v>0.45</v>
      </c>
      <c r="O29" s="121">
        <v>0.45</v>
      </c>
    </row>
    <row r="30" spans="1:15">
      <c r="A30" s="119" t="s">
        <v>443</v>
      </c>
      <c r="B30" s="125" t="s">
        <v>449</v>
      </c>
      <c r="C30" s="119" t="s">
        <v>550</v>
      </c>
      <c r="D30" s="120">
        <v>1</v>
      </c>
      <c r="E30" s="120">
        <v>21</v>
      </c>
      <c r="F30" s="120">
        <v>25</v>
      </c>
      <c r="G30" s="121">
        <v>5.583333333333333</v>
      </c>
      <c r="H30" s="121">
        <v>0.84</v>
      </c>
      <c r="I30" s="121">
        <v>68</v>
      </c>
      <c r="J30" s="121">
        <v>16</v>
      </c>
      <c r="K30" s="121">
        <v>12</v>
      </c>
      <c r="L30" s="121">
        <v>0</v>
      </c>
      <c r="M30" s="121">
        <v>0</v>
      </c>
      <c r="N30" s="121">
        <v>4</v>
      </c>
      <c r="O30" s="121">
        <v>4</v>
      </c>
    </row>
    <row r="31" spans="1:15">
      <c r="A31" s="119" t="s">
        <v>443</v>
      </c>
      <c r="B31" s="125" t="s">
        <v>449</v>
      </c>
      <c r="C31" s="119" t="s">
        <v>573</v>
      </c>
      <c r="D31" s="120">
        <v>1</v>
      </c>
      <c r="E31" s="120">
        <v>83.200000000000031</v>
      </c>
      <c r="F31" s="120">
        <v>99</v>
      </c>
      <c r="G31" s="121">
        <v>7.3936170212765955</v>
      </c>
      <c r="H31" s="121">
        <v>0.84</v>
      </c>
      <c r="I31" s="121">
        <v>72.73</v>
      </c>
      <c r="J31" s="121">
        <v>12.120000000000001</v>
      </c>
      <c r="K31" s="121">
        <v>6.0600000000000005</v>
      </c>
      <c r="L31" s="121">
        <v>4.04</v>
      </c>
      <c r="M31" s="121">
        <v>0</v>
      </c>
      <c r="N31" s="121">
        <v>5.05</v>
      </c>
      <c r="O31" s="121">
        <v>5.05</v>
      </c>
    </row>
    <row r="32" spans="1:15">
      <c r="A32" s="119" t="s">
        <v>443</v>
      </c>
      <c r="B32" s="125" t="s">
        <v>451</v>
      </c>
      <c r="C32" s="119" t="s">
        <v>578</v>
      </c>
      <c r="D32" s="120">
        <v>0.99</v>
      </c>
      <c r="E32" s="120">
        <v>7.5000000000000009</v>
      </c>
      <c r="F32" s="120">
        <v>9</v>
      </c>
      <c r="G32" s="121">
        <v>1</v>
      </c>
      <c r="H32" s="121">
        <v>0.83000000000000007</v>
      </c>
      <c r="I32" s="121">
        <v>66.67</v>
      </c>
      <c r="J32" s="121">
        <v>11.11</v>
      </c>
      <c r="K32" s="121">
        <v>22.22</v>
      </c>
      <c r="L32" s="121">
        <v>0</v>
      </c>
      <c r="M32" s="121">
        <v>0</v>
      </c>
      <c r="N32" s="121">
        <v>0</v>
      </c>
      <c r="O32" s="121">
        <v>0</v>
      </c>
    </row>
    <row r="33" spans="1:15">
      <c r="A33" s="119" t="s">
        <v>443</v>
      </c>
      <c r="B33" s="125" t="s">
        <v>451</v>
      </c>
      <c r="C33" s="119" t="s">
        <v>585</v>
      </c>
      <c r="D33" s="120">
        <v>0.98</v>
      </c>
      <c r="E33" s="120">
        <v>22.199999999999996</v>
      </c>
      <c r="F33" s="120">
        <v>27</v>
      </c>
      <c r="G33" s="121">
        <v>1.4074074074074074</v>
      </c>
      <c r="H33" s="121">
        <v>0.82000000000000006</v>
      </c>
      <c r="I33" s="121">
        <v>59.26</v>
      </c>
      <c r="J33" s="121">
        <v>25.93</v>
      </c>
      <c r="K33" s="121">
        <v>11.11</v>
      </c>
      <c r="L33" s="121">
        <v>3.7</v>
      </c>
      <c r="M33" s="121">
        <v>0</v>
      </c>
      <c r="N33" s="121">
        <v>0</v>
      </c>
      <c r="O33" s="121">
        <v>0</v>
      </c>
    </row>
    <row r="34" spans="1:15">
      <c r="A34" s="119" t="s">
        <v>443</v>
      </c>
      <c r="B34" s="125" t="s">
        <v>449</v>
      </c>
      <c r="C34" s="119" t="s">
        <v>571</v>
      </c>
      <c r="D34" s="120">
        <v>0.95000000000000007</v>
      </c>
      <c r="E34" s="120">
        <v>59.7</v>
      </c>
      <c r="F34" s="120">
        <v>75</v>
      </c>
      <c r="G34" s="121">
        <v>4.8133333333333335</v>
      </c>
      <c r="H34" s="121">
        <v>0.8</v>
      </c>
      <c r="I34" s="121">
        <v>62.67</v>
      </c>
      <c r="J34" s="121">
        <v>17.330000000000002</v>
      </c>
      <c r="K34" s="121">
        <v>14.67</v>
      </c>
      <c r="L34" s="121">
        <v>5.33</v>
      </c>
      <c r="M34" s="121">
        <v>0</v>
      </c>
      <c r="N34" s="121">
        <v>0</v>
      </c>
      <c r="O34" s="121">
        <v>0</v>
      </c>
    </row>
    <row r="35" spans="1:15">
      <c r="A35" s="119" t="s">
        <v>443</v>
      </c>
      <c r="B35" s="125" t="s">
        <v>451</v>
      </c>
      <c r="C35" s="119" t="s">
        <v>587</v>
      </c>
      <c r="D35" s="120">
        <v>0.91</v>
      </c>
      <c r="E35" s="120">
        <v>45.8</v>
      </c>
      <c r="F35" s="120">
        <v>60</v>
      </c>
      <c r="G35" s="121">
        <v>1.3333333333333333</v>
      </c>
      <c r="H35" s="121">
        <v>0.76</v>
      </c>
      <c r="I35" s="121">
        <v>55</v>
      </c>
      <c r="J35" s="121">
        <v>23.330000000000002</v>
      </c>
      <c r="K35" s="121">
        <v>10</v>
      </c>
      <c r="L35" s="121">
        <v>10</v>
      </c>
      <c r="M35" s="121">
        <v>1.67</v>
      </c>
      <c r="N35" s="121">
        <v>0</v>
      </c>
      <c r="O35" s="121">
        <v>0</v>
      </c>
    </row>
    <row r="36" spans="1:15">
      <c r="A36" s="119" t="s">
        <v>443</v>
      </c>
      <c r="B36" s="125" t="s">
        <v>449</v>
      </c>
      <c r="C36" s="119" t="s">
        <v>568</v>
      </c>
      <c r="D36" s="120">
        <v>0.9</v>
      </c>
      <c r="E36" s="120">
        <v>36.29999999999999</v>
      </c>
      <c r="F36" s="120">
        <v>48</v>
      </c>
      <c r="G36" s="121">
        <v>3.7083333333333335</v>
      </c>
      <c r="H36" s="121">
        <v>0.76</v>
      </c>
      <c r="I36" s="121">
        <v>45.83</v>
      </c>
      <c r="J36" s="121">
        <v>31.25</v>
      </c>
      <c r="K36" s="121">
        <v>18.75</v>
      </c>
      <c r="L36" s="121">
        <v>4.17</v>
      </c>
      <c r="M36" s="121">
        <v>0</v>
      </c>
      <c r="N36" s="121">
        <v>0</v>
      </c>
      <c r="O36" s="121">
        <v>0</v>
      </c>
    </row>
    <row r="37" spans="1:15">
      <c r="A37" s="119" t="s">
        <v>443</v>
      </c>
      <c r="B37" s="125" t="s">
        <v>449</v>
      </c>
      <c r="C37" s="119" t="s">
        <v>582</v>
      </c>
      <c r="D37" s="120">
        <v>0.89</v>
      </c>
      <c r="E37" s="120">
        <v>47.699999999999982</v>
      </c>
      <c r="F37" s="120">
        <v>64</v>
      </c>
      <c r="G37" s="121">
        <v>3.078125</v>
      </c>
      <c r="H37" s="121">
        <v>0.75</v>
      </c>
      <c r="I37" s="121">
        <v>50</v>
      </c>
      <c r="J37" s="121">
        <v>23.44</v>
      </c>
      <c r="K37" s="121">
        <v>18.75</v>
      </c>
      <c r="L37" s="121">
        <v>6.25</v>
      </c>
      <c r="M37" s="121">
        <v>1.56</v>
      </c>
      <c r="N37" s="121">
        <v>0</v>
      </c>
      <c r="O37" s="121">
        <v>0</v>
      </c>
    </row>
    <row r="38" spans="1:15">
      <c r="A38" s="119" t="s">
        <v>443</v>
      </c>
      <c r="B38" s="125" t="s">
        <v>454</v>
      </c>
      <c r="C38" s="119" t="s">
        <v>574</v>
      </c>
      <c r="D38" s="120">
        <v>0.88</v>
      </c>
      <c r="E38" s="120">
        <v>11.099999999999998</v>
      </c>
      <c r="F38" s="120">
        <v>15</v>
      </c>
      <c r="G38" s="121">
        <v>1.2</v>
      </c>
      <c r="H38" s="121">
        <v>0.74</v>
      </c>
      <c r="I38" s="121">
        <v>33.33</v>
      </c>
      <c r="J38" s="121">
        <v>53.33</v>
      </c>
      <c r="K38" s="121">
        <v>6.67</v>
      </c>
      <c r="L38" s="121">
        <v>6.67</v>
      </c>
      <c r="M38" s="121">
        <v>0</v>
      </c>
      <c r="N38" s="121">
        <v>0</v>
      </c>
      <c r="O38" s="121">
        <v>0</v>
      </c>
    </row>
    <row r="39" spans="1:15">
      <c r="A39" s="119" t="s">
        <v>443</v>
      </c>
      <c r="B39" s="125" t="s">
        <v>451</v>
      </c>
      <c r="C39" s="119" t="s">
        <v>590</v>
      </c>
      <c r="D39" s="120">
        <v>0.85</v>
      </c>
      <c r="E39" s="120">
        <v>22.999999999999996</v>
      </c>
      <c r="F39" s="120">
        <v>32</v>
      </c>
      <c r="G39" s="121">
        <v>1.15625</v>
      </c>
      <c r="H39" s="121">
        <v>0.72</v>
      </c>
      <c r="I39" s="121">
        <v>43.75</v>
      </c>
      <c r="J39" s="121">
        <v>28.13</v>
      </c>
      <c r="K39" s="121">
        <v>18.75</v>
      </c>
      <c r="L39" s="121">
        <v>9.3800000000000008</v>
      </c>
      <c r="M39" s="121">
        <v>0</v>
      </c>
      <c r="N39" s="121">
        <v>0</v>
      </c>
      <c r="O39" s="121">
        <v>0</v>
      </c>
    </row>
    <row r="40" spans="1:15">
      <c r="A40" s="119" t="s">
        <v>443</v>
      </c>
      <c r="B40" s="125" t="s">
        <v>451</v>
      </c>
      <c r="C40" s="119" t="s">
        <v>596</v>
      </c>
      <c r="D40" s="120">
        <v>0.76</v>
      </c>
      <c r="E40" s="120">
        <v>38.000000000000007</v>
      </c>
      <c r="F40" s="120">
        <v>59</v>
      </c>
      <c r="G40" s="121">
        <v>1.1818181818181819</v>
      </c>
      <c r="H40" s="121">
        <v>0.64</v>
      </c>
      <c r="I40" s="121">
        <v>38.980000000000004</v>
      </c>
      <c r="J40" s="121">
        <v>27.12</v>
      </c>
      <c r="K40" s="121">
        <v>13.56</v>
      </c>
      <c r="L40" s="121">
        <v>10.17</v>
      </c>
      <c r="M40" s="121">
        <v>1.69</v>
      </c>
      <c r="N40" s="121">
        <v>8.4700000000000006</v>
      </c>
      <c r="O40" s="121">
        <v>6.78</v>
      </c>
    </row>
    <row r="41" spans="1:15">
      <c r="A41" s="119" t="s">
        <v>443</v>
      </c>
      <c r="B41" s="125" t="s">
        <v>454</v>
      </c>
      <c r="C41" s="119" t="s">
        <v>603</v>
      </c>
      <c r="D41" s="120">
        <v>0.75</v>
      </c>
      <c r="E41" s="120">
        <v>18.899999999999995</v>
      </c>
      <c r="F41" s="120">
        <v>30</v>
      </c>
      <c r="G41" s="121">
        <v>1.0666666666666667</v>
      </c>
      <c r="H41" s="121">
        <v>0.63</v>
      </c>
      <c r="I41" s="121">
        <v>23.330000000000002</v>
      </c>
      <c r="J41" s="121">
        <v>33.33</v>
      </c>
      <c r="K41" s="121">
        <v>40</v>
      </c>
      <c r="L41" s="121">
        <v>3.33</v>
      </c>
      <c r="M41" s="121">
        <v>0</v>
      </c>
      <c r="N41" s="121">
        <v>0</v>
      </c>
      <c r="O41" s="121">
        <v>0</v>
      </c>
    </row>
    <row r="42" spans="1:15">
      <c r="A42" s="119" t="s">
        <v>443</v>
      </c>
      <c r="B42" s="125" t="s">
        <v>451</v>
      </c>
      <c r="C42" s="119" t="s">
        <v>589</v>
      </c>
      <c r="D42" s="120">
        <v>0.71</v>
      </c>
      <c r="E42" s="120">
        <v>4.2</v>
      </c>
      <c r="F42" s="120">
        <v>7</v>
      </c>
      <c r="G42" s="121">
        <v>3.2857142857142856</v>
      </c>
      <c r="H42" s="121">
        <v>0.6</v>
      </c>
      <c r="I42" s="121">
        <v>42.86</v>
      </c>
      <c r="J42" s="121">
        <v>14.290000000000001</v>
      </c>
      <c r="K42" s="121">
        <v>14.290000000000001</v>
      </c>
      <c r="L42" s="121">
        <v>14.290000000000001</v>
      </c>
      <c r="M42" s="121">
        <v>14.290000000000001</v>
      </c>
      <c r="N42" s="121">
        <v>0</v>
      </c>
      <c r="O42" s="121">
        <v>0</v>
      </c>
    </row>
    <row r="43" spans="1:15">
      <c r="A43" s="119" t="s">
        <v>443</v>
      </c>
      <c r="B43" s="125" t="s">
        <v>455</v>
      </c>
      <c r="C43" s="119" t="s">
        <v>540</v>
      </c>
      <c r="D43" s="120">
        <v>0.69000000000000006</v>
      </c>
      <c r="E43" s="120">
        <v>7</v>
      </c>
      <c r="F43" s="120">
        <v>12</v>
      </c>
      <c r="G43" s="121">
        <v>4.916666666666667</v>
      </c>
      <c r="H43" s="121">
        <v>0.57999999999999996</v>
      </c>
      <c r="I43" s="121">
        <v>33.33</v>
      </c>
      <c r="J43" s="121">
        <v>25</v>
      </c>
      <c r="K43" s="121">
        <v>25</v>
      </c>
      <c r="L43" s="121">
        <v>16.670000000000002</v>
      </c>
      <c r="M43" s="121">
        <v>0</v>
      </c>
      <c r="N43" s="121">
        <v>0</v>
      </c>
      <c r="O43" s="121">
        <v>0</v>
      </c>
    </row>
    <row r="44" spans="1:15">
      <c r="A44" s="119" t="s">
        <v>443</v>
      </c>
      <c r="B44" s="125" t="s">
        <v>451</v>
      </c>
      <c r="C44" s="119" t="s">
        <v>588</v>
      </c>
      <c r="D44" s="120">
        <v>0.66</v>
      </c>
      <c r="E44" s="120">
        <v>23.749999999999989</v>
      </c>
      <c r="F44" s="120">
        <v>43</v>
      </c>
      <c r="G44" s="121">
        <v>1.3720930232558139</v>
      </c>
      <c r="H44" s="121">
        <v>0.55000000000000004</v>
      </c>
      <c r="I44" s="121">
        <v>6.98</v>
      </c>
      <c r="J44" s="121">
        <v>51.160000000000004</v>
      </c>
      <c r="K44" s="121">
        <v>30.23</v>
      </c>
      <c r="L44" s="121">
        <v>11.63</v>
      </c>
      <c r="M44" s="121">
        <v>0</v>
      </c>
      <c r="N44" s="121">
        <v>0</v>
      </c>
      <c r="O44" s="121">
        <v>0</v>
      </c>
    </row>
    <row r="45" spans="1:15">
      <c r="A45" s="119" t="s">
        <v>443</v>
      </c>
      <c r="B45" s="125" t="s">
        <v>451</v>
      </c>
      <c r="C45" s="119" t="s">
        <v>595</v>
      </c>
      <c r="D45" s="120">
        <v>0.61</v>
      </c>
      <c r="E45" s="120">
        <v>8.1999999999999975</v>
      </c>
      <c r="F45" s="120">
        <v>16</v>
      </c>
      <c r="G45" s="121">
        <v>1.5</v>
      </c>
      <c r="H45" s="121">
        <v>0.51</v>
      </c>
      <c r="I45" s="121">
        <v>12.5</v>
      </c>
      <c r="J45" s="121">
        <v>43.75</v>
      </c>
      <c r="K45" s="121">
        <v>12.5</v>
      </c>
      <c r="L45" s="121">
        <v>31.25</v>
      </c>
      <c r="M45" s="121">
        <v>0</v>
      </c>
      <c r="N45" s="121">
        <v>0</v>
      </c>
      <c r="O45" s="121">
        <v>0</v>
      </c>
    </row>
    <row r="46" spans="1:15">
      <c r="A46" s="119" t="s">
        <v>443</v>
      </c>
      <c r="B46" s="125" t="s">
        <v>454</v>
      </c>
      <c r="C46" s="119" t="s">
        <v>607</v>
      </c>
      <c r="D46" s="120">
        <v>0.59</v>
      </c>
      <c r="E46" s="120">
        <v>10.5</v>
      </c>
      <c r="F46" s="120">
        <v>21</v>
      </c>
      <c r="G46" s="121">
        <v>1.2857142857142858</v>
      </c>
      <c r="H46" s="121">
        <v>0.5</v>
      </c>
      <c r="I46" s="121">
        <v>9.52</v>
      </c>
      <c r="J46" s="121">
        <v>38.1</v>
      </c>
      <c r="K46" s="121">
        <v>28.57</v>
      </c>
      <c r="L46" s="121">
        <v>23.81</v>
      </c>
      <c r="M46" s="121">
        <v>0</v>
      </c>
      <c r="N46" s="121">
        <v>0</v>
      </c>
      <c r="O46" s="121">
        <v>0</v>
      </c>
    </row>
    <row r="47" spans="1:15">
      <c r="A47" s="119" t="s">
        <v>443</v>
      </c>
      <c r="B47" s="125" t="s">
        <v>449</v>
      </c>
      <c r="C47" s="119" t="s">
        <v>609</v>
      </c>
      <c r="D47" s="120">
        <v>0.44</v>
      </c>
      <c r="E47" s="120">
        <v>7.8000000000000007</v>
      </c>
      <c r="F47" s="120">
        <v>21</v>
      </c>
      <c r="G47" s="121">
        <v>1.1428571428571428</v>
      </c>
      <c r="H47" s="121">
        <v>0.37</v>
      </c>
      <c r="I47" s="121">
        <v>0</v>
      </c>
      <c r="J47" s="121">
        <v>19.05</v>
      </c>
      <c r="K47" s="121">
        <v>52.38</v>
      </c>
      <c r="L47" s="121">
        <v>28.57</v>
      </c>
      <c r="M47" s="121">
        <v>0</v>
      </c>
      <c r="N47" s="121">
        <v>0</v>
      </c>
      <c r="O47" s="121">
        <v>0</v>
      </c>
    </row>
    <row r="48" spans="1:15">
      <c r="A48" s="119" t="s">
        <v>443</v>
      </c>
      <c r="B48" s="125" t="s">
        <v>454</v>
      </c>
      <c r="C48" s="119" t="s">
        <v>611</v>
      </c>
      <c r="D48" s="120">
        <v>0.32</v>
      </c>
      <c r="E48" s="120">
        <v>2.4</v>
      </c>
      <c r="F48" s="120">
        <v>9</v>
      </c>
      <c r="G48" s="121">
        <v>1</v>
      </c>
      <c r="H48" s="121">
        <v>0.27</v>
      </c>
      <c r="I48" s="121">
        <v>0</v>
      </c>
      <c r="J48" s="121">
        <v>11.11</v>
      </c>
      <c r="K48" s="121">
        <v>33.33</v>
      </c>
      <c r="L48" s="121">
        <v>55.56</v>
      </c>
      <c r="M48" s="121">
        <v>0</v>
      </c>
      <c r="N48" s="121">
        <v>0</v>
      </c>
      <c r="O48" s="121">
        <v>0</v>
      </c>
    </row>
    <row r="49" spans="1:15">
      <c r="A49" s="119" t="s">
        <v>444</v>
      </c>
      <c r="B49" s="125" t="s">
        <v>456</v>
      </c>
      <c r="C49" s="119" t="s">
        <v>540</v>
      </c>
      <c r="D49" s="120">
        <v>1.29</v>
      </c>
      <c r="E49" s="120">
        <v>26</v>
      </c>
      <c r="F49" s="120">
        <v>26</v>
      </c>
      <c r="G49" s="121">
        <v>2.5769230769230771</v>
      </c>
      <c r="H49" s="121">
        <v>1</v>
      </c>
      <c r="I49" s="121">
        <v>100</v>
      </c>
      <c r="J49" s="121">
        <v>0</v>
      </c>
      <c r="K49" s="121">
        <v>0</v>
      </c>
      <c r="L49" s="121">
        <v>0</v>
      </c>
      <c r="M49" s="121">
        <v>0</v>
      </c>
      <c r="N49" s="121">
        <v>0</v>
      </c>
      <c r="O49" s="121">
        <v>0</v>
      </c>
    </row>
    <row r="50" spans="1:15">
      <c r="A50" s="119" t="s">
        <v>444</v>
      </c>
      <c r="B50" s="125" t="s">
        <v>457</v>
      </c>
      <c r="C50" s="119" t="s">
        <v>540</v>
      </c>
      <c r="D50" s="120">
        <v>1.25</v>
      </c>
      <c r="E50" s="120">
        <v>71.900000000000006</v>
      </c>
      <c r="F50" s="120">
        <v>74</v>
      </c>
      <c r="G50" s="121">
        <v>1.5675675675675675</v>
      </c>
      <c r="H50" s="121">
        <v>0.97</v>
      </c>
      <c r="I50" s="121">
        <v>90.54</v>
      </c>
      <c r="J50" s="121">
        <v>9.4600000000000009</v>
      </c>
      <c r="K50" s="121">
        <v>0</v>
      </c>
      <c r="L50" s="121">
        <v>0</v>
      </c>
      <c r="M50" s="121">
        <v>0</v>
      </c>
      <c r="N50" s="121">
        <v>0</v>
      </c>
      <c r="O50" s="121">
        <v>0</v>
      </c>
    </row>
    <row r="51" spans="1:15">
      <c r="A51" s="119" t="s">
        <v>444</v>
      </c>
      <c r="B51" s="125" t="s">
        <v>451</v>
      </c>
      <c r="C51" s="119" t="s">
        <v>561</v>
      </c>
      <c r="D51" s="120">
        <v>1.1300000000000001</v>
      </c>
      <c r="E51" s="120">
        <v>19.299999999999994</v>
      </c>
      <c r="F51" s="120">
        <v>22</v>
      </c>
      <c r="G51" s="121">
        <v>1.6818181818181819</v>
      </c>
      <c r="H51" s="121">
        <v>0.88</v>
      </c>
      <c r="I51" s="121">
        <v>59.09</v>
      </c>
      <c r="J51" s="121">
        <v>40.910000000000004</v>
      </c>
      <c r="K51" s="121">
        <v>0</v>
      </c>
      <c r="L51" s="121">
        <v>0</v>
      </c>
      <c r="M51" s="121">
        <v>0</v>
      </c>
      <c r="N51" s="121">
        <v>0</v>
      </c>
      <c r="O51" s="121">
        <v>0</v>
      </c>
    </row>
    <row r="52" spans="1:15">
      <c r="A52" s="119" t="s">
        <v>444</v>
      </c>
      <c r="B52" s="125" t="s">
        <v>458</v>
      </c>
      <c r="C52" s="119" t="s">
        <v>559</v>
      </c>
      <c r="D52" s="120">
        <v>1.1000000000000001</v>
      </c>
      <c r="E52" s="120">
        <v>8.5</v>
      </c>
      <c r="F52" s="120">
        <v>10</v>
      </c>
      <c r="G52" s="121">
        <v>1.4</v>
      </c>
      <c r="H52" s="121">
        <v>0.85</v>
      </c>
      <c r="I52" s="121">
        <v>50</v>
      </c>
      <c r="J52" s="121">
        <v>50</v>
      </c>
      <c r="K52" s="121">
        <v>0</v>
      </c>
      <c r="L52" s="121">
        <v>0</v>
      </c>
      <c r="M52" s="121">
        <v>0</v>
      </c>
      <c r="N52" s="121">
        <v>0</v>
      </c>
      <c r="O52" s="121">
        <v>0</v>
      </c>
    </row>
    <row r="53" spans="1:15">
      <c r="A53" s="119" t="s">
        <v>444</v>
      </c>
      <c r="B53" s="125" t="s">
        <v>454</v>
      </c>
      <c r="C53" s="119" t="s">
        <v>574</v>
      </c>
      <c r="D53" s="120">
        <v>1.1000000000000001</v>
      </c>
      <c r="E53" s="120">
        <v>24.799999999999994</v>
      </c>
      <c r="F53" s="120">
        <v>29</v>
      </c>
      <c r="G53" s="121">
        <v>1.1724137931034482</v>
      </c>
      <c r="H53" s="121">
        <v>0.86</v>
      </c>
      <c r="I53" s="121">
        <v>55.17</v>
      </c>
      <c r="J53" s="121">
        <v>41.38</v>
      </c>
      <c r="K53" s="121">
        <v>3.45</v>
      </c>
      <c r="L53" s="121">
        <v>0</v>
      </c>
      <c r="M53" s="121">
        <v>0</v>
      </c>
      <c r="N53" s="121">
        <v>0</v>
      </c>
      <c r="O53" s="121">
        <v>0</v>
      </c>
    </row>
    <row r="54" spans="1:15">
      <c r="A54" s="119" t="s">
        <v>444</v>
      </c>
      <c r="B54" s="125" t="s">
        <v>452</v>
      </c>
      <c r="C54" s="119" t="s">
        <v>540</v>
      </c>
      <c r="D54" s="120">
        <v>1.0900000000000001</v>
      </c>
      <c r="E54" s="120">
        <v>107.20000000000009</v>
      </c>
      <c r="F54" s="120">
        <v>127</v>
      </c>
      <c r="G54" s="121">
        <v>1.4173228346456692</v>
      </c>
      <c r="H54" s="121">
        <v>0.84</v>
      </c>
      <c r="I54" s="121">
        <v>59.06</v>
      </c>
      <c r="J54" s="121">
        <v>30.71</v>
      </c>
      <c r="K54" s="121">
        <v>9.4500000000000011</v>
      </c>
      <c r="L54" s="121">
        <v>0.79</v>
      </c>
      <c r="M54" s="121">
        <v>0</v>
      </c>
      <c r="N54" s="121">
        <v>0</v>
      </c>
      <c r="O54" s="121">
        <v>0</v>
      </c>
    </row>
    <row r="55" spans="1:15">
      <c r="A55" s="119" t="s">
        <v>444</v>
      </c>
      <c r="B55" s="125" t="s">
        <v>451</v>
      </c>
      <c r="C55" s="119" t="s">
        <v>595</v>
      </c>
      <c r="D55" s="120">
        <v>1.08</v>
      </c>
      <c r="E55" s="120">
        <v>9.2000000000000011</v>
      </c>
      <c r="F55" s="120">
        <v>11</v>
      </c>
      <c r="G55" s="121">
        <v>1.3636363636363635</v>
      </c>
      <c r="H55" s="121">
        <v>0.84</v>
      </c>
      <c r="I55" s="121">
        <v>54.550000000000004</v>
      </c>
      <c r="J55" s="121">
        <v>36.36</v>
      </c>
      <c r="K55" s="121">
        <v>9.09</v>
      </c>
      <c r="L55" s="121">
        <v>0</v>
      </c>
      <c r="M55" s="121">
        <v>0</v>
      </c>
      <c r="N55" s="121">
        <v>0</v>
      </c>
      <c r="O55" s="121">
        <v>0</v>
      </c>
    </row>
    <row r="56" spans="1:15">
      <c r="A56" s="119" t="s">
        <v>444</v>
      </c>
      <c r="B56" s="125" t="s">
        <v>451</v>
      </c>
      <c r="C56" s="119" t="s">
        <v>577</v>
      </c>
      <c r="D56" s="120">
        <v>1.06</v>
      </c>
      <c r="E56" s="120">
        <v>92.500000000000085</v>
      </c>
      <c r="F56" s="120">
        <v>113</v>
      </c>
      <c r="G56" s="121">
        <v>1.4128440366972477</v>
      </c>
      <c r="H56" s="121">
        <v>0.82000000000000006</v>
      </c>
      <c r="I56" s="121">
        <v>56.64</v>
      </c>
      <c r="J56" s="121">
        <v>32.74</v>
      </c>
      <c r="K56" s="121">
        <v>5.3100000000000005</v>
      </c>
      <c r="L56" s="121">
        <v>1.77</v>
      </c>
      <c r="M56" s="121">
        <v>0</v>
      </c>
      <c r="N56" s="121">
        <v>3.54</v>
      </c>
      <c r="O56" s="121">
        <v>3.54</v>
      </c>
    </row>
    <row r="57" spans="1:15">
      <c r="A57" s="119" t="s">
        <v>444</v>
      </c>
      <c r="B57" s="125" t="s">
        <v>451</v>
      </c>
      <c r="C57" s="119" t="s">
        <v>564</v>
      </c>
      <c r="D57" s="120">
        <v>1.06</v>
      </c>
      <c r="E57" s="120">
        <v>58.100000000000009</v>
      </c>
      <c r="F57" s="120">
        <v>71</v>
      </c>
      <c r="G57" s="121">
        <v>1.6285714285714286</v>
      </c>
      <c r="H57" s="121">
        <v>0.82000000000000006</v>
      </c>
      <c r="I57" s="121">
        <v>61.97</v>
      </c>
      <c r="J57" s="121">
        <v>23.94</v>
      </c>
      <c r="K57" s="121">
        <v>8.4499999999999993</v>
      </c>
      <c r="L57" s="121">
        <v>4.2300000000000004</v>
      </c>
      <c r="M57" s="121">
        <v>0</v>
      </c>
      <c r="N57" s="121">
        <v>1.41</v>
      </c>
      <c r="O57" s="121">
        <v>1.41</v>
      </c>
    </row>
    <row r="58" spans="1:15">
      <c r="A58" s="119" t="s">
        <v>444</v>
      </c>
      <c r="B58" s="125" t="s">
        <v>451</v>
      </c>
      <c r="C58" s="119" t="s">
        <v>592</v>
      </c>
      <c r="D58" s="120">
        <v>1.06</v>
      </c>
      <c r="E58" s="120">
        <v>22.2</v>
      </c>
      <c r="F58" s="120">
        <v>27</v>
      </c>
      <c r="G58" s="121">
        <v>1.4074074074074074</v>
      </c>
      <c r="H58" s="121">
        <v>0.82000000000000006</v>
      </c>
      <c r="I58" s="121">
        <v>59.26</v>
      </c>
      <c r="J58" s="121">
        <v>25.93</v>
      </c>
      <c r="K58" s="121">
        <v>11.11</v>
      </c>
      <c r="L58" s="121">
        <v>3.7</v>
      </c>
      <c r="M58" s="121">
        <v>0</v>
      </c>
      <c r="N58" s="121">
        <v>0</v>
      </c>
      <c r="O58" s="121">
        <v>0</v>
      </c>
    </row>
    <row r="59" spans="1:15">
      <c r="A59" s="119" t="s">
        <v>444</v>
      </c>
      <c r="B59" s="125" t="s">
        <v>451</v>
      </c>
      <c r="C59" s="119" t="s">
        <v>588</v>
      </c>
      <c r="D59" s="120">
        <v>1.02</v>
      </c>
      <c r="E59" s="120">
        <v>116.2500000000001</v>
      </c>
      <c r="F59" s="120">
        <v>147</v>
      </c>
      <c r="G59" s="121">
        <v>1.6126760563380282</v>
      </c>
      <c r="H59" s="121">
        <v>0.79</v>
      </c>
      <c r="I59" s="121">
        <v>52.38</v>
      </c>
      <c r="J59" s="121">
        <v>33.33</v>
      </c>
      <c r="K59" s="121">
        <v>8.16</v>
      </c>
      <c r="L59" s="121">
        <v>2.72</v>
      </c>
      <c r="M59" s="121">
        <v>0</v>
      </c>
      <c r="N59" s="121">
        <v>3.4</v>
      </c>
      <c r="O59" s="121">
        <v>3.4</v>
      </c>
    </row>
    <row r="60" spans="1:15">
      <c r="A60" s="119" t="s">
        <v>444</v>
      </c>
      <c r="B60" s="125" t="s">
        <v>451</v>
      </c>
      <c r="C60" s="119" t="s">
        <v>587</v>
      </c>
      <c r="D60" s="120">
        <v>1</v>
      </c>
      <c r="E60" s="120">
        <v>122.40000000000008</v>
      </c>
      <c r="F60" s="120">
        <v>158</v>
      </c>
      <c r="G60" s="121">
        <v>1.5675675675675675</v>
      </c>
      <c r="H60" s="121">
        <v>0.77</v>
      </c>
      <c r="I60" s="121">
        <v>58.230000000000004</v>
      </c>
      <c r="J60" s="121">
        <v>22.150000000000002</v>
      </c>
      <c r="K60" s="121">
        <v>8.23</v>
      </c>
      <c r="L60" s="121">
        <v>4.43</v>
      </c>
      <c r="M60" s="121">
        <v>0.63</v>
      </c>
      <c r="N60" s="121">
        <v>6.33</v>
      </c>
      <c r="O60" s="121">
        <v>6.33</v>
      </c>
    </row>
    <row r="61" spans="1:15">
      <c r="A61" s="119" t="s">
        <v>444</v>
      </c>
      <c r="B61" s="125" t="s">
        <v>451</v>
      </c>
      <c r="C61" s="119" t="s">
        <v>580</v>
      </c>
      <c r="D61" s="120">
        <v>1</v>
      </c>
      <c r="E61" s="120">
        <v>127.70000000000012</v>
      </c>
      <c r="F61" s="120">
        <v>165</v>
      </c>
      <c r="G61" s="121">
        <v>1.641025641025641</v>
      </c>
      <c r="H61" s="121">
        <v>0.77</v>
      </c>
      <c r="I61" s="121">
        <v>55.15</v>
      </c>
      <c r="J61" s="121">
        <v>27.88</v>
      </c>
      <c r="K61" s="121">
        <v>8.48</v>
      </c>
      <c r="L61" s="121">
        <v>2.42</v>
      </c>
      <c r="M61" s="121">
        <v>0.61</v>
      </c>
      <c r="N61" s="121">
        <v>5.45</v>
      </c>
      <c r="O61" s="121">
        <v>5.45</v>
      </c>
    </row>
    <row r="62" spans="1:15">
      <c r="A62" s="119" t="s">
        <v>444</v>
      </c>
      <c r="B62" s="125" t="s">
        <v>451</v>
      </c>
      <c r="C62" s="119" t="s">
        <v>589</v>
      </c>
      <c r="D62" s="120">
        <v>0.97</v>
      </c>
      <c r="E62" s="120">
        <v>72.80000000000004</v>
      </c>
      <c r="F62" s="120">
        <v>97</v>
      </c>
      <c r="G62" s="121">
        <v>1.3695652173913044</v>
      </c>
      <c r="H62" s="121">
        <v>0.75</v>
      </c>
      <c r="I62" s="121">
        <v>45.36</v>
      </c>
      <c r="J62" s="121">
        <v>35.050000000000004</v>
      </c>
      <c r="K62" s="121">
        <v>12.370000000000001</v>
      </c>
      <c r="L62" s="121">
        <v>2.06</v>
      </c>
      <c r="M62" s="121">
        <v>0</v>
      </c>
      <c r="N62" s="121">
        <v>5.15</v>
      </c>
      <c r="O62" s="121">
        <v>5.15</v>
      </c>
    </row>
    <row r="63" spans="1:15">
      <c r="A63" s="119" t="s">
        <v>444</v>
      </c>
      <c r="B63" s="125" t="s">
        <v>451</v>
      </c>
      <c r="C63" s="119" t="s">
        <v>575</v>
      </c>
      <c r="D63" s="120">
        <v>0.94000000000000006</v>
      </c>
      <c r="E63" s="120">
        <v>32.899999999999991</v>
      </c>
      <c r="F63" s="120">
        <v>45</v>
      </c>
      <c r="G63" s="121">
        <v>1.3414634146341464</v>
      </c>
      <c r="H63" s="121">
        <v>0.73</v>
      </c>
      <c r="I63" s="121">
        <v>44.44</v>
      </c>
      <c r="J63" s="121">
        <v>35.56</v>
      </c>
      <c r="K63" s="121">
        <v>8.89</v>
      </c>
      <c r="L63" s="121">
        <v>2.2200000000000002</v>
      </c>
      <c r="M63" s="121">
        <v>0</v>
      </c>
      <c r="N63" s="121">
        <v>8.89</v>
      </c>
      <c r="O63" s="121">
        <v>8.89</v>
      </c>
    </row>
    <row r="64" spans="1:15">
      <c r="A64" s="119" t="s">
        <v>444</v>
      </c>
      <c r="B64" s="125" t="s">
        <v>451</v>
      </c>
      <c r="C64" s="119" t="s">
        <v>585</v>
      </c>
      <c r="D64" s="120">
        <v>0.94000000000000006</v>
      </c>
      <c r="E64" s="120">
        <v>139.00000000000014</v>
      </c>
      <c r="F64" s="120">
        <v>191</v>
      </c>
      <c r="G64" s="121">
        <v>1.3723404255319149</v>
      </c>
      <c r="H64" s="121">
        <v>0.73</v>
      </c>
      <c r="I64" s="121">
        <v>36.130000000000003</v>
      </c>
      <c r="J64" s="121">
        <v>43.980000000000004</v>
      </c>
      <c r="K64" s="121">
        <v>13.61</v>
      </c>
      <c r="L64" s="121">
        <v>4.1900000000000004</v>
      </c>
      <c r="M64" s="121">
        <v>0.52</v>
      </c>
      <c r="N64" s="121">
        <v>1.57</v>
      </c>
      <c r="O64" s="121">
        <v>1.57</v>
      </c>
    </row>
    <row r="65" spans="1:15">
      <c r="A65" s="119" t="s">
        <v>444</v>
      </c>
      <c r="B65" s="125" t="s">
        <v>451</v>
      </c>
      <c r="C65" s="119" t="s">
        <v>590</v>
      </c>
      <c r="D65" s="120">
        <v>0.93</v>
      </c>
      <c r="E65" s="120">
        <v>32.599999999999987</v>
      </c>
      <c r="F65" s="120">
        <v>45</v>
      </c>
      <c r="G65" s="121">
        <v>1.3333333333333333</v>
      </c>
      <c r="H65" s="121">
        <v>0.72</v>
      </c>
      <c r="I65" s="121">
        <v>35.56</v>
      </c>
      <c r="J65" s="121">
        <v>42.22</v>
      </c>
      <c r="K65" s="121">
        <v>17.78</v>
      </c>
      <c r="L65" s="121">
        <v>2.2200000000000002</v>
      </c>
      <c r="M65" s="121">
        <v>0</v>
      </c>
      <c r="N65" s="121">
        <v>2.2200000000000002</v>
      </c>
      <c r="O65" s="121">
        <v>0</v>
      </c>
    </row>
    <row r="66" spans="1:15">
      <c r="A66" s="119" t="s">
        <v>444</v>
      </c>
      <c r="B66" s="125" t="s">
        <v>451</v>
      </c>
      <c r="C66" s="119" t="s">
        <v>596</v>
      </c>
      <c r="D66" s="120">
        <v>0.9</v>
      </c>
      <c r="E66" s="120">
        <v>74.90000000000002</v>
      </c>
      <c r="F66" s="120">
        <v>107</v>
      </c>
      <c r="G66" s="121">
        <v>1.3673469387755102</v>
      </c>
      <c r="H66" s="120">
        <v>0.70000000000000007</v>
      </c>
      <c r="I66" s="120">
        <v>50.47</v>
      </c>
      <c r="J66" s="120">
        <v>18.690000000000001</v>
      </c>
      <c r="K66" s="120">
        <v>15.89</v>
      </c>
      <c r="L66" s="120">
        <v>5.61</v>
      </c>
      <c r="M66" s="120">
        <v>0.93</v>
      </c>
      <c r="N66" s="120">
        <v>8.41</v>
      </c>
      <c r="O66" s="120">
        <v>8.41</v>
      </c>
    </row>
    <row r="67" spans="1:15">
      <c r="A67" s="119" t="s">
        <v>444</v>
      </c>
      <c r="B67" s="125" t="s">
        <v>451</v>
      </c>
      <c r="C67" s="119" t="s">
        <v>591</v>
      </c>
      <c r="D67" s="120">
        <v>0.87</v>
      </c>
      <c r="E67" s="120">
        <v>16.799999999999997</v>
      </c>
      <c r="F67" s="120">
        <v>25</v>
      </c>
      <c r="G67" s="121">
        <v>1.4545454545454546</v>
      </c>
      <c r="H67" s="120">
        <v>0.67</v>
      </c>
      <c r="I67" s="120">
        <v>52</v>
      </c>
      <c r="J67" s="120">
        <v>16</v>
      </c>
      <c r="K67" s="120">
        <v>8</v>
      </c>
      <c r="L67" s="120">
        <v>8</v>
      </c>
      <c r="M67" s="120">
        <v>0</v>
      </c>
      <c r="N67" s="120">
        <v>16</v>
      </c>
      <c r="O67" s="120">
        <v>12</v>
      </c>
    </row>
    <row r="68" spans="1:15">
      <c r="A68" s="119" t="s">
        <v>444</v>
      </c>
      <c r="B68" s="125" t="s">
        <v>451</v>
      </c>
      <c r="C68" s="119" t="s">
        <v>600</v>
      </c>
      <c r="D68" s="120">
        <v>0.79</v>
      </c>
      <c r="E68" s="120">
        <v>32.299999999999983</v>
      </c>
      <c r="F68" s="120">
        <v>53</v>
      </c>
      <c r="G68" s="121">
        <v>1.7254901960784315</v>
      </c>
      <c r="H68" s="120">
        <v>0.61</v>
      </c>
      <c r="I68" s="120">
        <v>39.619999999999997</v>
      </c>
      <c r="J68" s="120">
        <v>11.32</v>
      </c>
      <c r="K68" s="120">
        <v>32.08</v>
      </c>
      <c r="L68" s="120">
        <v>13.21</v>
      </c>
      <c r="M68" s="120">
        <v>0</v>
      </c>
      <c r="N68" s="120">
        <v>3.77</v>
      </c>
      <c r="O68" s="120">
        <v>3.77</v>
      </c>
    </row>
    <row r="69" spans="1:15">
      <c r="A69" s="119" t="s">
        <v>444</v>
      </c>
      <c r="B69" s="125" t="s">
        <v>451</v>
      </c>
      <c r="C69" s="119" t="s">
        <v>597</v>
      </c>
      <c r="D69" s="120">
        <v>0.77</v>
      </c>
      <c r="E69" s="120">
        <v>16.2</v>
      </c>
      <c r="F69" s="120">
        <v>27</v>
      </c>
      <c r="G69" s="121">
        <v>1.6296296296296295</v>
      </c>
      <c r="H69" s="120">
        <v>0.6</v>
      </c>
      <c r="I69" s="120">
        <v>25.93</v>
      </c>
      <c r="J69" s="120">
        <v>25.93</v>
      </c>
      <c r="K69" s="120">
        <v>37.04</v>
      </c>
      <c r="L69" s="120">
        <v>11.11</v>
      </c>
      <c r="M69" s="120">
        <v>0</v>
      </c>
      <c r="N69" s="120">
        <v>0</v>
      </c>
      <c r="O69" s="120">
        <v>0</v>
      </c>
    </row>
    <row r="70" spans="1:15">
      <c r="A70" s="119" t="s">
        <v>444</v>
      </c>
      <c r="B70" s="125" t="s">
        <v>454</v>
      </c>
      <c r="C70" s="119" t="s">
        <v>603</v>
      </c>
      <c r="D70" s="120">
        <v>0.72</v>
      </c>
      <c r="E70" s="120">
        <v>12.799999999999997</v>
      </c>
      <c r="F70" s="120">
        <v>23</v>
      </c>
      <c r="G70" s="121">
        <v>1.2608695652173914</v>
      </c>
      <c r="H70" s="120">
        <v>0.56000000000000005</v>
      </c>
      <c r="I70" s="120">
        <v>13.040000000000001</v>
      </c>
      <c r="J70" s="120">
        <v>43.480000000000004</v>
      </c>
      <c r="K70" s="120">
        <v>26.09</v>
      </c>
      <c r="L70" s="120">
        <v>17.39</v>
      </c>
      <c r="M70" s="120">
        <v>0</v>
      </c>
      <c r="N70" s="120">
        <v>0</v>
      </c>
      <c r="O70" s="120">
        <v>0</v>
      </c>
    </row>
    <row r="71" spans="1:15">
      <c r="A71" s="119" t="s">
        <v>445</v>
      </c>
      <c r="B71" s="125" t="s">
        <v>450</v>
      </c>
      <c r="C71" s="119" t="s">
        <v>560</v>
      </c>
      <c r="D71" s="120">
        <v>1.21</v>
      </c>
      <c r="E71" s="120">
        <v>50.000000000000007</v>
      </c>
      <c r="F71" s="120">
        <v>56</v>
      </c>
      <c r="G71" s="121">
        <v>3.4642857142857144</v>
      </c>
      <c r="H71" s="120">
        <v>0.89</v>
      </c>
      <c r="I71" s="120">
        <v>67.86</v>
      </c>
      <c r="J71" s="120">
        <v>28.57</v>
      </c>
      <c r="K71" s="120">
        <v>3.5700000000000003</v>
      </c>
      <c r="L71" s="120">
        <v>0</v>
      </c>
      <c r="M71" s="120">
        <v>0</v>
      </c>
      <c r="N71" s="120">
        <v>0</v>
      </c>
      <c r="O71" s="120">
        <v>0</v>
      </c>
    </row>
    <row r="72" spans="1:15">
      <c r="A72" s="119" t="s">
        <v>445</v>
      </c>
      <c r="B72" s="125" t="s">
        <v>450</v>
      </c>
      <c r="C72" s="119" t="s">
        <v>566</v>
      </c>
      <c r="D72" s="120">
        <v>1.1500000000000001</v>
      </c>
      <c r="E72" s="120">
        <v>72.000000000000028</v>
      </c>
      <c r="F72" s="120">
        <v>85</v>
      </c>
      <c r="G72" s="121">
        <v>2.388235294117647</v>
      </c>
      <c r="H72" s="120">
        <v>0.85</v>
      </c>
      <c r="I72" s="120">
        <v>64.710000000000008</v>
      </c>
      <c r="J72" s="120">
        <v>23.53</v>
      </c>
      <c r="K72" s="120">
        <v>11.76</v>
      </c>
      <c r="L72" s="120">
        <v>0</v>
      </c>
      <c r="M72" s="120">
        <v>0</v>
      </c>
      <c r="N72" s="120">
        <v>0</v>
      </c>
      <c r="O72" s="120">
        <v>0</v>
      </c>
    </row>
    <row r="73" spans="1:15">
      <c r="A73" s="119" t="s">
        <v>445</v>
      </c>
      <c r="B73" s="125" t="s">
        <v>450</v>
      </c>
      <c r="C73" s="119" t="s">
        <v>567</v>
      </c>
      <c r="D73" s="120">
        <v>1.1400000000000001</v>
      </c>
      <c r="E73" s="120">
        <v>96.300000000000026</v>
      </c>
      <c r="F73" s="120">
        <v>115</v>
      </c>
      <c r="G73" s="121">
        <v>2.0434782608695654</v>
      </c>
      <c r="H73" s="120">
        <v>0.84</v>
      </c>
      <c r="I73" s="120">
        <v>65.22</v>
      </c>
      <c r="J73" s="120">
        <v>20</v>
      </c>
      <c r="K73" s="120">
        <v>10.43</v>
      </c>
      <c r="L73" s="120">
        <v>3.48</v>
      </c>
      <c r="M73" s="120">
        <v>0.87</v>
      </c>
      <c r="N73" s="120">
        <v>0</v>
      </c>
      <c r="O73" s="120">
        <v>0</v>
      </c>
    </row>
    <row r="74" spans="1:15">
      <c r="A74" s="119" t="s">
        <v>445</v>
      </c>
      <c r="B74" s="125" t="s">
        <v>450</v>
      </c>
      <c r="C74" s="119" t="s">
        <v>569</v>
      </c>
      <c r="D74" s="120">
        <v>1.1300000000000001</v>
      </c>
      <c r="E74" s="120">
        <v>42.599999999999994</v>
      </c>
      <c r="F74" s="120">
        <v>51</v>
      </c>
      <c r="G74" s="121">
        <v>4.2352941176470589</v>
      </c>
      <c r="H74" s="120">
        <v>0.84</v>
      </c>
      <c r="I74" s="120">
        <v>64.710000000000008</v>
      </c>
      <c r="J74" s="120">
        <v>19.61</v>
      </c>
      <c r="K74" s="120">
        <v>11.76</v>
      </c>
      <c r="L74" s="120">
        <v>3.92</v>
      </c>
      <c r="M74" s="120">
        <v>0</v>
      </c>
      <c r="N74" s="120">
        <v>0</v>
      </c>
      <c r="O74" s="120">
        <v>0</v>
      </c>
    </row>
    <row r="75" spans="1:15">
      <c r="A75" s="119" t="s">
        <v>445</v>
      </c>
      <c r="B75" s="125" t="s">
        <v>450</v>
      </c>
      <c r="C75" s="119" t="s">
        <v>570</v>
      </c>
      <c r="D75" s="120">
        <v>1.1300000000000001</v>
      </c>
      <c r="E75" s="120">
        <v>105.30000000000005</v>
      </c>
      <c r="F75" s="120">
        <v>127</v>
      </c>
      <c r="G75" s="121">
        <v>1.6080000000000001</v>
      </c>
      <c r="H75" s="120">
        <v>0.83000000000000007</v>
      </c>
      <c r="I75" s="120">
        <v>61.42</v>
      </c>
      <c r="J75" s="120">
        <v>25.98</v>
      </c>
      <c r="K75" s="120">
        <v>8.66</v>
      </c>
      <c r="L75" s="120">
        <v>2.36</v>
      </c>
      <c r="M75" s="120">
        <v>0</v>
      </c>
      <c r="N75" s="120">
        <v>1.57</v>
      </c>
      <c r="O75" s="120">
        <v>1.57</v>
      </c>
    </row>
    <row r="76" spans="1:15">
      <c r="A76" s="119" t="s">
        <v>445</v>
      </c>
      <c r="B76" s="125" t="s">
        <v>450</v>
      </c>
      <c r="C76" s="119" t="s">
        <v>576</v>
      </c>
      <c r="D76" s="120">
        <v>1.1000000000000001</v>
      </c>
      <c r="E76" s="120">
        <v>73.700000000000017</v>
      </c>
      <c r="F76" s="120">
        <v>91</v>
      </c>
      <c r="G76" s="121">
        <v>1.9431818181818181</v>
      </c>
      <c r="H76" s="120">
        <v>0.81</v>
      </c>
      <c r="I76" s="120">
        <v>68.13</v>
      </c>
      <c r="J76" s="120">
        <v>14.290000000000001</v>
      </c>
      <c r="K76" s="120">
        <v>5.49</v>
      </c>
      <c r="L76" s="120">
        <v>6.59</v>
      </c>
      <c r="M76" s="120">
        <v>2.2000000000000002</v>
      </c>
      <c r="N76" s="120">
        <v>3.3000000000000003</v>
      </c>
      <c r="O76" s="120">
        <v>3.3000000000000003</v>
      </c>
    </row>
    <row r="77" spans="1:15">
      <c r="A77" s="119" t="s">
        <v>445</v>
      </c>
      <c r="B77" s="125" t="s">
        <v>450</v>
      </c>
      <c r="C77" s="119" t="s">
        <v>586</v>
      </c>
      <c r="D77" s="120">
        <v>1.08</v>
      </c>
      <c r="E77" s="120">
        <v>23.099999999999998</v>
      </c>
      <c r="F77" s="120">
        <v>29</v>
      </c>
      <c r="G77" s="121">
        <v>1.8928571428571428</v>
      </c>
      <c r="H77" s="120">
        <v>0.8</v>
      </c>
      <c r="I77" s="120">
        <v>62.07</v>
      </c>
      <c r="J77" s="120">
        <v>24.14</v>
      </c>
      <c r="K77" s="120">
        <v>6.9</v>
      </c>
      <c r="L77" s="120">
        <v>3.45</v>
      </c>
      <c r="M77" s="120">
        <v>0</v>
      </c>
      <c r="N77" s="120">
        <v>3.45</v>
      </c>
      <c r="O77" s="120">
        <v>3.45</v>
      </c>
    </row>
    <row r="78" spans="1:15">
      <c r="A78" s="119" t="s">
        <v>445</v>
      </c>
      <c r="B78" s="125" t="s">
        <v>450</v>
      </c>
      <c r="C78" s="119" t="s">
        <v>579</v>
      </c>
      <c r="D78" s="120">
        <v>1.08</v>
      </c>
      <c r="E78" s="120">
        <v>63</v>
      </c>
      <c r="F78" s="120">
        <v>79</v>
      </c>
      <c r="G78" s="121">
        <v>2.6052631578947367</v>
      </c>
      <c r="H78" s="120">
        <v>0.8</v>
      </c>
      <c r="I78" s="120">
        <v>69.62</v>
      </c>
      <c r="J78" s="120">
        <v>8.86</v>
      </c>
      <c r="K78" s="120">
        <v>7.59</v>
      </c>
      <c r="L78" s="120">
        <v>8.86</v>
      </c>
      <c r="M78" s="120">
        <v>1.27</v>
      </c>
      <c r="N78" s="120">
        <v>3.8000000000000003</v>
      </c>
      <c r="O78" s="120">
        <v>3.8000000000000003</v>
      </c>
    </row>
    <row r="79" spans="1:15">
      <c r="A79" s="119" t="s">
        <v>445</v>
      </c>
      <c r="B79" s="125" t="s">
        <v>450</v>
      </c>
      <c r="C79" s="119" t="s">
        <v>581</v>
      </c>
      <c r="D79" s="120">
        <v>1.05</v>
      </c>
      <c r="E79" s="120">
        <v>86.600000000000023</v>
      </c>
      <c r="F79" s="120">
        <v>112</v>
      </c>
      <c r="G79" s="121">
        <v>1.7757009345794392</v>
      </c>
      <c r="H79" s="120">
        <v>0.77</v>
      </c>
      <c r="I79" s="120">
        <v>50</v>
      </c>
      <c r="J79" s="120">
        <v>33.04</v>
      </c>
      <c r="K79" s="120">
        <v>9.82</v>
      </c>
      <c r="L79" s="120">
        <v>2.68</v>
      </c>
      <c r="M79" s="120">
        <v>0</v>
      </c>
      <c r="N79" s="120">
        <v>4.46</v>
      </c>
      <c r="O79" s="120">
        <v>4.46</v>
      </c>
    </row>
    <row r="80" spans="1:15">
      <c r="A80" s="119" t="s">
        <v>445</v>
      </c>
      <c r="B80" s="125" t="s">
        <v>450</v>
      </c>
      <c r="C80" s="119" t="s">
        <v>583</v>
      </c>
      <c r="D80" s="120">
        <v>1.02</v>
      </c>
      <c r="E80" s="120">
        <v>72.80000000000004</v>
      </c>
      <c r="F80" s="120">
        <v>97</v>
      </c>
      <c r="G80" s="121">
        <v>2.0113636363636362</v>
      </c>
      <c r="H80" s="120">
        <v>0.75</v>
      </c>
      <c r="I80" s="120">
        <v>54.64</v>
      </c>
      <c r="J80" s="120">
        <v>27.84</v>
      </c>
      <c r="K80" s="120">
        <v>4.12</v>
      </c>
      <c r="L80" s="120">
        <v>3.09</v>
      </c>
      <c r="M80" s="120">
        <v>1.03</v>
      </c>
      <c r="N80" s="120">
        <v>9.2799999999999994</v>
      </c>
      <c r="O80" s="120">
        <v>9.2799999999999994</v>
      </c>
    </row>
    <row r="81" spans="1:15">
      <c r="A81" s="119" t="s">
        <v>445</v>
      </c>
      <c r="B81" s="125" t="s">
        <v>450</v>
      </c>
      <c r="C81" s="119" t="s">
        <v>584</v>
      </c>
      <c r="D81" s="120">
        <v>1.02</v>
      </c>
      <c r="E81" s="120">
        <v>31.499999999999993</v>
      </c>
      <c r="F81" s="120">
        <v>42</v>
      </c>
      <c r="G81" s="121">
        <v>1.8809523809523809</v>
      </c>
      <c r="H81" s="120">
        <v>0.75</v>
      </c>
      <c r="I81" s="120">
        <v>42.86</v>
      </c>
      <c r="J81" s="120">
        <v>38.1</v>
      </c>
      <c r="K81" s="120">
        <v>11.9</v>
      </c>
      <c r="L81" s="120">
        <v>7.1400000000000006</v>
      </c>
      <c r="M81" s="120">
        <v>0</v>
      </c>
      <c r="N81" s="120">
        <v>0</v>
      </c>
      <c r="O81" s="120">
        <v>0</v>
      </c>
    </row>
    <row r="82" spans="1:15">
      <c r="A82" s="119" t="s">
        <v>445</v>
      </c>
      <c r="B82" s="125" t="s">
        <v>450</v>
      </c>
      <c r="C82" s="119" t="s">
        <v>594</v>
      </c>
      <c r="D82" s="120">
        <v>0.94000000000000006</v>
      </c>
      <c r="E82" s="120">
        <v>114.25000000000013</v>
      </c>
      <c r="F82" s="120">
        <v>165</v>
      </c>
      <c r="G82" s="121">
        <v>1.5365853658536586</v>
      </c>
      <c r="H82" s="120">
        <v>0.69000000000000006</v>
      </c>
      <c r="I82" s="120">
        <v>41.82</v>
      </c>
      <c r="J82" s="120">
        <v>28.48</v>
      </c>
      <c r="K82" s="120">
        <v>18.18</v>
      </c>
      <c r="L82" s="120">
        <v>10.3</v>
      </c>
      <c r="M82" s="120">
        <v>0.61</v>
      </c>
      <c r="N82" s="120">
        <v>0.61</v>
      </c>
      <c r="O82" s="120">
        <v>0.61</v>
      </c>
    </row>
    <row r="83" spans="1:15">
      <c r="A83" s="119" t="s">
        <v>445</v>
      </c>
      <c r="B83" s="125" t="s">
        <v>450</v>
      </c>
      <c r="C83" s="119" t="s">
        <v>593</v>
      </c>
      <c r="D83" s="120">
        <v>0.93</v>
      </c>
      <c r="E83" s="120">
        <v>39.70000000000001</v>
      </c>
      <c r="F83" s="120">
        <v>58</v>
      </c>
      <c r="G83" s="121">
        <v>2.3684210526315788</v>
      </c>
      <c r="H83" s="120">
        <v>0.68</v>
      </c>
      <c r="I83" s="120">
        <v>39.660000000000004</v>
      </c>
      <c r="J83" s="120">
        <v>32.76</v>
      </c>
      <c r="K83" s="120">
        <v>12.07</v>
      </c>
      <c r="L83" s="120">
        <v>10.34</v>
      </c>
      <c r="M83" s="120">
        <v>3.45</v>
      </c>
      <c r="N83" s="120">
        <v>1.72</v>
      </c>
      <c r="O83" s="120">
        <v>1.72</v>
      </c>
    </row>
    <row r="84" spans="1:15">
      <c r="A84" s="119" t="s">
        <v>445</v>
      </c>
      <c r="B84" s="125" t="s">
        <v>450</v>
      </c>
      <c r="C84" s="119" t="s">
        <v>598</v>
      </c>
      <c r="D84" s="120">
        <v>0.88</v>
      </c>
      <c r="E84" s="120">
        <v>57.600000000000009</v>
      </c>
      <c r="F84" s="120">
        <v>89</v>
      </c>
      <c r="G84" s="121">
        <v>1.9662921348314606</v>
      </c>
      <c r="H84" s="120">
        <v>0.65</v>
      </c>
      <c r="I84" s="120">
        <v>31.46</v>
      </c>
      <c r="J84" s="120">
        <v>33.71</v>
      </c>
      <c r="K84" s="120">
        <v>22.47</v>
      </c>
      <c r="L84" s="120">
        <v>6.74</v>
      </c>
      <c r="M84" s="120">
        <v>5.62</v>
      </c>
      <c r="N84" s="120">
        <v>0</v>
      </c>
      <c r="O84" s="120">
        <v>0</v>
      </c>
    </row>
    <row r="85" spans="1:15">
      <c r="A85" s="119" t="s">
        <v>445</v>
      </c>
      <c r="B85" s="125" t="s">
        <v>450</v>
      </c>
      <c r="C85" s="119" t="s">
        <v>599</v>
      </c>
      <c r="D85" s="120">
        <v>0.88</v>
      </c>
      <c r="E85" s="120">
        <v>70.40000000000002</v>
      </c>
      <c r="F85" s="120">
        <v>109</v>
      </c>
      <c r="G85" s="121">
        <v>2.1886792452830188</v>
      </c>
      <c r="H85" s="120">
        <v>0.65</v>
      </c>
      <c r="I85" s="120">
        <v>37.61</v>
      </c>
      <c r="J85" s="120">
        <v>24.77</v>
      </c>
      <c r="K85" s="120">
        <v>21.1</v>
      </c>
      <c r="L85" s="120">
        <v>12.84</v>
      </c>
      <c r="M85" s="120">
        <v>0.92</v>
      </c>
      <c r="N85" s="120">
        <v>2.75</v>
      </c>
      <c r="O85" s="120">
        <v>2.75</v>
      </c>
    </row>
    <row r="86" spans="1:15">
      <c r="A86" s="119" t="s">
        <v>445</v>
      </c>
      <c r="B86" s="125" t="s">
        <v>450</v>
      </c>
      <c r="C86" s="119" t="s">
        <v>601</v>
      </c>
      <c r="D86" s="120">
        <v>0.85</v>
      </c>
      <c r="E86" s="120">
        <v>26.299999999999997</v>
      </c>
      <c r="F86" s="120">
        <v>42</v>
      </c>
      <c r="G86" s="121">
        <v>1.8571428571428572</v>
      </c>
      <c r="H86" s="120">
        <v>0.63</v>
      </c>
      <c r="I86" s="120">
        <v>35.71</v>
      </c>
      <c r="J86" s="120">
        <v>26.19</v>
      </c>
      <c r="K86" s="120">
        <v>16.670000000000002</v>
      </c>
      <c r="L86" s="120">
        <v>19.05</v>
      </c>
      <c r="M86" s="120">
        <v>2.38</v>
      </c>
      <c r="N86" s="120">
        <v>0</v>
      </c>
      <c r="O86" s="120">
        <v>0</v>
      </c>
    </row>
    <row r="87" spans="1:15">
      <c r="A87" s="119" t="s">
        <v>445</v>
      </c>
      <c r="B87" s="125" t="s">
        <v>451</v>
      </c>
      <c r="C87" s="119" t="s">
        <v>605</v>
      </c>
      <c r="D87" s="120">
        <v>0.83000000000000007</v>
      </c>
      <c r="E87" s="120">
        <v>12.9</v>
      </c>
      <c r="F87" s="120">
        <v>21</v>
      </c>
      <c r="G87" s="121">
        <v>1.0952380952380953</v>
      </c>
      <c r="H87" s="120">
        <v>0.61</v>
      </c>
      <c r="I87" s="120">
        <v>33.33</v>
      </c>
      <c r="J87" s="120">
        <v>14.290000000000001</v>
      </c>
      <c r="K87" s="120">
        <v>42.86</v>
      </c>
      <c r="L87" s="120">
        <v>9.52</v>
      </c>
      <c r="M87" s="120">
        <v>0</v>
      </c>
      <c r="N87" s="120">
        <v>0</v>
      </c>
      <c r="O87" s="120">
        <v>0</v>
      </c>
    </row>
    <row r="88" spans="1:15">
      <c r="A88" s="119" t="s">
        <v>445</v>
      </c>
      <c r="B88" s="125" t="s">
        <v>450</v>
      </c>
      <c r="C88" s="119" t="s">
        <v>602</v>
      </c>
      <c r="D88" s="120">
        <v>0.82000000000000006</v>
      </c>
      <c r="E88" s="120">
        <v>53.300000000000026</v>
      </c>
      <c r="F88" s="120">
        <v>88</v>
      </c>
      <c r="G88" s="121">
        <v>1.8115942028985508</v>
      </c>
      <c r="H88" s="120">
        <v>0.61</v>
      </c>
      <c r="I88" s="120">
        <v>32.950000000000003</v>
      </c>
      <c r="J88" s="120">
        <v>35.230000000000004</v>
      </c>
      <c r="K88" s="120">
        <v>6.82</v>
      </c>
      <c r="L88" s="120">
        <v>2.27</v>
      </c>
      <c r="M88" s="120">
        <v>1.1400000000000001</v>
      </c>
      <c r="N88" s="120">
        <v>21.59</v>
      </c>
      <c r="O88" s="120">
        <v>21.59</v>
      </c>
    </row>
    <row r="89" spans="1:15">
      <c r="A89" s="119" t="s">
        <v>445</v>
      </c>
      <c r="B89" s="125" t="s">
        <v>453</v>
      </c>
      <c r="C89" s="119" t="s">
        <v>540</v>
      </c>
      <c r="D89" s="120">
        <v>0.81</v>
      </c>
      <c r="E89" s="120">
        <v>56.4</v>
      </c>
      <c r="F89" s="120">
        <v>94</v>
      </c>
      <c r="G89" s="121">
        <v>2.4605263157894739</v>
      </c>
      <c r="H89" s="120">
        <v>0.6</v>
      </c>
      <c r="I89" s="120">
        <v>39.36</v>
      </c>
      <c r="J89" s="120">
        <v>21.28</v>
      </c>
      <c r="K89" s="120">
        <v>12.77</v>
      </c>
      <c r="L89" s="120">
        <v>6.38</v>
      </c>
      <c r="M89" s="120">
        <v>1.06</v>
      </c>
      <c r="N89" s="120">
        <v>19.150000000000002</v>
      </c>
      <c r="O89" s="120">
        <v>19.150000000000002</v>
      </c>
    </row>
    <row r="90" spans="1:15">
      <c r="A90" s="119" t="s">
        <v>445</v>
      </c>
      <c r="B90" s="125" t="s">
        <v>451</v>
      </c>
      <c r="C90" s="119" t="s">
        <v>596</v>
      </c>
      <c r="D90" s="120">
        <v>0.43</v>
      </c>
      <c r="E90" s="120">
        <v>2.1999999999999997</v>
      </c>
      <c r="F90" s="120">
        <v>7</v>
      </c>
      <c r="G90" s="121">
        <v>1.1428571428571428</v>
      </c>
      <c r="H90" s="120">
        <v>0.31</v>
      </c>
      <c r="I90" s="120">
        <v>0</v>
      </c>
      <c r="J90" s="120">
        <v>14.290000000000001</v>
      </c>
      <c r="K90" s="120">
        <v>42.86</v>
      </c>
      <c r="L90" s="120">
        <v>42.86</v>
      </c>
      <c r="M90" s="120">
        <v>0</v>
      </c>
      <c r="N90" s="120">
        <v>0</v>
      </c>
      <c r="O90" s="120">
        <v>0</v>
      </c>
    </row>
    <row r="91" spans="1:15">
      <c r="A91" s="119" t="s">
        <v>446</v>
      </c>
      <c r="B91" s="125" t="s">
        <v>449</v>
      </c>
      <c r="C91" s="119" t="s">
        <v>542</v>
      </c>
      <c r="D91" s="120">
        <v>1.2</v>
      </c>
      <c r="E91" s="120">
        <v>26</v>
      </c>
      <c r="F91" s="120">
        <v>26</v>
      </c>
      <c r="G91" s="121">
        <v>13.846153846153847</v>
      </c>
      <c r="H91" s="120">
        <v>1</v>
      </c>
      <c r="I91" s="120">
        <v>100</v>
      </c>
      <c r="J91" s="120">
        <v>0</v>
      </c>
      <c r="K91" s="120">
        <v>0</v>
      </c>
      <c r="L91" s="120">
        <v>0</v>
      </c>
      <c r="M91" s="120">
        <v>0</v>
      </c>
      <c r="N91" s="120">
        <v>0</v>
      </c>
      <c r="O91" s="120">
        <v>0</v>
      </c>
    </row>
    <row r="92" spans="1:15">
      <c r="A92" s="119" t="s">
        <v>446</v>
      </c>
      <c r="B92" s="125" t="s">
        <v>457</v>
      </c>
      <c r="C92" s="119" t="s">
        <v>540</v>
      </c>
      <c r="D92" s="120">
        <v>1.19</v>
      </c>
      <c r="E92" s="120">
        <v>36.700000000000003</v>
      </c>
      <c r="F92" s="120">
        <v>37</v>
      </c>
      <c r="G92" s="121">
        <v>1.2702702702702702</v>
      </c>
      <c r="H92" s="120">
        <v>0.99</v>
      </c>
      <c r="I92" s="120">
        <v>97.3</v>
      </c>
      <c r="J92" s="120">
        <v>2.7</v>
      </c>
      <c r="K92" s="120">
        <v>0</v>
      </c>
      <c r="L92" s="120">
        <v>0</v>
      </c>
      <c r="M92" s="120">
        <v>0</v>
      </c>
      <c r="N92" s="120">
        <v>0</v>
      </c>
      <c r="O92" s="120">
        <v>0</v>
      </c>
    </row>
    <row r="93" spans="1:15">
      <c r="A93" s="119" t="s">
        <v>446</v>
      </c>
      <c r="B93" s="125" t="s">
        <v>449</v>
      </c>
      <c r="C93" s="119" t="s">
        <v>544</v>
      </c>
      <c r="D93" s="120">
        <v>1.1599999999999999</v>
      </c>
      <c r="E93" s="120">
        <v>16.5</v>
      </c>
      <c r="F93" s="120">
        <v>17</v>
      </c>
      <c r="G93" s="121">
        <v>5.7058823529411766</v>
      </c>
      <c r="H93" s="120">
        <v>0.97</v>
      </c>
      <c r="I93" s="120">
        <v>100</v>
      </c>
      <c r="J93" s="120">
        <v>0</v>
      </c>
      <c r="K93" s="120">
        <v>0</v>
      </c>
      <c r="L93" s="120">
        <v>0</v>
      </c>
      <c r="M93" s="120">
        <v>0</v>
      </c>
      <c r="N93" s="120">
        <v>0</v>
      </c>
      <c r="O93" s="120">
        <v>0</v>
      </c>
    </row>
    <row r="94" spans="1:15">
      <c r="A94" s="119" t="s">
        <v>446</v>
      </c>
      <c r="B94" s="125" t="s">
        <v>449</v>
      </c>
      <c r="C94" s="119" t="s">
        <v>541</v>
      </c>
      <c r="D94" s="120">
        <v>1.1599999999999999</v>
      </c>
      <c r="E94" s="120">
        <v>43.4</v>
      </c>
      <c r="F94" s="120">
        <v>45</v>
      </c>
      <c r="G94" s="121">
        <v>8.295454545454545</v>
      </c>
      <c r="H94" s="120">
        <v>0.96</v>
      </c>
      <c r="I94" s="120">
        <v>95.56</v>
      </c>
      <c r="J94" s="120">
        <v>0</v>
      </c>
      <c r="K94" s="120">
        <v>2.2200000000000002</v>
      </c>
      <c r="L94" s="120">
        <v>0</v>
      </c>
      <c r="M94" s="120">
        <v>0</v>
      </c>
      <c r="N94" s="120">
        <v>2.2200000000000002</v>
      </c>
      <c r="O94" s="120">
        <v>2.2200000000000002</v>
      </c>
    </row>
    <row r="95" spans="1:15">
      <c r="A95" s="119" t="s">
        <v>446</v>
      </c>
      <c r="B95" s="125" t="s">
        <v>449</v>
      </c>
      <c r="C95" s="119" t="s">
        <v>550</v>
      </c>
      <c r="D95" s="120">
        <v>1.1599999999999999</v>
      </c>
      <c r="E95" s="120">
        <v>36.799999999999997</v>
      </c>
      <c r="F95" s="120">
        <v>38</v>
      </c>
      <c r="G95" s="121">
        <v>10.078947368421053</v>
      </c>
      <c r="H95" s="120">
        <v>0.97</v>
      </c>
      <c r="I95" s="120">
        <v>89.47</v>
      </c>
      <c r="J95" s="120">
        <v>10.53</v>
      </c>
      <c r="K95" s="120">
        <v>0</v>
      </c>
      <c r="L95" s="120">
        <v>0</v>
      </c>
      <c r="M95" s="120">
        <v>0</v>
      </c>
      <c r="N95" s="120">
        <v>0</v>
      </c>
      <c r="O95" s="120">
        <v>0</v>
      </c>
    </row>
    <row r="96" spans="1:15">
      <c r="A96" s="119" t="s">
        <v>446</v>
      </c>
      <c r="B96" s="125" t="s">
        <v>449</v>
      </c>
      <c r="C96" s="119" t="s">
        <v>549</v>
      </c>
      <c r="D96" s="120">
        <v>1.1599999999999999</v>
      </c>
      <c r="E96" s="120">
        <v>31.099999999999998</v>
      </c>
      <c r="F96" s="120">
        <v>32</v>
      </c>
      <c r="G96" s="121">
        <v>11.0625</v>
      </c>
      <c r="H96" s="120">
        <v>0.97</v>
      </c>
      <c r="I96" s="120">
        <v>90.63</v>
      </c>
      <c r="J96" s="120">
        <v>9.3800000000000008</v>
      </c>
      <c r="K96" s="120">
        <v>0</v>
      </c>
      <c r="L96" s="120">
        <v>0</v>
      </c>
      <c r="M96" s="120">
        <v>0</v>
      </c>
      <c r="N96" s="120">
        <v>0</v>
      </c>
      <c r="O96" s="120">
        <v>0</v>
      </c>
    </row>
    <row r="97" spans="1:15">
      <c r="A97" s="119" t="s">
        <v>446</v>
      </c>
      <c r="B97" s="125" t="s">
        <v>449</v>
      </c>
      <c r="C97" s="119" t="s">
        <v>548</v>
      </c>
      <c r="D97" s="120">
        <v>1.1500000000000001</v>
      </c>
      <c r="E97" s="120">
        <v>59.300000000000004</v>
      </c>
      <c r="F97" s="120">
        <v>62</v>
      </c>
      <c r="G97" s="121">
        <v>8.9677419354838701</v>
      </c>
      <c r="H97" s="120">
        <v>0.96</v>
      </c>
      <c r="I97" s="120">
        <v>93.55</v>
      </c>
      <c r="J97" s="120">
        <v>1.61</v>
      </c>
      <c r="K97" s="120">
        <v>1.61</v>
      </c>
      <c r="L97" s="120">
        <v>3.23</v>
      </c>
      <c r="M97" s="120">
        <v>0</v>
      </c>
      <c r="N97" s="120">
        <v>0</v>
      </c>
      <c r="O97" s="120">
        <v>0</v>
      </c>
    </row>
    <row r="98" spans="1:15">
      <c r="A98" s="119" t="s">
        <v>446</v>
      </c>
      <c r="B98" s="125" t="s">
        <v>449</v>
      </c>
      <c r="C98" s="119" t="s">
        <v>557</v>
      </c>
      <c r="D98" s="120">
        <v>1.1400000000000001</v>
      </c>
      <c r="E98" s="120">
        <v>17.100000000000001</v>
      </c>
      <c r="F98" s="120">
        <v>18</v>
      </c>
      <c r="G98" s="121">
        <v>9.2777777777777786</v>
      </c>
      <c r="H98" s="120">
        <v>0.95000000000000007</v>
      </c>
      <c r="I98" s="120">
        <v>88.89</v>
      </c>
      <c r="J98" s="120">
        <v>5.5600000000000005</v>
      </c>
      <c r="K98" s="120">
        <v>5.5600000000000005</v>
      </c>
      <c r="L98" s="120">
        <v>0</v>
      </c>
      <c r="M98" s="120">
        <v>0</v>
      </c>
      <c r="N98" s="120">
        <v>0</v>
      </c>
      <c r="O98" s="120">
        <v>0</v>
      </c>
    </row>
    <row r="99" spans="1:15">
      <c r="A99" s="119" t="s">
        <v>446</v>
      </c>
      <c r="B99" s="125" t="s">
        <v>449</v>
      </c>
      <c r="C99" s="119" t="s">
        <v>554</v>
      </c>
      <c r="D99" s="120">
        <v>1.1400000000000001</v>
      </c>
      <c r="E99" s="120">
        <v>56.300000000000004</v>
      </c>
      <c r="F99" s="120">
        <v>59</v>
      </c>
      <c r="G99" s="121">
        <v>6.0169491525423728</v>
      </c>
      <c r="H99" s="120">
        <v>0.95000000000000007</v>
      </c>
      <c r="I99" s="120">
        <v>89.83</v>
      </c>
      <c r="J99" s="120">
        <v>5.08</v>
      </c>
      <c r="K99" s="120">
        <v>5.08</v>
      </c>
      <c r="L99" s="120">
        <v>0</v>
      </c>
      <c r="M99" s="120">
        <v>0</v>
      </c>
      <c r="N99" s="120">
        <v>0</v>
      </c>
      <c r="O99" s="120">
        <v>0</v>
      </c>
    </row>
    <row r="100" spans="1:15">
      <c r="A100" s="119" t="s">
        <v>446</v>
      </c>
      <c r="B100" s="125" t="s">
        <v>449</v>
      </c>
      <c r="C100" s="119" t="s">
        <v>543</v>
      </c>
      <c r="D100" s="120">
        <v>1.1300000000000001</v>
      </c>
      <c r="E100" s="120">
        <v>60.400000000000006</v>
      </c>
      <c r="F100" s="120">
        <v>64</v>
      </c>
      <c r="G100" s="121">
        <v>9.109375</v>
      </c>
      <c r="H100" s="120">
        <v>0.94000000000000006</v>
      </c>
      <c r="I100" s="120">
        <v>85.94</v>
      </c>
      <c r="J100" s="120">
        <v>9.3800000000000008</v>
      </c>
      <c r="K100" s="120">
        <v>4.6900000000000004</v>
      </c>
      <c r="L100" s="120">
        <v>0</v>
      </c>
      <c r="M100" s="120">
        <v>0</v>
      </c>
      <c r="N100" s="120">
        <v>0</v>
      </c>
      <c r="O100" s="120">
        <v>0</v>
      </c>
    </row>
    <row r="101" spans="1:15">
      <c r="A101" s="119" t="s">
        <v>446</v>
      </c>
      <c r="B101" s="125" t="s">
        <v>449</v>
      </c>
      <c r="C101" s="119" t="s">
        <v>545</v>
      </c>
      <c r="D101" s="120">
        <v>1.1300000000000001</v>
      </c>
      <c r="E101" s="120">
        <v>57.499999999999993</v>
      </c>
      <c r="F101" s="120">
        <v>61</v>
      </c>
      <c r="G101" s="121">
        <v>8.8360655737704921</v>
      </c>
      <c r="H101" s="120">
        <v>0.94000000000000006</v>
      </c>
      <c r="I101" s="120">
        <v>90.16</v>
      </c>
      <c r="J101" s="120">
        <v>3.2800000000000002</v>
      </c>
      <c r="K101" s="120">
        <v>6.5600000000000005</v>
      </c>
      <c r="L101" s="120">
        <v>0</v>
      </c>
      <c r="M101" s="120">
        <v>0</v>
      </c>
      <c r="N101" s="120">
        <v>0</v>
      </c>
      <c r="O101" s="120">
        <v>0</v>
      </c>
    </row>
    <row r="102" spans="1:15">
      <c r="A102" s="119" t="s">
        <v>446</v>
      </c>
      <c r="B102" s="125" t="s">
        <v>449</v>
      </c>
      <c r="C102" s="119" t="s">
        <v>552</v>
      </c>
      <c r="D102" s="120">
        <v>1.1300000000000001</v>
      </c>
      <c r="E102" s="120">
        <v>36.9</v>
      </c>
      <c r="F102" s="120">
        <v>39</v>
      </c>
      <c r="G102" s="121">
        <v>10.538461538461538</v>
      </c>
      <c r="H102" s="120">
        <v>0.95000000000000007</v>
      </c>
      <c r="I102" s="120">
        <v>92.31</v>
      </c>
      <c r="J102" s="120">
        <v>0</v>
      </c>
      <c r="K102" s="120">
        <v>5.13</v>
      </c>
      <c r="L102" s="120">
        <v>2.56</v>
      </c>
      <c r="M102" s="120">
        <v>0</v>
      </c>
      <c r="N102" s="120">
        <v>0</v>
      </c>
      <c r="O102" s="120">
        <v>0</v>
      </c>
    </row>
    <row r="103" spans="1:15">
      <c r="A103" s="119" t="s">
        <v>446</v>
      </c>
      <c r="B103" s="125" t="s">
        <v>449</v>
      </c>
      <c r="C103" s="119" t="s">
        <v>568</v>
      </c>
      <c r="D103" s="120">
        <v>1.1200000000000001</v>
      </c>
      <c r="E103" s="120">
        <v>44.699999999999996</v>
      </c>
      <c r="F103" s="120">
        <v>48</v>
      </c>
      <c r="G103" s="121">
        <v>3.8333333333333335</v>
      </c>
      <c r="H103" s="120">
        <v>0.93</v>
      </c>
      <c r="I103" s="120">
        <v>81.25</v>
      </c>
      <c r="J103" s="120">
        <v>16.670000000000002</v>
      </c>
      <c r="K103" s="120">
        <v>0</v>
      </c>
      <c r="L103" s="120">
        <v>2.08</v>
      </c>
      <c r="M103" s="120">
        <v>0</v>
      </c>
      <c r="N103" s="120">
        <v>0</v>
      </c>
      <c r="O103" s="120">
        <v>0</v>
      </c>
    </row>
    <row r="104" spans="1:15">
      <c r="A104" s="119" t="s">
        <v>446</v>
      </c>
      <c r="B104" s="125" t="s">
        <v>449</v>
      </c>
      <c r="C104" s="119" t="s">
        <v>555</v>
      </c>
      <c r="D104" s="120">
        <v>1.1100000000000001</v>
      </c>
      <c r="E104" s="120">
        <v>27.899999999999995</v>
      </c>
      <c r="F104" s="120">
        <v>30</v>
      </c>
      <c r="G104" s="121">
        <v>7.8</v>
      </c>
      <c r="H104" s="120">
        <v>0.93</v>
      </c>
      <c r="I104" s="120">
        <v>86.67</v>
      </c>
      <c r="J104" s="120">
        <v>3.33</v>
      </c>
      <c r="K104" s="120">
        <v>10</v>
      </c>
      <c r="L104" s="120">
        <v>0</v>
      </c>
      <c r="M104" s="120">
        <v>0</v>
      </c>
      <c r="N104" s="120">
        <v>0</v>
      </c>
      <c r="O104" s="120">
        <v>0</v>
      </c>
    </row>
    <row r="105" spans="1:15">
      <c r="A105" s="119" t="s">
        <v>446</v>
      </c>
      <c r="B105" s="125" t="s">
        <v>449</v>
      </c>
      <c r="C105" s="119" t="s">
        <v>556</v>
      </c>
      <c r="D105" s="120">
        <v>1.1100000000000001</v>
      </c>
      <c r="E105" s="120">
        <v>33.299999999999997</v>
      </c>
      <c r="F105" s="120">
        <v>36</v>
      </c>
      <c r="G105" s="121">
        <v>9.3888888888888893</v>
      </c>
      <c r="H105" s="120">
        <v>0.92</v>
      </c>
      <c r="I105" s="120">
        <v>80.56</v>
      </c>
      <c r="J105" s="120">
        <v>13.89</v>
      </c>
      <c r="K105" s="120">
        <v>5.5600000000000005</v>
      </c>
      <c r="L105" s="120">
        <v>0</v>
      </c>
      <c r="M105" s="120">
        <v>0</v>
      </c>
      <c r="N105" s="120">
        <v>0</v>
      </c>
      <c r="O105" s="120">
        <v>0</v>
      </c>
    </row>
    <row r="106" spans="1:15">
      <c r="A106" s="119" t="s">
        <v>446</v>
      </c>
      <c r="B106" s="125" t="s">
        <v>449</v>
      </c>
      <c r="C106" s="119" t="s">
        <v>551</v>
      </c>
      <c r="D106" s="120">
        <v>1.1000000000000001</v>
      </c>
      <c r="E106" s="120">
        <v>49.800000000000004</v>
      </c>
      <c r="F106" s="120">
        <v>54</v>
      </c>
      <c r="G106" s="121">
        <v>6.7777777777777777</v>
      </c>
      <c r="H106" s="120">
        <v>0.92</v>
      </c>
      <c r="I106" s="120">
        <v>85.19</v>
      </c>
      <c r="J106" s="120">
        <v>7.41</v>
      </c>
      <c r="K106" s="120">
        <v>3.7</v>
      </c>
      <c r="L106" s="120">
        <v>3.7</v>
      </c>
      <c r="M106" s="120">
        <v>0</v>
      </c>
      <c r="N106" s="120">
        <v>0</v>
      </c>
      <c r="O106" s="120">
        <v>0</v>
      </c>
    </row>
    <row r="107" spans="1:15">
      <c r="A107" s="119" t="s">
        <v>446</v>
      </c>
      <c r="B107" s="125" t="s">
        <v>449</v>
      </c>
      <c r="C107" s="119" t="s">
        <v>546</v>
      </c>
      <c r="D107" s="120">
        <v>1.08</v>
      </c>
      <c r="E107" s="120">
        <v>22.6</v>
      </c>
      <c r="F107" s="120">
        <v>25</v>
      </c>
      <c r="G107" s="121">
        <v>8.0399999999999991</v>
      </c>
      <c r="H107" s="120">
        <v>0.9</v>
      </c>
      <c r="I107" s="120">
        <v>84</v>
      </c>
      <c r="J107" s="120">
        <v>8</v>
      </c>
      <c r="K107" s="120">
        <v>0</v>
      </c>
      <c r="L107" s="120">
        <v>8</v>
      </c>
      <c r="M107" s="120">
        <v>0</v>
      </c>
      <c r="N107" s="120">
        <v>0</v>
      </c>
      <c r="O107" s="120">
        <v>0</v>
      </c>
    </row>
    <row r="108" spans="1:15">
      <c r="A108" s="119" t="s">
        <v>446</v>
      </c>
      <c r="B108" s="125" t="s">
        <v>449</v>
      </c>
      <c r="C108" s="119" t="s">
        <v>571</v>
      </c>
      <c r="D108" s="120">
        <v>1.07</v>
      </c>
      <c r="E108" s="120">
        <v>44.6</v>
      </c>
      <c r="F108" s="120">
        <v>50</v>
      </c>
      <c r="G108" s="121">
        <v>8.1</v>
      </c>
      <c r="H108" s="120">
        <v>0.89</v>
      </c>
      <c r="I108" s="120">
        <v>72</v>
      </c>
      <c r="J108" s="120">
        <v>22</v>
      </c>
      <c r="K108" s="120">
        <v>4</v>
      </c>
      <c r="L108" s="120">
        <v>2</v>
      </c>
      <c r="M108" s="120">
        <v>0</v>
      </c>
      <c r="N108" s="120">
        <v>0</v>
      </c>
      <c r="O108" s="120">
        <v>0</v>
      </c>
    </row>
    <row r="109" spans="1:15">
      <c r="A109" s="119" t="s">
        <v>446</v>
      </c>
      <c r="B109" s="125" t="s">
        <v>449</v>
      </c>
      <c r="C109" s="119" t="s">
        <v>558</v>
      </c>
      <c r="D109" s="120">
        <v>1.07</v>
      </c>
      <c r="E109" s="120">
        <v>19.600000000000001</v>
      </c>
      <c r="F109" s="120">
        <v>22</v>
      </c>
      <c r="G109" s="121">
        <v>10.954545454545455</v>
      </c>
      <c r="H109" s="120">
        <v>0.89</v>
      </c>
      <c r="I109" s="120">
        <v>72.73</v>
      </c>
      <c r="J109" s="120">
        <v>18.18</v>
      </c>
      <c r="K109" s="120">
        <v>9.09</v>
      </c>
      <c r="L109" s="120">
        <v>0</v>
      </c>
      <c r="M109" s="120">
        <v>0</v>
      </c>
      <c r="N109" s="120">
        <v>0</v>
      </c>
      <c r="O109" s="120">
        <v>0</v>
      </c>
    </row>
    <row r="110" spans="1:15">
      <c r="A110" s="119" t="s">
        <v>446</v>
      </c>
      <c r="B110" s="125" t="s">
        <v>449</v>
      </c>
      <c r="C110" s="119" t="s">
        <v>553</v>
      </c>
      <c r="D110" s="120">
        <v>1.06</v>
      </c>
      <c r="E110" s="120">
        <v>57.500000000000014</v>
      </c>
      <c r="F110" s="120">
        <v>65</v>
      </c>
      <c r="G110" s="121">
        <v>6.3538461538461535</v>
      </c>
      <c r="H110" s="120">
        <v>0.88</v>
      </c>
      <c r="I110" s="120">
        <v>73.850000000000009</v>
      </c>
      <c r="J110" s="120">
        <v>15.38</v>
      </c>
      <c r="K110" s="120">
        <v>9.23</v>
      </c>
      <c r="L110" s="120">
        <v>1.54</v>
      </c>
      <c r="M110" s="120">
        <v>0</v>
      </c>
      <c r="N110" s="120">
        <v>0</v>
      </c>
      <c r="O110" s="120">
        <v>0</v>
      </c>
    </row>
    <row r="111" spans="1:15">
      <c r="A111" s="119" t="s">
        <v>446</v>
      </c>
      <c r="B111" s="125" t="s">
        <v>449</v>
      </c>
      <c r="C111" s="119" t="s">
        <v>582</v>
      </c>
      <c r="D111" s="120">
        <v>1.01</v>
      </c>
      <c r="E111" s="120">
        <v>27.899999999999995</v>
      </c>
      <c r="F111" s="120">
        <v>33</v>
      </c>
      <c r="G111" s="121">
        <v>7.096774193548387</v>
      </c>
      <c r="H111" s="120">
        <v>0.85</v>
      </c>
      <c r="I111" s="120">
        <v>75.760000000000005</v>
      </c>
      <c r="J111" s="120">
        <v>9.09</v>
      </c>
      <c r="K111" s="120">
        <v>6.0600000000000005</v>
      </c>
      <c r="L111" s="120">
        <v>0</v>
      </c>
      <c r="M111" s="120">
        <v>3.0300000000000002</v>
      </c>
      <c r="N111" s="120">
        <v>6.0600000000000005</v>
      </c>
      <c r="O111" s="120">
        <v>6.0600000000000005</v>
      </c>
    </row>
    <row r="112" spans="1:15">
      <c r="A112" s="119" t="s">
        <v>446</v>
      </c>
      <c r="B112" s="125" t="s">
        <v>451</v>
      </c>
      <c r="C112" s="119" t="s">
        <v>580</v>
      </c>
      <c r="D112" s="120">
        <v>1</v>
      </c>
      <c r="E112" s="120">
        <v>10.899999999999999</v>
      </c>
      <c r="F112" s="120">
        <v>13</v>
      </c>
      <c r="G112" s="121">
        <v>1.2307692307692308</v>
      </c>
      <c r="H112" s="120">
        <v>0.84</v>
      </c>
      <c r="I112" s="120">
        <v>46.15</v>
      </c>
      <c r="J112" s="120">
        <v>53.85</v>
      </c>
      <c r="K112" s="120">
        <v>0</v>
      </c>
      <c r="L112" s="120">
        <v>0</v>
      </c>
      <c r="M112" s="120">
        <v>0</v>
      </c>
      <c r="N112" s="120">
        <v>0</v>
      </c>
      <c r="O112" s="120">
        <v>0</v>
      </c>
    </row>
    <row r="113" spans="1:15">
      <c r="A113" s="119" t="s">
        <v>446</v>
      </c>
      <c r="B113" s="125" t="s">
        <v>451</v>
      </c>
      <c r="C113" s="119" t="s">
        <v>575</v>
      </c>
      <c r="D113" s="120">
        <v>1</v>
      </c>
      <c r="E113" s="120">
        <v>34.399999999999991</v>
      </c>
      <c r="F113" s="120">
        <v>41</v>
      </c>
      <c r="G113" s="121">
        <v>1.4146341463414633</v>
      </c>
      <c r="H113" s="120">
        <v>0.84</v>
      </c>
      <c r="I113" s="120">
        <v>63.410000000000004</v>
      </c>
      <c r="J113" s="120">
        <v>21.95</v>
      </c>
      <c r="K113" s="120">
        <v>12.200000000000001</v>
      </c>
      <c r="L113" s="120">
        <v>2.44</v>
      </c>
      <c r="M113" s="120">
        <v>0</v>
      </c>
      <c r="N113" s="120">
        <v>0</v>
      </c>
      <c r="O113" s="120">
        <v>0</v>
      </c>
    </row>
    <row r="114" spans="1:15">
      <c r="A114" s="119" t="s">
        <v>446</v>
      </c>
      <c r="B114" s="125" t="s">
        <v>449</v>
      </c>
      <c r="C114" s="119" t="s">
        <v>563</v>
      </c>
      <c r="D114" s="120">
        <v>0.99</v>
      </c>
      <c r="E114" s="120">
        <v>31.399999999999991</v>
      </c>
      <c r="F114" s="120">
        <v>38</v>
      </c>
      <c r="G114" s="121">
        <v>2.3684210526315788</v>
      </c>
      <c r="H114" s="120">
        <v>0.83000000000000007</v>
      </c>
      <c r="I114" s="120">
        <v>47.37</v>
      </c>
      <c r="J114" s="120">
        <v>47.37</v>
      </c>
      <c r="K114" s="120">
        <v>5.26</v>
      </c>
      <c r="L114" s="120">
        <v>0</v>
      </c>
      <c r="M114" s="120">
        <v>0</v>
      </c>
      <c r="N114" s="120">
        <v>0</v>
      </c>
      <c r="O114" s="120">
        <v>0</v>
      </c>
    </row>
    <row r="115" spans="1:15">
      <c r="A115" s="119" t="s">
        <v>446</v>
      </c>
      <c r="B115" s="125" t="s">
        <v>449</v>
      </c>
      <c r="C115" s="119" t="s">
        <v>547</v>
      </c>
      <c r="D115" s="120">
        <v>0.97</v>
      </c>
      <c r="E115" s="120">
        <v>8.8999999999999986</v>
      </c>
      <c r="F115" s="120">
        <v>11</v>
      </c>
      <c r="G115" s="121">
        <v>5.6363636363636367</v>
      </c>
      <c r="H115" s="120">
        <v>0.81</v>
      </c>
      <c r="I115" s="120">
        <v>72.73</v>
      </c>
      <c r="J115" s="120">
        <v>9.09</v>
      </c>
      <c r="K115" s="120">
        <v>0</v>
      </c>
      <c r="L115" s="120">
        <v>18.18</v>
      </c>
      <c r="M115" s="120">
        <v>0</v>
      </c>
      <c r="N115" s="120">
        <v>0</v>
      </c>
      <c r="O115" s="120">
        <v>0</v>
      </c>
    </row>
    <row r="116" spans="1:15">
      <c r="A116" s="119" t="s">
        <v>446</v>
      </c>
      <c r="B116" s="125" t="s">
        <v>449</v>
      </c>
      <c r="C116" s="119" t="s">
        <v>573</v>
      </c>
      <c r="D116" s="120">
        <v>0.96</v>
      </c>
      <c r="E116" s="120">
        <v>56.100000000000016</v>
      </c>
      <c r="F116" s="120">
        <v>70</v>
      </c>
      <c r="G116" s="121">
        <v>6.3571428571428568</v>
      </c>
      <c r="H116" s="120">
        <v>0.8</v>
      </c>
      <c r="I116" s="120">
        <v>65.710000000000008</v>
      </c>
      <c r="J116" s="120">
        <v>11.43</v>
      </c>
      <c r="K116" s="120">
        <v>14.290000000000001</v>
      </c>
      <c r="L116" s="120">
        <v>7.1400000000000006</v>
      </c>
      <c r="M116" s="120">
        <v>1.43</v>
      </c>
      <c r="N116" s="120">
        <v>0</v>
      </c>
      <c r="O116" s="120">
        <v>0</v>
      </c>
    </row>
    <row r="117" spans="1:15">
      <c r="A117" s="119" t="s">
        <v>446</v>
      </c>
      <c r="B117" s="125" t="s">
        <v>449</v>
      </c>
      <c r="C117" s="119" t="s">
        <v>572</v>
      </c>
      <c r="D117" s="120">
        <v>0.94000000000000006</v>
      </c>
      <c r="E117" s="120">
        <v>71.500000000000014</v>
      </c>
      <c r="F117" s="120">
        <v>91</v>
      </c>
      <c r="G117" s="121">
        <v>4.197802197802198</v>
      </c>
      <c r="H117" s="120">
        <v>0.79</v>
      </c>
      <c r="I117" s="120">
        <v>51.65</v>
      </c>
      <c r="J117" s="120">
        <v>30.77</v>
      </c>
      <c r="K117" s="120">
        <v>12.09</v>
      </c>
      <c r="L117" s="120">
        <v>5.49</v>
      </c>
      <c r="M117" s="120">
        <v>0</v>
      </c>
      <c r="N117" s="120">
        <v>0</v>
      </c>
      <c r="O117" s="120">
        <v>0</v>
      </c>
    </row>
    <row r="118" spans="1:15">
      <c r="A118" s="119" t="s">
        <v>446</v>
      </c>
      <c r="B118" s="125" t="s">
        <v>452</v>
      </c>
      <c r="C118" s="119" t="s">
        <v>540</v>
      </c>
      <c r="D118" s="120">
        <v>0.89</v>
      </c>
      <c r="E118" s="120">
        <v>15.599999999999998</v>
      </c>
      <c r="F118" s="120">
        <v>21</v>
      </c>
      <c r="G118" s="121">
        <v>1.3809523809523809</v>
      </c>
      <c r="H118" s="120">
        <v>0.74</v>
      </c>
      <c r="I118" s="120">
        <v>38.1</v>
      </c>
      <c r="J118" s="120">
        <v>38.1</v>
      </c>
      <c r="K118" s="120">
        <v>23.81</v>
      </c>
      <c r="L118" s="120">
        <v>0</v>
      </c>
      <c r="M118" s="120">
        <v>0</v>
      </c>
      <c r="N118" s="120">
        <v>0</v>
      </c>
      <c r="O118" s="120">
        <v>0</v>
      </c>
    </row>
    <row r="119" spans="1:15">
      <c r="A119" s="119" t="s">
        <v>446</v>
      </c>
      <c r="B119" s="125" t="s">
        <v>451</v>
      </c>
      <c r="C119" s="119" t="s">
        <v>596</v>
      </c>
      <c r="D119" s="120">
        <v>0.87</v>
      </c>
      <c r="E119" s="120">
        <v>15.299999999999999</v>
      </c>
      <c r="F119" s="120">
        <v>21</v>
      </c>
      <c r="G119" s="121">
        <v>1.1904761904761905</v>
      </c>
      <c r="H119" s="120">
        <v>0.73</v>
      </c>
      <c r="I119" s="120">
        <v>42.86</v>
      </c>
      <c r="J119" s="120">
        <v>33.33</v>
      </c>
      <c r="K119" s="120">
        <v>14.290000000000001</v>
      </c>
      <c r="L119" s="120">
        <v>9.52</v>
      </c>
      <c r="M119" s="120">
        <v>0</v>
      </c>
      <c r="N119" s="120">
        <v>0</v>
      </c>
      <c r="O119" s="120">
        <v>0</v>
      </c>
    </row>
    <row r="120" spans="1:15">
      <c r="A120" s="119" t="s">
        <v>446</v>
      </c>
      <c r="B120" s="125" t="s">
        <v>451</v>
      </c>
      <c r="C120" s="119" t="s">
        <v>595</v>
      </c>
      <c r="D120" s="120">
        <v>0.87</v>
      </c>
      <c r="E120" s="120">
        <v>18.2</v>
      </c>
      <c r="F120" s="120">
        <v>25</v>
      </c>
      <c r="G120" s="121">
        <v>1.24</v>
      </c>
      <c r="H120" s="120">
        <v>0.73</v>
      </c>
      <c r="I120" s="120">
        <v>48</v>
      </c>
      <c r="J120" s="120">
        <v>24</v>
      </c>
      <c r="K120" s="120">
        <v>20</v>
      </c>
      <c r="L120" s="120">
        <v>0</v>
      </c>
      <c r="M120" s="120">
        <v>8</v>
      </c>
      <c r="N120" s="120">
        <v>0</v>
      </c>
      <c r="O120" s="120">
        <v>0</v>
      </c>
    </row>
    <row r="121" spans="1:15">
      <c r="A121" s="119" t="s">
        <v>446</v>
      </c>
      <c r="B121" s="125" t="s">
        <v>451</v>
      </c>
      <c r="C121" s="119" t="s">
        <v>564</v>
      </c>
      <c r="D121" s="120">
        <v>0.79</v>
      </c>
      <c r="E121" s="120">
        <v>4.6000000000000005</v>
      </c>
      <c r="F121" s="120">
        <v>7</v>
      </c>
      <c r="G121" s="121">
        <v>1.7142857142857142</v>
      </c>
      <c r="H121" s="120">
        <v>0.66</v>
      </c>
      <c r="I121" s="120">
        <v>28.57</v>
      </c>
      <c r="J121" s="120">
        <v>28.57</v>
      </c>
      <c r="K121" s="120">
        <v>42.86</v>
      </c>
      <c r="L121" s="120">
        <v>0</v>
      </c>
      <c r="M121" s="120">
        <v>0</v>
      </c>
      <c r="N121" s="120">
        <v>0</v>
      </c>
      <c r="O121" s="120">
        <v>0</v>
      </c>
    </row>
    <row r="122" spans="1:15">
      <c r="A122" s="119" t="s">
        <v>446</v>
      </c>
      <c r="B122" s="125" t="s">
        <v>451</v>
      </c>
      <c r="C122" s="119" t="s">
        <v>597</v>
      </c>
      <c r="D122" s="120">
        <v>0.77</v>
      </c>
      <c r="E122" s="120">
        <v>8.4</v>
      </c>
      <c r="F122" s="120">
        <v>13</v>
      </c>
      <c r="G122" s="121">
        <v>1.2307692307692308</v>
      </c>
      <c r="H122" s="120">
        <v>0.65</v>
      </c>
      <c r="I122" s="120">
        <v>38.46</v>
      </c>
      <c r="J122" s="120">
        <v>30.77</v>
      </c>
      <c r="K122" s="120">
        <v>7.69</v>
      </c>
      <c r="L122" s="120">
        <v>15.38</v>
      </c>
      <c r="M122" s="120">
        <v>0</v>
      </c>
      <c r="N122" s="120">
        <v>7.69</v>
      </c>
      <c r="O122" s="120">
        <v>0</v>
      </c>
    </row>
    <row r="123" spans="1:15">
      <c r="A123" s="119" t="s">
        <v>446</v>
      </c>
      <c r="B123" s="125" t="s">
        <v>451</v>
      </c>
      <c r="C123" s="119" t="s">
        <v>577</v>
      </c>
      <c r="D123" s="120">
        <v>0.75</v>
      </c>
      <c r="E123" s="120">
        <v>12.599999999999998</v>
      </c>
      <c r="F123" s="120">
        <v>20</v>
      </c>
      <c r="G123" s="121">
        <v>1.2777777777777777</v>
      </c>
      <c r="H123" s="120">
        <v>0.63</v>
      </c>
      <c r="I123" s="120">
        <v>35</v>
      </c>
      <c r="J123" s="120">
        <v>35</v>
      </c>
      <c r="K123" s="120">
        <v>5</v>
      </c>
      <c r="L123" s="120">
        <v>15</v>
      </c>
      <c r="M123" s="120">
        <v>0</v>
      </c>
      <c r="N123" s="120">
        <v>10</v>
      </c>
      <c r="O123" s="120">
        <v>10</v>
      </c>
    </row>
    <row r="124" spans="1:15">
      <c r="A124" s="119" t="s">
        <v>446</v>
      </c>
      <c r="B124" s="125" t="s">
        <v>451</v>
      </c>
      <c r="C124" s="119" t="s">
        <v>604</v>
      </c>
      <c r="D124" s="120">
        <v>0.67</v>
      </c>
      <c r="E124" s="120">
        <v>40.000000000000007</v>
      </c>
      <c r="F124" s="120">
        <v>72</v>
      </c>
      <c r="G124" s="121">
        <v>1.3548387096774193</v>
      </c>
      <c r="H124" s="120">
        <v>0.56000000000000005</v>
      </c>
      <c r="I124" s="120">
        <v>22.22</v>
      </c>
      <c r="J124" s="120">
        <v>37.5</v>
      </c>
      <c r="K124" s="120">
        <v>15.280000000000001</v>
      </c>
      <c r="L124" s="120">
        <v>9.7200000000000006</v>
      </c>
      <c r="M124" s="120">
        <v>1.3900000000000001</v>
      </c>
      <c r="N124" s="120">
        <v>13.89</v>
      </c>
      <c r="O124" s="120">
        <v>13.89</v>
      </c>
    </row>
    <row r="125" spans="1:15">
      <c r="A125" s="119" t="s">
        <v>446</v>
      </c>
      <c r="B125" s="125" t="s">
        <v>451</v>
      </c>
      <c r="C125" s="119" t="s">
        <v>606</v>
      </c>
      <c r="D125" s="120">
        <v>0.59</v>
      </c>
      <c r="E125" s="120">
        <v>8.9</v>
      </c>
      <c r="F125" s="120">
        <v>18</v>
      </c>
      <c r="G125" s="121">
        <v>1.3333333333333333</v>
      </c>
      <c r="H125" s="120">
        <v>0.49</v>
      </c>
      <c r="I125" s="120">
        <v>16.670000000000002</v>
      </c>
      <c r="J125" s="120">
        <v>22.22</v>
      </c>
      <c r="K125" s="120">
        <v>38.89</v>
      </c>
      <c r="L125" s="120">
        <v>16.670000000000002</v>
      </c>
      <c r="M125" s="120">
        <v>5.5600000000000005</v>
      </c>
      <c r="N125" s="120">
        <v>0</v>
      </c>
      <c r="O125" s="120">
        <v>0</v>
      </c>
    </row>
    <row r="126" spans="1:15">
      <c r="A126" s="119" t="s">
        <v>446</v>
      </c>
      <c r="B126" s="125" t="s">
        <v>451</v>
      </c>
      <c r="C126" s="119" t="s">
        <v>610</v>
      </c>
      <c r="D126" s="120">
        <v>0.39</v>
      </c>
      <c r="E126" s="120">
        <v>2.6</v>
      </c>
      <c r="F126" s="120">
        <v>8</v>
      </c>
      <c r="G126" s="121">
        <v>1.375</v>
      </c>
      <c r="H126" s="120">
        <v>0.33</v>
      </c>
      <c r="I126" s="120">
        <v>12.5</v>
      </c>
      <c r="J126" s="120">
        <v>0</v>
      </c>
      <c r="K126" s="120">
        <v>37.5</v>
      </c>
      <c r="L126" s="120">
        <v>50</v>
      </c>
      <c r="M126" s="120">
        <v>0</v>
      </c>
      <c r="N126" s="120">
        <v>0</v>
      </c>
      <c r="O126" s="120">
        <v>0</v>
      </c>
    </row>
    <row r="127" spans="1:15">
      <c r="A127" s="119" t="s">
        <v>446</v>
      </c>
      <c r="B127" s="125" t="s">
        <v>451</v>
      </c>
      <c r="C127" s="119" t="s">
        <v>587</v>
      </c>
      <c r="D127" s="120">
        <v>0.38</v>
      </c>
      <c r="E127" s="120">
        <v>4.5</v>
      </c>
      <c r="F127" s="120">
        <v>14</v>
      </c>
      <c r="G127" s="121">
        <v>1.1666666666666667</v>
      </c>
      <c r="H127" s="120">
        <v>0.32</v>
      </c>
      <c r="I127" s="120">
        <v>7.1400000000000006</v>
      </c>
      <c r="J127" s="120">
        <v>21.43</v>
      </c>
      <c r="K127" s="120">
        <v>14.290000000000001</v>
      </c>
      <c r="L127" s="120">
        <v>42.86</v>
      </c>
      <c r="M127" s="120">
        <v>0</v>
      </c>
      <c r="N127" s="120">
        <v>14.290000000000001</v>
      </c>
      <c r="O127" s="120">
        <v>14.290000000000001</v>
      </c>
    </row>
    <row r="128" spans="1:15">
      <c r="A128" s="119" t="s">
        <v>446</v>
      </c>
      <c r="B128" s="125" t="s">
        <v>451</v>
      </c>
      <c r="C128" s="119" t="s">
        <v>612</v>
      </c>
      <c r="D128" s="120">
        <v>0.09</v>
      </c>
      <c r="E128" s="120">
        <v>0.70000000000000007</v>
      </c>
      <c r="F128" s="120">
        <v>9</v>
      </c>
      <c r="G128" s="121">
        <v>1</v>
      </c>
      <c r="H128" s="120">
        <v>0.08</v>
      </c>
      <c r="I128" s="120">
        <v>0</v>
      </c>
      <c r="J128" s="120">
        <v>0</v>
      </c>
      <c r="K128" s="120">
        <v>11.11</v>
      </c>
      <c r="L128" s="120">
        <v>33.33</v>
      </c>
      <c r="M128" s="120">
        <v>22.22</v>
      </c>
      <c r="N128" s="120">
        <v>33.33</v>
      </c>
      <c r="O128" s="120">
        <v>0</v>
      </c>
    </row>
  </sheetData>
  <mergeCells count="1">
    <mergeCell ref="A1:O1"/>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J46"/>
  <sheetViews>
    <sheetView workbookViewId="0">
      <selection activeCell="K20" sqref="K20"/>
    </sheetView>
  </sheetViews>
  <sheetFormatPr defaultRowHeight="14.4"/>
  <cols>
    <col min="1" max="1" width="15.44140625" bestFit="1" customWidth="1"/>
    <col min="2" max="2" width="72.5546875" customWidth="1"/>
    <col min="3" max="3" width="11.109375" customWidth="1"/>
    <col min="4" max="4" width="7.88671875" bestFit="1" customWidth="1"/>
    <col min="5" max="5" width="8.6640625" bestFit="1" customWidth="1"/>
    <col min="6" max="6" width="10.33203125" bestFit="1" customWidth="1"/>
    <col min="7" max="7" width="6" bestFit="1" customWidth="1"/>
    <col min="8" max="8" width="6.33203125" bestFit="1" customWidth="1"/>
    <col min="9" max="9" width="6.44140625" bestFit="1" customWidth="1"/>
    <col min="10" max="10" width="4" bestFit="1" customWidth="1"/>
  </cols>
  <sheetData>
    <row r="1" spans="1:10" ht="175.5" customHeight="1">
      <c r="A1" s="213" t="s">
        <v>809</v>
      </c>
      <c r="B1" s="213"/>
      <c r="C1" s="213"/>
      <c r="D1" s="213"/>
      <c r="E1" s="213"/>
      <c r="F1" s="213"/>
      <c r="G1" s="213"/>
      <c r="H1" s="213"/>
      <c r="I1" s="213"/>
      <c r="J1" s="213"/>
    </row>
    <row r="2" spans="1:10" ht="66">
      <c r="A2" s="137" t="s">
        <v>378</v>
      </c>
      <c r="B2" s="137" t="s">
        <v>470</v>
      </c>
      <c r="C2" s="137" t="s">
        <v>409</v>
      </c>
      <c r="D2" s="137" t="s">
        <v>368</v>
      </c>
      <c r="E2" s="137" t="s">
        <v>369</v>
      </c>
      <c r="F2" s="137" t="s">
        <v>380</v>
      </c>
      <c r="G2" s="137" t="s">
        <v>370</v>
      </c>
      <c r="H2" s="137" t="s">
        <v>381</v>
      </c>
      <c r="I2" s="137" t="s">
        <v>471</v>
      </c>
      <c r="J2" s="138" t="s">
        <v>384</v>
      </c>
    </row>
    <row r="3" spans="1:10">
      <c r="A3" s="114" t="s">
        <v>396</v>
      </c>
      <c r="B3" s="114" t="s">
        <v>475</v>
      </c>
      <c r="C3" s="116">
        <v>1.29</v>
      </c>
      <c r="D3" s="116">
        <v>6</v>
      </c>
      <c r="E3" s="115">
        <v>6</v>
      </c>
      <c r="F3" s="116">
        <v>17.166666666666668</v>
      </c>
      <c r="G3" s="116">
        <v>1</v>
      </c>
      <c r="H3" s="116">
        <v>0.15</v>
      </c>
      <c r="I3" s="116">
        <v>0.19</v>
      </c>
      <c r="J3" s="116">
        <v>1.26</v>
      </c>
    </row>
    <row r="4" spans="1:10">
      <c r="A4" s="114" t="s">
        <v>385</v>
      </c>
      <c r="B4" s="114" t="s">
        <v>482</v>
      </c>
      <c r="C4" s="116">
        <v>1.29</v>
      </c>
      <c r="D4" s="116">
        <v>6</v>
      </c>
      <c r="E4" s="115">
        <v>6</v>
      </c>
      <c r="F4" s="116">
        <v>3</v>
      </c>
      <c r="G4" s="116">
        <v>1</v>
      </c>
      <c r="H4" s="116">
        <v>0.15</v>
      </c>
      <c r="I4" s="116">
        <v>0.19</v>
      </c>
      <c r="J4" s="116">
        <v>1.26</v>
      </c>
    </row>
    <row r="5" spans="1:10">
      <c r="A5" s="114" t="s">
        <v>394</v>
      </c>
      <c r="B5" s="114" t="s">
        <v>504</v>
      </c>
      <c r="C5" s="116">
        <v>1.29</v>
      </c>
      <c r="D5" s="116">
        <v>5</v>
      </c>
      <c r="E5" s="115">
        <v>5</v>
      </c>
      <c r="F5" s="116">
        <v>16.2</v>
      </c>
      <c r="G5" s="116">
        <v>1</v>
      </c>
      <c r="H5" s="116">
        <v>0.13</v>
      </c>
      <c r="I5" s="116">
        <v>0.16</v>
      </c>
      <c r="J5" s="116">
        <v>1.26</v>
      </c>
    </row>
    <row r="6" spans="1:10">
      <c r="A6" s="114" t="s">
        <v>389</v>
      </c>
      <c r="B6" s="114" t="s">
        <v>522</v>
      </c>
      <c r="C6" s="116">
        <v>1.29</v>
      </c>
      <c r="D6" s="116">
        <v>5</v>
      </c>
      <c r="E6" s="115">
        <v>5</v>
      </c>
      <c r="F6" s="116">
        <v>2</v>
      </c>
      <c r="G6" s="116">
        <v>1</v>
      </c>
      <c r="H6" s="116">
        <v>0.13</v>
      </c>
      <c r="I6" s="116">
        <v>0.16</v>
      </c>
      <c r="J6" s="116">
        <v>1.26</v>
      </c>
    </row>
    <row r="7" spans="1:10">
      <c r="A7" s="114" t="s">
        <v>391</v>
      </c>
      <c r="B7" s="114" t="s">
        <v>477</v>
      </c>
      <c r="C7" s="116">
        <v>1.26</v>
      </c>
      <c r="D7" s="116">
        <v>14.7</v>
      </c>
      <c r="E7" s="115">
        <v>15</v>
      </c>
      <c r="F7" s="116">
        <v>1.8</v>
      </c>
      <c r="G7" s="116">
        <v>0.98</v>
      </c>
      <c r="H7" s="116">
        <v>0.38</v>
      </c>
      <c r="I7" s="116">
        <v>0.48</v>
      </c>
      <c r="J7" s="116">
        <v>1.26</v>
      </c>
    </row>
    <row r="8" spans="1:10">
      <c r="A8" s="114" t="s">
        <v>386</v>
      </c>
      <c r="B8" s="114" t="s">
        <v>474</v>
      </c>
      <c r="C8" s="116">
        <v>1.22</v>
      </c>
      <c r="D8" s="116">
        <v>22.7</v>
      </c>
      <c r="E8" s="115">
        <v>24</v>
      </c>
      <c r="F8" s="116">
        <v>9.9583333333333339</v>
      </c>
      <c r="G8" s="116">
        <v>0.95000000000000007</v>
      </c>
      <c r="H8" s="116">
        <v>0.6</v>
      </c>
      <c r="I8" s="116">
        <v>0.74</v>
      </c>
      <c r="J8" s="116">
        <v>1.26</v>
      </c>
    </row>
    <row r="9" spans="1:10">
      <c r="A9" s="114" t="s">
        <v>388</v>
      </c>
      <c r="B9" s="114" t="s">
        <v>481</v>
      </c>
      <c r="C9" s="116">
        <v>1.22</v>
      </c>
      <c r="D9" s="116">
        <v>20.799999999999997</v>
      </c>
      <c r="E9" s="115">
        <v>22</v>
      </c>
      <c r="F9" s="116">
        <v>1.1818181818181819</v>
      </c>
      <c r="G9" s="116">
        <v>0.95000000000000007</v>
      </c>
      <c r="H9" s="116">
        <v>0.55000000000000004</v>
      </c>
      <c r="I9" s="116">
        <v>0.67</v>
      </c>
      <c r="J9" s="116">
        <v>1.21</v>
      </c>
    </row>
    <row r="10" spans="1:10">
      <c r="A10" s="114" t="s">
        <v>439</v>
      </c>
      <c r="B10" s="114" t="s">
        <v>516</v>
      </c>
      <c r="C10" s="116">
        <v>1.22</v>
      </c>
      <c r="D10" s="116">
        <v>5.7</v>
      </c>
      <c r="E10" s="115">
        <v>6</v>
      </c>
      <c r="F10" s="116">
        <v>1.5</v>
      </c>
      <c r="G10" s="116">
        <v>0.95000000000000007</v>
      </c>
      <c r="H10" s="116">
        <v>0.15</v>
      </c>
      <c r="I10" s="116">
        <v>0.18</v>
      </c>
      <c r="J10" s="116">
        <v>1.26</v>
      </c>
    </row>
    <row r="11" spans="1:10">
      <c r="A11" s="114" t="s">
        <v>407</v>
      </c>
      <c r="B11" s="114" t="s">
        <v>488</v>
      </c>
      <c r="C11" s="116">
        <v>1.1300000000000001</v>
      </c>
      <c r="D11" s="116">
        <v>4.4000000000000004</v>
      </c>
      <c r="E11" s="115">
        <v>5</v>
      </c>
      <c r="F11" s="116">
        <v>2.6</v>
      </c>
      <c r="G11" s="116">
        <v>0.88</v>
      </c>
      <c r="H11" s="116">
        <v>0.13</v>
      </c>
      <c r="I11" s="116">
        <v>0.14000000000000001</v>
      </c>
      <c r="J11" s="116">
        <v>1.26</v>
      </c>
    </row>
    <row r="12" spans="1:10">
      <c r="A12" s="114" t="s">
        <v>437</v>
      </c>
      <c r="B12" s="114" t="s">
        <v>493</v>
      </c>
      <c r="C12" s="116">
        <v>1.1100000000000001</v>
      </c>
      <c r="D12" s="116">
        <v>11.199999999999998</v>
      </c>
      <c r="E12" s="115">
        <v>13</v>
      </c>
      <c r="F12" s="116">
        <v>1.3076923076923077</v>
      </c>
      <c r="G12" s="116">
        <v>0.86</v>
      </c>
      <c r="H12" s="116">
        <v>0.33</v>
      </c>
      <c r="I12" s="116">
        <v>0.36</v>
      </c>
      <c r="J12" s="116">
        <v>1.17</v>
      </c>
    </row>
    <row r="13" spans="1:10">
      <c r="A13" s="114" t="s">
        <v>396</v>
      </c>
      <c r="B13" s="114" t="s">
        <v>476</v>
      </c>
      <c r="C13" s="116">
        <v>1.0900000000000001</v>
      </c>
      <c r="D13" s="116">
        <v>10.199999999999999</v>
      </c>
      <c r="E13" s="115">
        <v>12</v>
      </c>
      <c r="F13" s="116">
        <v>1.6666666666666667</v>
      </c>
      <c r="G13" s="116">
        <v>0.85</v>
      </c>
      <c r="H13" s="116">
        <v>0.3</v>
      </c>
      <c r="I13" s="116">
        <v>0.33</v>
      </c>
      <c r="J13" s="116">
        <v>1.1599999999999999</v>
      </c>
    </row>
    <row r="14" spans="1:10">
      <c r="A14" s="114" t="s">
        <v>391</v>
      </c>
      <c r="B14" s="114" t="s">
        <v>478</v>
      </c>
      <c r="C14" s="116">
        <v>1.0900000000000001</v>
      </c>
      <c r="D14" s="116">
        <v>5.1000000000000005</v>
      </c>
      <c r="E14" s="115">
        <v>6</v>
      </c>
      <c r="F14" s="116">
        <v>2</v>
      </c>
      <c r="G14" s="116">
        <v>0.85</v>
      </c>
      <c r="H14" s="116">
        <v>0.15</v>
      </c>
      <c r="I14" s="116">
        <v>0.17</v>
      </c>
      <c r="J14" s="116">
        <v>1.26</v>
      </c>
    </row>
    <row r="15" spans="1:10">
      <c r="A15" s="114" t="s">
        <v>389</v>
      </c>
      <c r="B15" s="114" t="s">
        <v>521</v>
      </c>
      <c r="C15" s="116">
        <v>1.0900000000000001</v>
      </c>
      <c r="D15" s="116">
        <v>5.0999999999999996</v>
      </c>
      <c r="E15" s="115">
        <v>6</v>
      </c>
      <c r="F15" s="116">
        <v>7.833333333333333</v>
      </c>
      <c r="G15" s="116">
        <v>0.85</v>
      </c>
      <c r="H15" s="116">
        <v>0.15</v>
      </c>
      <c r="I15" s="116">
        <v>0.17</v>
      </c>
      <c r="J15" s="116">
        <v>1.05</v>
      </c>
    </row>
    <row r="16" spans="1:10">
      <c r="A16" s="114" t="s">
        <v>402</v>
      </c>
      <c r="B16" s="114" t="s">
        <v>524</v>
      </c>
      <c r="C16" s="116">
        <v>1.08</v>
      </c>
      <c r="D16" s="116">
        <v>14.299999999999999</v>
      </c>
      <c r="E16" s="115">
        <v>17</v>
      </c>
      <c r="F16" s="116">
        <v>6.2352941176470589</v>
      </c>
      <c r="G16" s="116">
        <v>0.84</v>
      </c>
      <c r="H16" s="116">
        <v>0.43</v>
      </c>
      <c r="I16" s="116">
        <v>0.46</v>
      </c>
      <c r="J16" s="116">
        <v>1.04</v>
      </c>
    </row>
    <row r="17" spans="1:10">
      <c r="A17" s="114" t="s">
        <v>395</v>
      </c>
      <c r="B17" s="114" t="s">
        <v>498</v>
      </c>
      <c r="C17" s="116">
        <v>1.07</v>
      </c>
      <c r="D17" s="116">
        <v>16.7</v>
      </c>
      <c r="E17" s="115">
        <v>20</v>
      </c>
      <c r="F17" s="116">
        <v>1.2</v>
      </c>
      <c r="G17" s="116">
        <v>0.84</v>
      </c>
      <c r="H17" s="116">
        <v>0.5</v>
      </c>
      <c r="I17" s="116">
        <v>0.54</v>
      </c>
      <c r="J17" s="116">
        <v>1.1400000000000001</v>
      </c>
    </row>
    <row r="18" spans="1:10">
      <c r="A18" s="114" t="s">
        <v>411</v>
      </c>
      <c r="B18" s="114" t="s">
        <v>495</v>
      </c>
      <c r="C18" s="116">
        <v>1.05</v>
      </c>
      <c r="D18" s="116">
        <v>4.0999999999999996</v>
      </c>
      <c r="E18" s="115">
        <v>5</v>
      </c>
      <c r="F18" s="116">
        <v>1</v>
      </c>
      <c r="G18" s="116">
        <v>0.82000000000000006</v>
      </c>
      <c r="H18" s="116">
        <v>0.13</v>
      </c>
      <c r="I18" s="116">
        <v>0.13</v>
      </c>
      <c r="J18" s="116">
        <v>1.26</v>
      </c>
    </row>
    <row r="19" spans="1:10">
      <c r="A19" s="114" t="s">
        <v>435</v>
      </c>
      <c r="B19" s="114" t="s">
        <v>513</v>
      </c>
      <c r="C19" s="116">
        <v>1.03</v>
      </c>
      <c r="D19" s="116">
        <v>4.8</v>
      </c>
      <c r="E19" s="115">
        <v>6</v>
      </c>
      <c r="F19" s="116">
        <v>1.1666666666666667</v>
      </c>
      <c r="G19" s="116">
        <v>0.8</v>
      </c>
      <c r="H19" s="116">
        <v>0.15</v>
      </c>
      <c r="I19" s="116">
        <v>0.16</v>
      </c>
      <c r="J19" s="116">
        <v>1.05</v>
      </c>
    </row>
    <row r="20" spans="1:10">
      <c r="A20" s="114" t="s">
        <v>404</v>
      </c>
      <c r="B20" s="114" t="s">
        <v>529</v>
      </c>
      <c r="C20" s="116">
        <v>1.03</v>
      </c>
      <c r="D20" s="116">
        <v>4.8000000000000007</v>
      </c>
      <c r="E20" s="115">
        <v>6</v>
      </c>
      <c r="F20" s="116">
        <v>2.1666666666666665</v>
      </c>
      <c r="G20" s="116">
        <v>0.8</v>
      </c>
      <c r="H20" s="116">
        <v>0.15</v>
      </c>
      <c r="I20" s="116">
        <v>0.16</v>
      </c>
      <c r="J20" s="116">
        <v>1.05</v>
      </c>
    </row>
    <row r="21" spans="1:10">
      <c r="A21" s="114" t="s">
        <v>397</v>
      </c>
      <c r="B21" s="114" t="s">
        <v>532</v>
      </c>
      <c r="C21" s="116">
        <v>1.03</v>
      </c>
      <c r="D21" s="116">
        <v>12</v>
      </c>
      <c r="E21" s="115">
        <v>15</v>
      </c>
      <c r="F21" s="116">
        <v>1.4</v>
      </c>
      <c r="G21" s="116">
        <v>0.8</v>
      </c>
      <c r="H21" s="116">
        <v>0.38</v>
      </c>
      <c r="I21" s="116">
        <v>0.39</v>
      </c>
      <c r="J21" s="116">
        <v>1.1000000000000001</v>
      </c>
    </row>
    <row r="22" spans="1:10">
      <c r="A22" s="114" t="s">
        <v>395</v>
      </c>
      <c r="B22" s="114" t="s">
        <v>497</v>
      </c>
      <c r="C22" s="116">
        <v>1.02</v>
      </c>
      <c r="D22" s="116">
        <v>10.299999999999999</v>
      </c>
      <c r="E22" s="115">
        <v>13</v>
      </c>
      <c r="F22" s="116">
        <v>1.6923076923076923</v>
      </c>
      <c r="G22" s="116">
        <v>0.79</v>
      </c>
      <c r="H22" s="116">
        <v>0.33</v>
      </c>
      <c r="I22" s="116">
        <v>0.33</v>
      </c>
      <c r="J22" s="116">
        <v>1.07</v>
      </c>
    </row>
    <row r="23" spans="1:10">
      <c r="A23" s="114" t="s">
        <v>418</v>
      </c>
      <c r="B23" s="114" t="s">
        <v>509</v>
      </c>
      <c r="C23" s="116">
        <v>1.02</v>
      </c>
      <c r="D23" s="116">
        <v>12.7</v>
      </c>
      <c r="E23" s="115">
        <v>16</v>
      </c>
      <c r="F23" s="116">
        <v>1.1875</v>
      </c>
      <c r="G23" s="116">
        <v>0.79</v>
      </c>
      <c r="H23" s="116">
        <v>0.4</v>
      </c>
      <c r="I23" s="116">
        <v>0.41000000000000003</v>
      </c>
      <c r="J23" s="116">
        <v>1.03</v>
      </c>
    </row>
    <row r="24" spans="1:10">
      <c r="A24" s="114" t="s">
        <v>400</v>
      </c>
      <c r="B24" s="114" t="s">
        <v>502</v>
      </c>
      <c r="C24" s="116">
        <v>1.01</v>
      </c>
      <c r="D24" s="116">
        <v>15.7</v>
      </c>
      <c r="E24" s="115">
        <v>20</v>
      </c>
      <c r="F24" s="116">
        <v>2.5263157894736841</v>
      </c>
      <c r="G24" s="116">
        <v>0.78</v>
      </c>
      <c r="H24" s="116">
        <v>0.5</v>
      </c>
      <c r="I24" s="116">
        <v>0.51</v>
      </c>
      <c r="J24" s="116">
        <v>0.95000000000000007</v>
      </c>
    </row>
    <row r="25" spans="1:10">
      <c r="A25" s="114" t="s">
        <v>434</v>
      </c>
      <c r="B25" s="114" t="s">
        <v>484</v>
      </c>
      <c r="C25" s="116">
        <v>1</v>
      </c>
      <c r="D25" s="116">
        <v>7.8000000000000007</v>
      </c>
      <c r="E25" s="115">
        <v>10</v>
      </c>
      <c r="F25" s="116">
        <v>1.7777777777777777</v>
      </c>
      <c r="G25" s="116">
        <v>0.78</v>
      </c>
      <c r="H25" s="116">
        <v>0.25</v>
      </c>
      <c r="I25" s="116">
        <v>0.25</v>
      </c>
      <c r="J25" s="116">
        <v>1.1400000000000001</v>
      </c>
    </row>
    <row r="26" spans="1:10">
      <c r="A26" s="114" t="s">
        <v>398</v>
      </c>
      <c r="B26" s="114" t="s">
        <v>531</v>
      </c>
      <c r="C26" s="116">
        <v>1</v>
      </c>
      <c r="D26" s="116">
        <v>9.3000000000000007</v>
      </c>
      <c r="E26" s="115">
        <v>12</v>
      </c>
      <c r="F26" s="116">
        <v>1.25</v>
      </c>
      <c r="G26" s="116">
        <v>0.78</v>
      </c>
      <c r="H26" s="116">
        <v>0.3</v>
      </c>
      <c r="I26" s="116">
        <v>0.3</v>
      </c>
      <c r="J26" s="116">
        <v>1.1599999999999999</v>
      </c>
    </row>
    <row r="27" spans="1:10">
      <c r="A27" s="114" t="s">
        <v>400</v>
      </c>
      <c r="B27" s="114" t="s">
        <v>503</v>
      </c>
      <c r="C27" s="116">
        <v>0.96</v>
      </c>
      <c r="D27" s="116">
        <v>4.5</v>
      </c>
      <c r="E27" s="115">
        <v>6</v>
      </c>
      <c r="F27" s="116">
        <v>1.8333333333333333</v>
      </c>
      <c r="G27" s="116">
        <v>0.75</v>
      </c>
      <c r="H27" s="116">
        <v>0.15</v>
      </c>
      <c r="I27" s="116">
        <v>0.15</v>
      </c>
      <c r="J27" s="116">
        <v>1.26</v>
      </c>
    </row>
    <row r="28" spans="1:10">
      <c r="A28" s="114" t="s">
        <v>432</v>
      </c>
      <c r="B28" s="114" t="s">
        <v>477</v>
      </c>
      <c r="C28" s="116">
        <v>0.96</v>
      </c>
      <c r="D28" s="116">
        <v>6</v>
      </c>
      <c r="E28" s="115">
        <v>8</v>
      </c>
      <c r="F28" s="116">
        <v>1.6666666666666667</v>
      </c>
      <c r="G28" s="116">
        <v>0.75</v>
      </c>
      <c r="H28" s="116">
        <v>0.2</v>
      </c>
      <c r="I28" s="116">
        <v>0.19</v>
      </c>
      <c r="J28" s="116">
        <v>0.95000000000000007</v>
      </c>
    </row>
    <row r="29" spans="1:10">
      <c r="A29" s="114" t="s">
        <v>421</v>
      </c>
      <c r="B29" s="114" t="s">
        <v>490</v>
      </c>
      <c r="C29" s="116">
        <v>0.96</v>
      </c>
      <c r="D29" s="116">
        <v>4.5</v>
      </c>
      <c r="E29" s="115">
        <v>6</v>
      </c>
      <c r="F29" s="116">
        <v>1.1666666666666667</v>
      </c>
      <c r="G29" s="116">
        <v>0.75</v>
      </c>
      <c r="H29" s="116">
        <v>0.15</v>
      </c>
      <c r="I29" s="116">
        <v>0.15</v>
      </c>
      <c r="J29" s="116">
        <v>1.05</v>
      </c>
    </row>
    <row r="30" spans="1:10">
      <c r="A30" s="114" t="s">
        <v>400</v>
      </c>
      <c r="B30" s="114" t="s">
        <v>501</v>
      </c>
      <c r="C30" s="116">
        <v>0.95000000000000007</v>
      </c>
      <c r="D30" s="116">
        <v>5.9</v>
      </c>
      <c r="E30" s="115">
        <v>8</v>
      </c>
      <c r="F30" s="116">
        <v>1.625</v>
      </c>
      <c r="G30" s="116">
        <v>0.74</v>
      </c>
      <c r="H30" s="116">
        <v>0.2</v>
      </c>
      <c r="I30" s="116">
        <v>0.19</v>
      </c>
      <c r="J30" s="116">
        <v>0.95000000000000007</v>
      </c>
    </row>
    <row r="31" spans="1:10">
      <c r="A31" s="114" t="s">
        <v>403</v>
      </c>
      <c r="B31" s="114" t="s">
        <v>527</v>
      </c>
      <c r="C31" s="116">
        <v>0.95000000000000007</v>
      </c>
      <c r="D31" s="116">
        <v>5.2</v>
      </c>
      <c r="E31" s="115">
        <v>7</v>
      </c>
      <c r="F31" s="116">
        <v>1.7142857142857142</v>
      </c>
      <c r="G31" s="116">
        <v>0.74</v>
      </c>
      <c r="H31" s="116">
        <v>0.18</v>
      </c>
      <c r="I31" s="116">
        <v>0.17</v>
      </c>
      <c r="J31" s="116">
        <v>1.08</v>
      </c>
    </row>
    <row r="32" spans="1:10">
      <c r="A32" s="114" t="s">
        <v>404</v>
      </c>
      <c r="B32" s="114" t="s">
        <v>528</v>
      </c>
      <c r="C32" s="116">
        <v>0.95000000000000007</v>
      </c>
      <c r="D32" s="116">
        <v>13.299999999999999</v>
      </c>
      <c r="E32" s="115">
        <v>18</v>
      </c>
      <c r="F32" s="116">
        <v>7.8125</v>
      </c>
      <c r="G32" s="116">
        <v>0.74</v>
      </c>
      <c r="H32" s="116">
        <v>0.45</v>
      </c>
      <c r="I32" s="116">
        <v>0.43</v>
      </c>
      <c r="J32" s="116">
        <v>0.91</v>
      </c>
    </row>
    <row r="33" spans="1:10">
      <c r="A33" s="114" t="s">
        <v>414</v>
      </c>
      <c r="B33" s="114" t="s">
        <v>499</v>
      </c>
      <c r="C33" s="116">
        <v>0.91</v>
      </c>
      <c r="D33" s="116">
        <v>8.5</v>
      </c>
      <c r="E33" s="115">
        <v>12</v>
      </c>
      <c r="F33" s="116">
        <v>1.4</v>
      </c>
      <c r="G33" s="116">
        <v>0.71</v>
      </c>
      <c r="H33" s="116">
        <v>0.3</v>
      </c>
      <c r="I33" s="116">
        <v>0.28000000000000003</v>
      </c>
      <c r="J33" s="116">
        <v>0.95000000000000007</v>
      </c>
    </row>
    <row r="34" spans="1:10">
      <c r="A34" s="114" t="s">
        <v>394</v>
      </c>
      <c r="B34" s="114" t="s">
        <v>505</v>
      </c>
      <c r="C34" s="116">
        <v>0.9</v>
      </c>
      <c r="D34" s="116">
        <v>4.1999999999999993</v>
      </c>
      <c r="E34" s="115">
        <v>6</v>
      </c>
      <c r="F34" s="116">
        <v>1.8333333333333333</v>
      </c>
      <c r="G34" s="116">
        <v>0.70000000000000007</v>
      </c>
      <c r="H34" s="116">
        <v>0.15</v>
      </c>
      <c r="I34" s="116">
        <v>0.14000000000000001</v>
      </c>
      <c r="J34" s="116">
        <v>1.05</v>
      </c>
    </row>
    <row r="35" spans="1:10">
      <c r="A35" s="114" t="s">
        <v>429</v>
      </c>
      <c r="B35" s="114" t="s">
        <v>519</v>
      </c>
      <c r="C35" s="116">
        <v>0.9</v>
      </c>
      <c r="D35" s="116">
        <v>4.2</v>
      </c>
      <c r="E35" s="115">
        <v>6</v>
      </c>
      <c r="F35" s="116">
        <v>1</v>
      </c>
      <c r="G35" s="116">
        <v>0.70000000000000007</v>
      </c>
      <c r="H35" s="116">
        <v>0.15</v>
      </c>
      <c r="I35" s="116">
        <v>0.14000000000000001</v>
      </c>
      <c r="J35" s="116">
        <v>0.84</v>
      </c>
    </row>
    <row r="36" spans="1:10">
      <c r="A36" s="114" t="s">
        <v>401</v>
      </c>
      <c r="B36" s="114" t="s">
        <v>511</v>
      </c>
      <c r="C36" s="116">
        <v>0.86</v>
      </c>
      <c r="D36" s="116">
        <v>14.800000000000002</v>
      </c>
      <c r="E36" s="115">
        <v>22</v>
      </c>
      <c r="F36" s="116">
        <v>4.0454545454545459</v>
      </c>
      <c r="G36" s="116">
        <v>0.67</v>
      </c>
      <c r="H36" s="116">
        <v>0.55000000000000004</v>
      </c>
      <c r="I36" s="116">
        <v>0.48</v>
      </c>
      <c r="J36" s="116">
        <v>0.69000000000000006</v>
      </c>
    </row>
    <row r="37" spans="1:10">
      <c r="A37" s="114" t="s">
        <v>405</v>
      </c>
      <c r="B37" s="114" t="s">
        <v>515</v>
      </c>
      <c r="C37" s="116">
        <v>0.83000000000000007</v>
      </c>
      <c r="D37" s="116">
        <v>4.5</v>
      </c>
      <c r="E37" s="115">
        <v>7</v>
      </c>
      <c r="F37" s="116">
        <v>12.5</v>
      </c>
      <c r="G37" s="116">
        <v>0.64</v>
      </c>
      <c r="H37" s="116">
        <v>0.18</v>
      </c>
      <c r="I37" s="116">
        <v>0.15</v>
      </c>
      <c r="J37" s="116">
        <v>0.72</v>
      </c>
    </row>
    <row r="38" spans="1:10">
      <c r="A38" s="114" t="s">
        <v>428</v>
      </c>
      <c r="B38" s="114" t="s">
        <v>517</v>
      </c>
      <c r="C38" s="116">
        <v>0.82000000000000006</v>
      </c>
      <c r="D38" s="116">
        <v>3.8499999999999996</v>
      </c>
      <c r="E38" s="115">
        <v>6</v>
      </c>
      <c r="F38" s="116">
        <v>1.5</v>
      </c>
      <c r="G38" s="116">
        <v>0.64</v>
      </c>
      <c r="H38" s="116">
        <v>0.15</v>
      </c>
      <c r="I38" s="116">
        <v>0.12</v>
      </c>
      <c r="J38" s="116">
        <v>1.05</v>
      </c>
    </row>
    <row r="39" spans="1:10">
      <c r="A39" s="114" t="s">
        <v>406</v>
      </c>
      <c r="B39" s="114" t="s">
        <v>530</v>
      </c>
      <c r="C39" s="116">
        <v>0.81</v>
      </c>
      <c r="D39" s="116">
        <v>10.7</v>
      </c>
      <c r="E39" s="115">
        <v>17</v>
      </c>
      <c r="F39" s="116">
        <v>4.8181818181818183</v>
      </c>
      <c r="G39" s="116">
        <v>0.63</v>
      </c>
      <c r="H39" s="116">
        <v>0.43</v>
      </c>
      <c r="I39" s="116">
        <v>0.35000000000000003</v>
      </c>
      <c r="J39" s="116">
        <v>0.82000000000000006</v>
      </c>
    </row>
    <row r="40" spans="1:10">
      <c r="A40" s="114" t="s">
        <v>407</v>
      </c>
      <c r="B40" s="114" t="s">
        <v>489</v>
      </c>
      <c r="C40" s="116">
        <v>0.75</v>
      </c>
      <c r="D40" s="116">
        <v>10.5</v>
      </c>
      <c r="E40" s="115">
        <v>18</v>
      </c>
      <c r="F40" s="116">
        <v>1.3333333333333333</v>
      </c>
      <c r="G40" s="116">
        <v>0.57999999999999996</v>
      </c>
      <c r="H40" s="116">
        <v>0.45</v>
      </c>
      <c r="I40" s="116">
        <v>0.34</v>
      </c>
      <c r="J40" s="116">
        <v>0.63</v>
      </c>
    </row>
    <row r="41" spans="1:10">
      <c r="A41" s="114" t="s">
        <v>424</v>
      </c>
      <c r="B41" s="114" t="s">
        <v>508</v>
      </c>
      <c r="C41" s="116">
        <v>0.68</v>
      </c>
      <c r="D41" s="116">
        <v>3.6999999999999997</v>
      </c>
      <c r="E41" s="115">
        <v>7</v>
      </c>
      <c r="F41" s="116">
        <v>1.4285714285714286</v>
      </c>
      <c r="G41" s="116">
        <v>0.53</v>
      </c>
      <c r="H41" s="116">
        <v>0.18</v>
      </c>
      <c r="I41" s="116">
        <v>0.12</v>
      </c>
      <c r="J41" s="116">
        <v>0.54</v>
      </c>
    </row>
    <row r="42" spans="1:10">
      <c r="A42" s="114" t="s">
        <v>402</v>
      </c>
      <c r="B42" s="114" t="s">
        <v>523</v>
      </c>
      <c r="C42" s="116">
        <v>0.51</v>
      </c>
      <c r="D42" s="116">
        <v>2</v>
      </c>
      <c r="E42" s="115">
        <v>5</v>
      </c>
      <c r="F42" s="116">
        <v>1</v>
      </c>
      <c r="G42" s="116">
        <v>0.4</v>
      </c>
      <c r="H42" s="116">
        <v>0.13</v>
      </c>
      <c r="I42" s="116">
        <v>0.06</v>
      </c>
      <c r="J42" s="116">
        <v>0.25</v>
      </c>
    </row>
    <row r="43" spans="1:10">
      <c r="A43" s="114" t="s">
        <v>427</v>
      </c>
      <c r="B43" s="114" t="s">
        <v>506</v>
      </c>
      <c r="C43" s="116">
        <v>0.43</v>
      </c>
      <c r="D43" s="116">
        <v>2</v>
      </c>
      <c r="E43" s="115">
        <v>6</v>
      </c>
      <c r="F43" s="116">
        <v>1</v>
      </c>
      <c r="G43" s="116">
        <v>0.33</v>
      </c>
      <c r="H43" s="116">
        <v>0.15</v>
      </c>
      <c r="I43" s="116">
        <v>0.06</v>
      </c>
      <c r="J43" s="116">
        <v>0.21</v>
      </c>
    </row>
    <row r="44" spans="1:10">
      <c r="A44" s="114" t="s">
        <v>425</v>
      </c>
      <c r="B44" s="114" t="s">
        <v>486</v>
      </c>
      <c r="C44" s="116">
        <v>0.34</v>
      </c>
      <c r="D44" s="116">
        <v>2.1</v>
      </c>
      <c r="E44" s="115">
        <v>8</v>
      </c>
      <c r="F44" s="116">
        <v>5</v>
      </c>
      <c r="G44" s="116">
        <v>0.26</v>
      </c>
      <c r="H44" s="116">
        <v>0.2</v>
      </c>
      <c r="I44" s="116">
        <v>7.0000000000000007E-2</v>
      </c>
      <c r="J44" s="116">
        <v>0.32</v>
      </c>
    </row>
    <row r="45" spans="1:10">
      <c r="A45" s="114" t="s">
        <v>431</v>
      </c>
      <c r="B45" s="114" t="s">
        <v>490</v>
      </c>
      <c r="C45" s="116">
        <v>0.1</v>
      </c>
      <c r="D45" s="116">
        <v>0.79999999999999993</v>
      </c>
      <c r="E45" s="115">
        <v>10</v>
      </c>
      <c r="F45" s="116">
        <v>1</v>
      </c>
      <c r="G45" s="116">
        <v>0.08</v>
      </c>
      <c r="H45" s="116">
        <v>0.25</v>
      </c>
      <c r="I45" s="116">
        <v>0.03</v>
      </c>
      <c r="J45" s="116">
        <v>0.13</v>
      </c>
    </row>
    <row r="46" spans="1:10">
      <c r="A46" s="114" t="s">
        <v>431</v>
      </c>
      <c r="B46" s="114" t="s">
        <v>491</v>
      </c>
      <c r="C46" s="116">
        <v>0.06</v>
      </c>
      <c r="D46" s="116">
        <v>0.6</v>
      </c>
      <c r="E46" s="115">
        <v>12</v>
      </c>
      <c r="F46" s="116">
        <v>1</v>
      </c>
      <c r="G46" s="116">
        <v>0.05</v>
      </c>
      <c r="H46" s="116">
        <v>0.3</v>
      </c>
      <c r="I46" s="116">
        <v>0.02</v>
      </c>
      <c r="J46" s="116">
        <v>0</v>
      </c>
    </row>
  </sheetData>
  <mergeCells count="1">
    <mergeCell ref="A1:J1"/>
  </mergeCells>
  <printOptions horizontalCentered="1"/>
  <pageMargins left="0.70866141732283472" right="0.70866141732283472" top="0.74803149606299213" bottom="0.74803149606299213" header="0.31496062992125984" footer="0.31496062992125984"/>
  <pageSetup paperSize="9" scale="85"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J15"/>
  <sheetViews>
    <sheetView workbookViewId="0">
      <selection activeCell="K20" sqref="K20"/>
    </sheetView>
  </sheetViews>
  <sheetFormatPr defaultRowHeight="14.4"/>
  <cols>
    <col min="1" max="1" width="19.6640625" bestFit="1" customWidth="1"/>
    <col min="2" max="2" width="61.109375" customWidth="1"/>
    <col min="3" max="3" width="10.88671875" customWidth="1"/>
    <col min="4" max="4" width="9.109375" customWidth="1"/>
    <col min="5" max="5" width="8" customWidth="1"/>
    <col min="6" max="6" width="10.6640625" customWidth="1"/>
    <col min="7" max="7" width="10.5546875" bestFit="1" customWidth="1"/>
    <col min="8" max="8" width="6.88671875" customWidth="1"/>
    <col min="9" max="9" width="6.6640625" customWidth="1"/>
    <col min="10" max="10" width="6" customWidth="1"/>
  </cols>
  <sheetData>
    <row r="1" spans="1:10" ht="157.5" customHeight="1">
      <c r="A1" s="213" t="s">
        <v>732</v>
      </c>
      <c r="B1" s="213"/>
      <c r="C1" s="213"/>
      <c r="D1" s="213"/>
      <c r="E1" s="213"/>
      <c r="F1" s="213"/>
      <c r="G1" s="213"/>
      <c r="H1" s="213"/>
      <c r="I1" s="213"/>
      <c r="J1" s="213"/>
    </row>
    <row r="2" spans="1:10" ht="52.8">
      <c r="A2" s="137" t="s">
        <v>378</v>
      </c>
      <c r="B2" s="137" t="s">
        <v>470</v>
      </c>
      <c r="C2" s="137" t="s">
        <v>409</v>
      </c>
      <c r="D2" s="137" t="s">
        <v>368</v>
      </c>
      <c r="E2" s="137" t="s">
        <v>369</v>
      </c>
      <c r="F2" s="137" t="s">
        <v>380</v>
      </c>
      <c r="G2" s="137" t="s">
        <v>370</v>
      </c>
      <c r="H2" s="137" t="s">
        <v>381</v>
      </c>
      <c r="I2" s="137" t="s">
        <v>471</v>
      </c>
      <c r="J2" s="138" t="s">
        <v>384</v>
      </c>
    </row>
    <row r="3" spans="1:10" ht="16.5" customHeight="1">
      <c r="A3" s="114" t="s">
        <v>410</v>
      </c>
      <c r="B3" s="114" t="s">
        <v>526</v>
      </c>
      <c r="C3" s="116">
        <v>1.22</v>
      </c>
      <c r="D3" s="116">
        <v>62.900000000000006</v>
      </c>
      <c r="E3" s="115">
        <v>66</v>
      </c>
      <c r="F3" s="116">
        <v>1.5151515151515151</v>
      </c>
      <c r="G3" s="116">
        <v>0.95000000000000007</v>
      </c>
      <c r="H3" s="116">
        <v>1.6600000000000001</v>
      </c>
      <c r="I3" s="116">
        <v>2.04</v>
      </c>
      <c r="J3" s="116">
        <v>1.24</v>
      </c>
    </row>
    <row r="4" spans="1:10" ht="16.5" customHeight="1">
      <c r="A4" s="114" t="s">
        <v>411</v>
      </c>
      <c r="B4" s="114" t="s">
        <v>496</v>
      </c>
      <c r="C4" s="116">
        <v>1.1400000000000001</v>
      </c>
      <c r="D4" s="116">
        <v>29.399999999999995</v>
      </c>
      <c r="E4" s="115">
        <v>33</v>
      </c>
      <c r="F4" s="116">
        <v>1.303030303030303</v>
      </c>
      <c r="G4" s="116">
        <v>0.89</v>
      </c>
      <c r="H4" s="116">
        <v>0.83000000000000007</v>
      </c>
      <c r="I4" s="116">
        <v>0.95000000000000007</v>
      </c>
      <c r="J4" s="116">
        <v>1.19</v>
      </c>
    </row>
    <row r="5" spans="1:10" ht="16.5" customHeight="1">
      <c r="A5" s="114" t="s">
        <v>412</v>
      </c>
      <c r="B5" s="114" t="s">
        <v>479</v>
      </c>
      <c r="C5" s="116">
        <v>1.1000000000000001</v>
      </c>
      <c r="D5" s="116">
        <v>57.500000000000014</v>
      </c>
      <c r="E5" s="115">
        <v>67</v>
      </c>
      <c r="F5" s="116">
        <v>2.8636363636363638</v>
      </c>
      <c r="G5" s="116">
        <v>0.86</v>
      </c>
      <c r="H5" s="116">
        <v>1.69</v>
      </c>
      <c r="I5" s="116">
        <v>1.86</v>
      </c>
      <c r="J5" s="116">
        <v>1.1500000000000001</v>
      </c>
    </row>
    <row r="6" spans="1:10" ht="16.5" customHeight="1">
      <c r="A6" s="114" t="s">
        <v>393</v>
      </c>
      <c r="B6" s="114" t="s">
        <v>480</v>
      </c>
      <c r="C6" s="116">
        <v>1.06</v>
      </c>
      <c r="D6" s="116">
        <v>25.499999999999996</v>
      </c>
      <c r="E6" s="115">
        <v>31</v>
      </c>
      <c r="F6" s="116">
        <v>2.0666666666666669</v>
      </c>
      <c r="G6" s="116">
        <v>0.82000000000000006</v>
      </c>
      <c r="H6" s="116">
        <v>0.78</v>
      </c>
      <c r="I6" s="116">
        <v>0.83000000000000007</v>
      </c>
      <c r="J6" s="116">
        <v>0.98</v>
      </c>
    </row>
    <row r="7" spans="1:10" ht="16.5" customHeight="1">
      <c r="A7" s="114" t="s">
        <v>420</v>
      </c>
      <c r="B7" s="114" t="s">
        <v>525</v>
      </c>
      <c r="C7" s="116">
        <v>1.01</v>
      </c>
      <c r="D7" s="116">
        <v>58.100000000000016</v>
      </c>
      <c r="E7" s="115">
        <v>74</v>
      </c>
      <c r="F7" s="116">
        <v>1.6351351351351351</v>
      </c>
      <c r="G7" s="116">
        <v>0.79</v>
      </c>
      <c r="H7" s="116">
        <v>1.86</v>
      </c>
      <c r="I7" s="116">
        <v>1.8800000000000001</v>
      </c>
      <c r="J7" s="116">
        <v>1.06</v>
      </c>
    </row>
    <row r="8" spans="1:10" ht="16.5" customHeight="1">
      <c r="A8" s="114" t="s">
        <v>425</v>
      </c>
      <c r="B8" s="114" t="s">
        <v>487</v>
      </c>
      <c r="C8" s="116">
        <v>0.97</v>
      </c>
      <c r="D8" s="116">
        <v>43.8</v>
      </c>
      <c r="E8" s="115">
        <v>58</v>
      </c>
      <c r="F8" s="116">
        <v>2.0877192982456139</v>
      </c>
      <c r="G8" s="116">
        <v>0.76</v>
      </c>
      <c r="H8" s="116">
        <v>1.46</v>
      </c>
      <c r="I8" s="116">
        <v>1.42</v>
      </c>
      <c r="J8" s="116">
        <v>0.89</v>
      </c>
    </row>
    <row r="9" spans="1:10" ht="16.5" customHeight="1">
      <c r="A9" s="114" t="s">
        <v>424</v>
      </c>
      <c r="B9" s="114" t="s">
        <v>507</v>
      </c>
      <c r="C9" s="116">
        <v>0.93</v>
      </c>
      <c r="D9" s="116">
        <v>48.29999999999999</v>
      </c>
      <c r="E9" s="115">
        <v>67</v>
      </c>
      <c r="F9" s="116">
        <v>1.5074626865671641</v>
      </c>
      <c r="G9" s="116">
        <v>0.72</v>
      </c>
      <c r="H9" s="116">
        <v>1.69</v>
      </c>
      <c r="I9" s="116">
        <v>1.56</v>
      </c>
      <c r="J9" s="116">
        <v>0.91</v>
      </c>
    </row>
    <row r="10" spans="1:10" ht="16.5" customHeight="1">
      <c r="A10" s="114" t="s">
        <v>426</v>
      </c>
      <c r="B10" s="114" t="s">
        <v>500</v>
      </c>
      <c r="C10" s="116">
        <v>0.92</v>
      </c>
      <c r="D10" s="116">
        <v>31.599999999999998</v>
      </c>
      <c r="E10" s="115">
        <v>44</v>
      </c>
      <c r="F10" s="116">
        <v>2.1627906976744184</v>
      </c>
      <c r="G10" s="116">
        <v>0.72</v>
      </c>
      <c r="H10" s="116">
        <v>1.1100000000000001</v>
      </c>
      <c r="I10" s="116">
        <v>1.02</v>
      </c>
      <c r="J10" s="116">
        <v>0.86</v>
      </c>
    </row>
    <row r="11" spans="1:10" ht="16.5" customHeight="1">
      <c r="A11" s="114" t="s">
        <v>431</v>
      </c>
      <c r="B11" s="114" t="s">
        <v>492</v>
      </c>
      <c r="C11" s="116">
        <v>0.86</v>
      </c>
      <c r="D11" s="116">
        <v>40.099999999999987</v>
      </c>
      <c r="E11" s="115">
        <v>60</v>
      </c>
      <c r="F11" s="116">
        <v>1.5666666666666667</v>
      </c>
      <c r="G11" s="116">
        <v>0.67</v>
      </c>
      <c r="H11" s="116">
        <v>1.51</v>
      </c>
      <c r="I11" s="116">
        <v>1.3</v>
      </c>
      <c r="J11" s="116">
        <v>0.78</v>
      </c>
    </row>
    <row r="12" spans="1:10" ht="16.5" customHeight="1">
      <c r="A12" s="114" t="s">
        <v>439</v>
      </c>
      <c r="B12" s="114" t="s">
        <v>517</v>
      </c>
      <c r="C12" s="116">
        <v>0.82000000000000006</v>
      </c>
      <c r="D12" s="116">
        <v>21.599999999999998</v>
      </c>
      <c r="E12" s="115">
        <v>34</v>
      </c>
      <c r="F12" s="116">
        <v>1.6363636363636365</v>
      </c>
      <c r="G12" s="116">
        <v>0.64</v>
      </c>
      <c r="H12" s="116">
        <v>0.86</v>
      </c>
      <c r="I12" s="116">
        <v>0.70000000000000007</v>
      </c>
      <c r="J12" s="116">
        <v>0.82000000000000006</v>
      </c>
    </row>
    <row r="13" spans="1:10" ht="16.5" customHeight="1">
      <c r="A13" s="114" t="s">
        <v>421</v>
      </c>
      <c r="B13" s="114" t="s">
        <v>475</v>
      </c>
      <c r="C13" s="116">
        <v>0.78</v>
      </c>
      <c r="D13" s="116">
        <v>18.899999999999999</v>
      </c>
      <c r="E13" s="115">
        <v>31</v>
      </c>
      <c r="F13" s="116">
        <v>1.4137931034482758</v>
      </c>
      <c r="G13" s="116">
        <v>0.61</v>
      </c>
      <c r="H13" s="116">
        <v>0.78</v>
      </c>
      <c r="I13" s="116">
        <v>0.61</v>
      </c>
      <c r="J13" s="116">
        <v>0.77</v>
      </c>
    </row>
    <row r="15" spans="1:10">
      <c r="F15" s="170"/>
    </row>
  </sheetData>
  <mergeCells count="1">
    <mergeCell ref="A1:J1"/>
  </mergeCells>
  <printOptions horizontalCentered="1"/>
  <pageMargins left="0.70866141732283472" right="0.70866141732283472" top="0.74803149606299213" bottom="0.74803149606299213" header="0.31496062992125984" footer="0.31496062992125984"/>
  <pageSetup paperSize="9" scale="85"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K12"/>
  <sheetViews>
    <sheetView workbookViewId="0">
      <selection activeCell="K20" sqref="K20"/>
    </sheetView>
  </sheetViews>
  <sheetFormatPr defaultRowHeight="14.4"/>
  <cols>
    <col min="1" max="1" width="15.6640625" customWidth="1"/>
    <col min="2" max="2" width="41.44140625" bestFit="1" customWidth="1"/>
    <col min="3" max="3" width="11.33203125" customWidth="1"/>
    <col min="4" max="4" width="7.88671875" bestFit="1" customWidth="1"/>
    <col min="5" max="5" width="8.6640625" bestFit="1" customWidth="1"/>
    <col min="6" max="6" width="10.109375" customWidth="1"/>
    <col min="7" max="7" width="6" bestFit="1" customWidth="1"/>
    <col min="9" max="9" width="6.44140625" bestFit="1" customWidth="1"/>
    <col min="10" max="10" width="7" bestFit="1" customWidth="1"/>
    <col min="11" max="11" width="4" bestFit="1" customWidth="1"/>
  </cols>
  <sheetData>
    <row r="1" spans="1:11" ht="158.25" customHeight="1">
      <c r="A1" s="213" t="s">
        <v>733</v>
      </c>
      <c r="B1" s="213"/>
      <c r="C1" s="213"/>
      <c r="D1" s="213"/>
      <c r="E1" s="213"/>
      <c r="F1" s="213"/>
      <c r="G1" s="213"/>
      <c r="H1" s="213"/>
      <c r="I1" s="213"/>
      <c r="J1" s="213"/>
      <c r="K1" s="213"/>
    </row>
    <row r="2" spans="1:11" ht="66">
      <c r="A2" s="137" t="s">
        <v>378</v>
      </c>
      <c r="B2" s="137" t="s">
        <v>470</v>
      </c>
      <c r="C2" s="137" t="s">
        <v>409</v>
      </c>
      <c r="D2" s="137" t="s">
        <v>368</v>
      </c>
      <c r="E2" s="137" t="s">
        <v>369</v>
      </c>
      <c r="F2" s="137" t="s">
        <v>380</v>
      </c>
      <c r="G2" s="137" t="s">
        <v>370</v>
      </c>
      <c r="H2" s="137" t="s">
        <v>381</v>
      </c>
      <c r="I2" s="137" t="s">
        <v>471</v>
      </c>
      <c r="J2" s="137" t="s">
        <v>472</v>
      </c>
      <c r="K2" s="138" t="s">
        <v>384</v>
      </c>
    </row>
    <row r="3" spans="1:11">
      <c r="A3" s="114" t="s">
        <v>411</v>
      </c>
      <c r="B3" s="114" t="s">
        <v>494</v>
      </c>
      <c r="C3" s="116">
        <v>1.19</v>
      </c>
      <c r="D3" s="116">
        <v>58.300000000000004</v>
      </c>
      <c r="E3" s="115">
        <v>63</v>
      </c>
      <c r="F3" s="116">
        <v>5.3174603174603172</v>
      </c>
      <c r="G3" s="116">
        <v>0.93</v>
      </c>
      <c r="H3" s="116">
        <v>1.59</v>
      </c>
      <c r="I3" s="116">
        <v>1.8900000000000001</v>
      </c>
      <c r="J3" s="116">
        <v>95.24</v>
      </c>
      <c r="K3" s="116">
        <v>1.2</v>
      </c>
    </row>
    <row r="4" spans="1:11">
      <c r="A4" s="114" t="s">
        <v>390</v>
      </c>
      <c r="B4" s="114" t="s">
        <v>512</v>
      </c>
      <c r="C4" s="116">
        <v>1.1599999999999999</v>
      </c>
      <c r="D4" s="116">
        <v>23.4</v>
      </c>
      <c r="E4" s="115">
        <v>26</v>
      </c>
      <c r="F4" s="116">
        <v>5.083333333333333</v>
      </c>
      <c r="G4" s="116">
        <v>0.9</v>
      </c>
      <c r="H4" s="116">
        <v>0.66</v>
      </c>
      <c r="I4" s="116">
        <v>0.76</v>
      </c>
      <c r="J4" s="116">
        <v>92.31</v>
      </c>
      <c r="K4" s="116">
        <v>1.17</v>
      </c>
    </row>
    <row r="5" spans="1:11">
      <c r="A5" s="114" t="s">
        <v>413</v>
      </c>
      <c r="B5" s="114" t="s">
        <v>483</v>
      </c>
      <c r="C5" s="116">
        <v>1.1300000000000001</v>
      </c>
      <c r="D5" s="116">
        <v>52.800000000000011</v>
      </c>
      <c r="E5" s="115">
        <v>60</v>
      </c>
      <c r="F5" s="116">
        <v>3.4666666666666668</v>
      </c>
      <c r="G5" s="116">
        <v>0.88</v>
      </c>
      <c r="H5" s="116">
        <v>1.51</v>
      </c>
      <c r="I5" s="116">
        <v>1.71</v>
      </c>
      <c r="J5" s="116">
        <v>88.33</v>
      </c>
      <c r="K5" s="116">
        <v>1.1200000000000001</v>
      </c>
    </row>
    <row r="6" spans="1:11">
      <c r="A6" s="114" t="s">
        <v>421</v>
      </c>
      <c r="B6" s="114" t="s">
        <v>518</v>
      </c>
      <c r="C6" s="116">
        <v>1.1200000000000001</v>
      </c>
      <c r="D6" s="116">
        <v>40</v>
      </c>
      <c r="E6" s="115">
        <v>46</v>
      </c>
      <c r="F6" s="116">
        <v>3.7173913043478262</v>
      </c>
      <c r="G6" s="116">
        <v>0.87</v>
      </c>
      <c r="H6" s="116">
        <v>1.1599999999999999</v>
      </c>
      <c r="I6" s="116">
        <v>1.3</v>
      </c>
      <c r="J6" s="116">
        <v>86.960000000000008</v>
      </c>
      <c r="K6" s="116">
        <v>1.1000000000000001</v>
      </c>
    </row>
    <row r="7" spans="1:11">
      <c r="A7" s="114" t="s">
        <v>415</v>
      </c>
      <c r="B7" s="114" t="s">
        <v>510</v>
      </c>
      <c r="C7" s="116">
        <v>1.1000000000000001</v>
      </c>
      <c r="D7" s="116">
        <v>45.3</v>
      </c>
      <c r="E7" s="115">
        <v>53</v>
      </c>
      <c r="F7" s="116">
        <v>5.9803921568627452</v>
      </c>
      <c r="G7" s="116">
        <v>0.85</v>
      </c>
      <c r="H7" s="116">
        <v>1.34</v>
      </c>
      <c r="I7" s="116">
        <v>1.47</v>
      </c>
      <c r="J7" s="116">
        <v>88.68</v>
      </c>
      <c r="K7" s="116">
        <v>1.1200000000000001</v>
      </c>
    </row>
    <row r="8" spans="1:11">
      <c r="A8" s="114" t="s">
        <v>416</v>
      </c>
      <c r="B8" s="114" t="s">
        <v>473</v>
      </c>
      <c r="C8" s="116">
        <v>1.07</v>
      </c>
      <c r="D8" s="116">
        <v>65.7</v>
      </c>
      <c r="E8" s="115">
        <v>79</v>
      </c>
      <c r="F8" s="116">
        <v>5.8974358974358978</v>
      </c>
      <c r="G8" s="116">
        <v>0.83000000000000007</v>
      </c>
      <c r="H8" s="116">
        <v>1.99</v>
      </c>
      <c r="I8" s="116">
        <v>2.13</v>
      </c>
      <c r="J8" s="116">
        <v>84.81</v>
      </c>
      <c r="K8" s="116">
        <v>1.07</v>
      </c>
    </row>
    <row r="9" spans="1:11">
      <c r="A9" s="114" t="s">
        <v>399</v>
      </c>
      <c r="B9" s="114" t="s">
        <v>485</v>
      </c>
      <c r="C9" s="116">
        <v>1.04</v>
      </c>
      <c r="D9" s="116">
        <v>26.7</v>
      </c>
      <c r="E9" s="115">
        <v>33</v>
      </c>
      <c r="F9" s="116">
        <v>3.28125</v>
      </c>
      <c r="G9" s="116">
        <v>0.81</v>
      </c>
      <c r="H9" s="116">
        <v>0.83000000000000007</v>
      </c>
      <c r="I9" s="116">
        <v>0.86</v>
      </c>
      <c r="J9" s="116">
        <v>84.850000000000009</v>
      </c>
      <c r="K9" s="116">
        <v>1.07</v>
      </c>
    </row>
    <row r="10" spans="1:11">
      <c r="A10" s="114" t="s">
        <v>435</v>
      </c>
      <c r="B10" s="114" t="s">
        <v>514</v>
      </c>
      <c r="C10" s="116">
        <v>0.96</v>
      </c>
      <c r="D10" s="116">
        <v>31.399999999999991</v>
      </c>
      <c r="E10" s="115">
        <v>42</v>
      </c>
      <c r="F10" s="116">
        <v>3.4210526315789473</v>
      </c>
      <c r="G10" s="116">
        <v>0.75</v>
      </c>
      <c r="H10" s="116">
        <v>1.06</v>
      </c>
      <c r="I10" s="116">
        <v>1.02</v>
      </c>
      <c r="J10" s="116">
        <v>73.81</v>
      </c>
      <c r="K10" s="116">
        <v>0.93</v>
      </c>
    </row>
    <row r="11" spans="1:11">
      <c r="A11" s="114" t="s">
        <v>423</v>
      </c>
      <c r="B11" s="114" t="s">
        <v>479</v>
      </c>
      <c r="C11" s="116">
        <v>0.93</v>
      </c>
      <c r="D11" s="116">
        <v>51.600000000000009</v>
      </c>
      <c r="E11" s="115">
        <v>71</v>
      </c>
      <c r="F11" s="116">
        <v>3.1538461538461537</v>
      </c>
      <c r="G11" s="116">
        <v>0.73</v>
      </c>
      <c r="H11" s="116">
        <v>1.79</v>
      </c>
      <c r="I11" s="116">
        <v>1.67</v>
      </c>
      <c r="J11" s="116">
        <v>77.460000000000008</v>
      </c>
      <c r="K11" s="116">
        <v>0.98</v>
      </c>
    </row>
    <row r="12" spans="1:11">
      <c r="A12" s="114" t="s">
        <v>428</v>
      </c>
      <c r="B12" s="114" t="s">
        <v>520</v>
      </c>
      <c r="C12" s="116">
        <v>0.82000000000000006</v>
      </c>
      <c r="D12" s="116">
        <v>36.550000000000004</v>
      </c>
      <c r="E12" s="115">
        <v>57</v>
      </c>
      <c r="F12" s="116">
        <v>3.1052631578947367</v>
      </c>
      <c r="G12" s="116">
        <v>0.64</v>
      </c>
      <c r="H12" s="116">
        <v>1.44</v>
      </c>
      <c r="I12" s="116">
        <v>1.18</v>
      </c>
      <c r="J12" s="116">
        <v>63.160000000000004</v>
      </c>
      <c r="K12" s="116">
        <v>0.8</v>
      </c>
    </row>
  </sheetData>
  <mergeCells count="1">
    <mergeCell ref="A1:K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K4"/>
  <sheetViews>
    <sheetView workbookViewId="0">
      <selection activeCell="K20" sqref="K20"/>
    </sheetView>
  </sheetViews>
  <sheetFormatPr defaultRowHeight="14.4"/>
  <cols>
    <col min="1" max="1" width="15.44140625" bestFit="1" customWidth="1"/>
    <col min="2" max="2" width="19.109375" customWidth="1"/>
    <col min="3" max="3" width="11.109375" customWidth="1"/>
    <col min="4" max="4" width="7.88671875" bestFit="1" customWidth="1"/>
    <col min="6" max="6" width="10.44140625" customWidth="1"/>
    <col min="7" max="7" width="6" bestFit="1" customWidth="1"/>
    <col min="8" max="8" width="6.33203125" bestFit="1" customWidth="1"/>
    <col min="9" max="9" width="6.44140625" bestFit="1" customWidth="1"/>
    <col min="11" max="11" width="4" bestFit="1" customWidth="1"/>
  </cols>
  <sheetData>
    <row r="1" spans="1:11" ht="185.25" customHeight="1">
      <c r="A1" s="213" t="s">
        <v>734</v>
      </c>
      <c r="B1" s="213"/>
      <c r="C1" s="213"/>
      <c r="D1" s="213"/>
      <c r="E1" s="213"/>
      <c r="F1" s="213"/>
      <c r="G1" s="213"/>
      <c r="H1" s="213"/>
      <c r="I1" s="213"/>
      <c r="J1" s="213"/>
      <c r="K1" s="213"/>
    </row>
    <row r="2" spans="1:11" ht="66">
      <c r="A2" s="137" t="s">
        <v>378</v>
      </c>
      <c r="B2" s="137" t="s">
        <v>470</v>
      </c>
      <c r="C2" s="137" t="s">
        <v>409</v>
      </c>
      <c r="D2" s="137" t="s">
        <v>368</v>
      </c>
      <c r="E2" s="137" t="s">
        <v>369</v>
      </c>
      <c r="F2" s="137" t="s">
        <v>380</v>
      </c>
      <c r="G2" s="137" t="s">
        <v>370</v>
      </c>
      <c r="H2" s="137" t="s">
        <v>381</v>
      </c>
      <c r="I2" s="137" t="s">
        <v>471</v>
      </c>
      <c r="J2" s="137" t="s">
        <v>472</v>
      </c>
      <c r="K2" s="138" t="s">
        <v>384</v>
      </c>
    </row>
    <row r="3" spans="1:11">
      <c r="A3" s="119" t="s">
        <v>414</v>
      </c>
      <c r="B3" s="119" t="s">
        <v>479</v>
      </c>
      <c r="C3" s="116">
        <v>1.1400000000000001</v>
      </c>
      <c r="D3" s="116">
        <v>85.7</v>
      </c>
      <c r="E3" s="115">
        <v>97</v>
      </c>
      <c r="F3" s="116">
        <v>1.7684210526315789</v>
      </c>
      <c r="G3" s="116">
        <v>0.88</v>
      </c>
      <c r="H3" s="116">
        <v>2.44</v>
      </c>
      <c r="I3" s="116">
        <v>2.77</v>
      </c>
      <c r="J3" s="116">
        <v>88.66</v>
      </c>
      <c r="K3" s="116">
        <v>1.1200000000000001</v>
      </c>
    </row>
    <row r="4" spans="1:11">
      <c r="A4" s="119" t="s">
        <v>427</v>
      </c>
      <c r="B4" s="119" t="s">
        <v>536</v>
      </c>
      <c r="C4" s="116">
        <v>0.91</v>
      </c>
      <c r="D4" s="116">
        <v>59.500000000000021</v>
      </c>
      <c r="E4" s="115">
        <v>84</v>
      </c>
      <c r="F4" s="116">
        <v>1.5487804878048781</v>
      </c>
      <c r="G4" s="116">
        <v>0.71</v>
      </c>
      <c r="H4" s="116">
        <v>2.12</v>
      </c>
      <c r="I4" s="116">
        <v>1.93</v>
      </c>
      <c r="J4" s="116">
        <v>72.62</v>
      </c>
      <c r="K4" s="116">
        <v>0.92</v>
      </c>
    </row>
  </sheetData>
  <mergeCells count="1">
    <mergeCell ref="A1:K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K13"/>
  <sheetViews>
    <sheetView topLeftCell="A4" workbookViewId="0">
      <selection activeCell="K20" sqref="K20"/>
    </sheetView>
  </sheetViews>
  <sheetFormatPr defaultRowHeight="14.4"/>
  <cols>
    <col min="1" max="1" width="25" bestFit="1" customWidth="1"/>
    <col min="2" max="2" width="29" bestFit="1" customWidth="1"/>
    <col min="3" max="3" width="10.88671875" customWidth="1"/>
    <col min="6" max="6" width="10.6640625" customWidth="1"/>
    <col min="7" max="7" width="7.33203125" customWidth="1"/>
    <col min="8" max="8" width="8.109375" customWidth="1"/>
    <col min="9" max="9" width="6.6640625" customWidth="1"/>
    <col min="10" max="10" width="9.109375" bestFit="1" customWidth="1"/>
    <col min="11" max="11" width="7.44140625" bestFit="1" customWidth="1"/>
  </cols>
  <sheetData>
    <row r="1" spans="1:11" ht="159" customHeight="1">
      <c r="A1" s="213" t="s">
        <v>735</v>
      </c>
      <c r="B1" s="213"/>
      <c r="C1" s="213"/>
      <c r="D1" s="213"/>
      <c r="E1" s="213"/>
      <c r="F1" s="213"/>
      <c r="G1" s="213"/>
      <c r="H1" s="213"/>
      <c r="I1" s="213"/>
      <c r="J1" s="213"/>
      <c r="K1" s="213"/>
    </row>
    <row r="2" spans="1:11" ht="40.200000000000003">
      <c r="A2" s="137" t="s">
        <v>378</v>
      </c>
      <c r="B2" s="137" t="s">
        <v>470</v>
      </c>
      <c r="C2" s="137" t="s">
        <v>409</v>
      </c>
      <c r="D2" s="137" t="s">
        <v>368</v>
      </c>
      <c r="E2" s="137" t="s">
        <v>369</v>
      </c>
      <c r="F2" s="137" t="s">
        <v>380</v>
      </c>
      <c r="G2" s="137" t="s">
        <v>370</v>
      </c>
      <c r="H2" s="137" t="s">
        <v>381</v>
      </c>
      <c r="I2" s="137" t="s">
        <v>471</v>
      </c>
      <c r="J2" s="137" t="s">
        <v>472</v>
      </c>
      <c r="K2" s="138" t="s">
        <v>384</v>
      </c>
    </row>
    <row r="3" spans="1:11">
      <c r="A3" s="119" t="s">
        <v>433</v>
      </c>
      <c r="B3" s="178" t="s">
        <v>479</v>
      </c>
      <c r="C3" s="116">
        <v>1.1000000000000001</v>
      </c>
      <c r="D3" s="116">
        <v>123.90000000000005</v>
      </c>
      <c r="E3" s="115">
        <v>145</v>
      </c>
      <c r="F3" s="116">
        <v>4.9787234042553195</v>
      </c>
      <c r="G3" s="116">
        <v>0.85</v>
      </c>
      <c r="H3" s="116">
        <v>3.65</v>
      </c>
      <c r="I3" s="116">
        <v>4.01</v>
      </c>
      <c r="J3" s="116">
        <v>85.52</v>
      </c>
      <c r="K3" s="116">
        <v>1.08</v>
      </c>
    </row>
    <row r="4" spans="1:11">
      <c r="A4" s="119" t="s">
        <v>418</v>
      </c>
      <c r="B4" s="178" t="s">
        <v>537</v>
      </c>
      <c r="C4" s="116">
        <v>1.08</v>
      </c>
      <c r="D4" s="116">
        <v>69.000000000000014</v>
      </c>
      <c r="E4" s="115">
        <v>82</v>
      </c>
      <c r="F4" s="116">
        <v>4.875</v>
      </c>
      <c r="G4" s="116">
        <v>0.84</v>
      </c>
      <c r="H4" s="116">
        <v>2.0699999999999998</v>
      </c>
      <c r="I4" s="116">
        <v>2.23</v>
      </c>
      <c r="J4" s="116">
        <v>85.37</v>
      </c>
      <c r="K4" s="116">
        <v>1.08</v>
      </c>
    </row>
    <row r="5" spans="1:11">
      <c r="A5" s="119" t="s">
        <v>417</v>
      </c>
      <c r="B5" s="178" t="s">
        <v>535</v>
      </c>
      <c r="C5" s="116">
        <v>1.07</v>
      </c>
      <c r="D5" s="116">
        <v>81.900000000000034</v>
      </c>
      <c r="E5" s="115">
        <v>98</v>
      </c>
      <c r="F5" s="116">
        <v>5.0714285714285712</v>
      </c>
      <c r="G5" s="116">
        <v>0.84</v>
      </c>
      <c r="H5" s="116">
        <v>2.4700000000000002</v>
      </c>
      <c r="I5" s="116">
        <v>2.65</v>
      </c>
      <c r="J5" s="116">
        <v>87.76</v>
      </c>
      <c r="K5" s="116">
        <v>1.1100000000000001</v>
      </c>
    </row>
    <row r="6" spans="1:11">
      <c r="A6" s="119" t="s">
        <v>434</v>
      </c>
      <c r="B6" s="178" t="s">
        <v>534</v>
      </c>
      <c r="C6" s="116">
        <v>1.04</v>
      </c>
      <c r="D6" s="116">
        <v>106.80000000000004</v>
      </c>
      <c r="E6" s="115">
        <v>132</v>
      </c>
      <c r="F6" s="116">
        <v>3.3230769230769233</v>
      </c>
      <c r="G6" s="116">
        <v>0.81</v>
      </c>
      <c r="H6" s="116">
        <v>3.33</v>
      </c>
      <c r="I6" s="116">
        <v>3.46</v>
      </c>
      <c r="J6" s="116">
        <v>83.33</v>
      </c>
      <c r="K6" s="116">
        <v>1.05</v>
      </c>
    </row>
    <row r="7" spans="1:11">
      <c r="A7" s="119" t="s">
        <v>439</v>
      </c>
      <c r="B7" s="178" t="s">
        <v>479</v>
      </c>
      <c r="C7" s="116">
        <v>1.04</v>
      </c>
      <c r="D7" s="116">
        <v>98.650000000000048</v>
      </c>
      <c r="E7" s="115">
        <v>122</v>
      </c>
      <c r="F7" s="116">
        <v>3.9344262295081966</v>
      </c>
      <c r="G7" s="116">
        <v>0.81</v>
      </c>
      <c r="H7" s="116">
        <v>3.0700000000000003</v>
      </c>
      <c r="I7" s="116">
        <v>3.19</v>
      </c>
      <c r="J7" s="116">
        <v>82.79</v>
      </c>
      <c r="K7" s="116">
        <v>1.05</v>
      </c>
    </row>
    <row r="8" spans="1:11">
      <c r="A8" s="119" t="s">
        <v>419</v>
      </c>
      <c r="B8" s="178" t="s">
        <v>479</v>
      </c>
      <c r="C8" s="116">
        <v>1.03</v>
      </c>
      <c r="D8" s="116">
        <v>64.200000000000017</v>
      </c>
      <c r="E8" s="115">
        <v>80</v>
      </c>
      <c r="F8" s="116">
        <v>4.5333333333333332</v>
      </c>
      <c r="G8" s="116">
        <v>0.8</v>
      </c>
      <c r="H8" s="116">
        <v>2.02</v>
      </c>
      <c r="I8" s="116">
        <v>2.08</v>
      </c>
      <c r="J8" s="116">
        <v>82.5</v>
      </c>
      <c r="K8" s="116">
        <v>1.04</v>
      </c>
    </row>
    <row r="9" spans="1:11">
      <c r="A9" s="119" t="s">
        <v>438</v>
      </c>
      <c r="B9" s="178" t="s">
        <v>537</v>
      </c>
      <c r="C9" s="116">
        <v>1.02</v>
      </c>
      <c r="D9" s="116">
        <v>115.20000000000006</v>
      </c>
      <c r="E9" s="115">
        <v>145</v>
      </c>
      <c r="F9" s="116">
        <v>5.3214285714285712</v>
      </c>
      <c r="G9" s="116">
        <v>0.79</v>
      </c>
      <c r="H9" s="116">
        <v>3.65</v>
      </c>
      <c r="I9" s="116">
        <v>3.73</v>
      </c>
      <c r="J9" s="116">
        <v>80.69</v>
      </c>
      <c r="K9" s="116">
        <v>1.02</v>
      </c>
    </row>
    <row r="10" spans="1:11">
      <c r="A10" s="119" t="s">
        <v>422</v>
      </c>
      <c r="B10" s="178" t="s">
        <v>479</v>
      </c>
      <c r="C10" s="116">
        <v>1</v>
      </c>
      <c r="D10" s="116">
        <v>70.80000000000004</v>
      </c>
      <c r="E10" s="115">
        <v>91</v>
      </c>
      <c r="F10" s="116">
        <v>3.0804597701149423</v>
      </c>
      <c r="G10" s="116">
        <v>0.78</v>
      </c>
      <c r="H10" s="116">
        <v>2.29</v>
      </c>
      <c r="I10" s="116">
        <v>2.29</v>
      </c>
      <c r="J10" s="116">
        <v>81.320000000000007</v>
      </c>
      <c r="K10" s="116">
        <v>1.03</v>
      </c>
    </row>
    <row r="11" spans="1:11">
      <c r="A11" s="119" t="s">
        <v>437</v>
      </c>
      <c r="B11" s="178" t="s">
        <v>479</v>
      </c>
      <c r="C11" s="116">
        <v>1</v>
      </c>
      <c r="D11" s="116">
        <v>102.60000000000004</v>
      </c>
      <c r="E11" s="115">
        <v>132</v>
      </c>
      <c r="F11" s="116">
        <v>3.373015873015873</v>
      </c>
      <c r="G11" s="116">
        <v>0.78</v>
      </c>
      <c r="H11" s="116">
        <v>3.33</v>
      </c>
      <c r="I11" s="116">
        <v>3.3200000000000003</v>
      </c>
      <c r="J11" s="116">
        <v>80.3</v>
      </c>
      <c r="K11" s="116">
        <v>1.02</v>
      </c>
    </row>
    <row r="12" spans="1:11">
      <c r="A12" s="119" t="s">
        <v>429</v>
      </c>
      <c r="B12" s="178" t="s">
        <v>538</v>
      </c>
      <c r="C12" s="116">
        <v>0.8</v>
      </c>
      <c r="D12" s="116">
        <v>60.699999999999996</v>
      </c>
      <c r="E12" s="115">
        <v>97</v>
      </c>
      <c r="F12" s="116">
        <v>3.7317073170731709</v>
      </c>
      <c r="G12" s="116">
        <v>0.63</v>
      </c>
      <c r="H12" s="116">
        <v>2.44</v>
      </c>
      <c r="I12" s="116">
        <v>1.97</v>
      </c>
      <c r="J12" s="116">
        <v>60.82</v>
      </c>
      <c r="K12" s="116">
        <v>0.77</v>
      </c>
    </row>
    <row r="13" spans="1:11">
      <c r="A13" s="119" t="s">
        <v>430</v>
      </c>
      <c r="B13" s="178" t="s">
        <v>533</v>
      </c>
      <c r="C13" s="116">
        <v>0.76</v>
      </c>
      <c r="D13" s="116">
        <v>67.90000000000002</v>
      </c>
      <c r="E13" s="115">
        <v>115</v>
      </c>
      <c r="F13" s="116">
        <v>4.8987341772151902</v>
      </c>
      <c r="G13" s="116">
        <v>0.59</v>
      </c>
      <c r="H13" s="116">
        <v>2.9</v>
      </c>
      <c r="I13" s="116">
        <v>2.2000000000000002</v>
      </c>
      <c r="J13" s="116">
        <v>60</v>
      </c>
      <c r="K13" s="116">
        <v>0.76</v>
      </c>
    </row>
  </sheetData>
  <mergeCells count="1">
    <mergeCell ref="A1:K1"/>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K6"/>
  <sheetViews>
    <sheetView workbookViewId="0">
      <selection activeCell="K20" sqref="K20"/>
    </sheetView>
  </sheetViews>
  <sheetFormatPr defaultRowHeight="14.4"/>
  <cols>
    <col min="1" max="1" width="14.88671875" bestFit="1" customWidth="1"/>
    <col min="2" max="2" width="38.5546875" bestFit="1" customWidth="1"/>
    <col min="3" max="3" width="10.88671875" customWidth="1"/>
    <col min="4" max="4" width="8.33203125" customWidth="1"/>
    <col min="5" max="5" width="7.6640625" customWidth="1"/>
    <col min="6" max="6" width="10.6640625" customWidth="1"/>
    <col min="7" max="7" width="7.109375" customWidth="1"/>
    <col min="8" max="8" width="6.5546875" customWidth="1"/>
    <col min="9" max="9" width="6.109375" customWidth="1"/>
    <col min="10" max="10" width="9" customWidth="1"/>
    <col min="11" max="11" width="7.44140625" bestFit="1" customWidth="1"/>
  </cols>
  <sheetData>
    <row r="1" spans="1:11" ht="170.25" customHeight="1">
      <c r="A1" s="213" t="s">
        <v>815</v>
      </c>
      <c r="B1" s="213"/>
      <c r="C1" s="213"/>
      <c r="D1" s="213"/>
      <c r="E1" s="213"/>
      <c r="F1" s="213"/>
      <c r="G1" s="213"/>
      <c r="H1" s="213"/>
      <c r="I1" s="213"/>
      <c r="J1" s="213"/>
      <c r="K1" s="213"/>
    </row>
    <row r="2" spans="1:11" ht="52.8">
      <c r="A2" s="137" t="s">
        <v>378</v>
      </c>
      <c r="B2" s="137" t="s">
        <v>470</v>
      </c>
      <c r="C2" s="137" t="s">
        <v>409</v>
      </c>
      <c r="D2" s="137" t="s">
        <v>368</v>
      </c>
      <c r="E2" s="137" t="s">
        <v>369</v>
      </c>
      <c r="F2" s="137" t="s">
        <v>380</v>
      </c>
      <c r="G2" s="137" t="s">
        <v>370</v>
      </c>
      <c r="H2" s="137" t="s">
        <v>381</v>
      </c>
      <c r="I2" s="137" t="s">
        <v>471</v>
      </c>
      <c r="J2" s="137" t="s">
        <v>472</v>
      </c>
      <c r="K2" s="138" t="s">
        <v>384</v>
      </c>
    </row>
    <row r="3" spans="1:11">
      <c r="A3" s="130" t="s">
        <v>432</v>
      </c>
      <c r="B3" s="130" t="s">
        <v>539</v>
      </c>
      <c r="C3" s="116">
        <v>1.1100000000000001</v>
      </c>
      <c r="D3" s="116">
        <v>174.54999999999995</v>
      </c>
      <c r="E3" s="115">
        <v>202</v>
      </c>
      <c r="F3" s="116">
        <v>4.55</v>
      </c>
      <c r="G3" s="116">
        <v>0.86</v>
      </c>
      <c r="H3" s="116">
        <v>5.09</v>
      </c>
      <c r="I3" s="116">
        <v>5.65</v>
      </c>
      <c r="J3" s="116">
        <v>87.62</v>
      </c>
      <c r="K3" s="116">
        <v>1.1100000000000001</v>
      </c>
    </row>
    <row r="4" spans="1:11">
      <c r="A4" s="130" t="s">
        <v>435</v>
      </c>
      <c r="B4" s="130" t="s">
        <v>479</v>
      </c>
      <c r="C4" s="116">
        <v>1.06</v>
      </c>
      <c r="D4" s="116">
        <v>159.40000000000006</v>
      </c>
      <c r="E4" s="115">
        <v>193</v>
      </c>
      <c r="F4" s="116">
        <v>4.5911602209944755</v>
      </c>
      <c r="G4" s="116">
        <v>0.83000000000000007</v>
      </c>
      <c r="H4" s="116">
        <v>4.8600000000000003</v>
      </c>
      <c r="I4" s="116">
        <v>5.16</v>
      </c>
      <c r="J4" s="116">
        <v>83.42</v>
      </c>
      <c r="K4" s="116">
        <v>1.05</v>
      </c>
    </row>
    <row r="5" spans="1:11">
      <c r="A5" s="130" t="s">
        <v>436</v>
      </c>
      <c r="B5" s="130" t="s">
        <v>534</v>
      </c>
      <c r="C5" s="116">
        <v>1.04</v>
      </c>
      <c r="D5" s="116">
        <v>140.20000000000007</v>
      </c>
      <c r="E5" s="115">
        <v>173</v>
      </c>
      <c r="F5" s="116">
        <v>4.8698224852071004</v>
      </c>
      <c r="G5" s="116">
        <v>0.81</v>
      </c>
      <c r="H5" s="116">
        <v>4.3600000000000003</v>
      </c>
      <c r="I5" s="116">
        <v>4.54</v>
      </c>
      <c r="J5" s="116">
        <v>80.350000000000009</v>
      </c>
      <c r="K5" s="116">
        <v>1.02</v>
      </c>
    </row>
    <row r="6" spans="1:11">
      <c r="A6" s="130" t="s">
        <v>440</v>
      </c>
      <c r="B6" s="130" t="s">
        <v>479</v>
      </c>
      <c r="C6" s="116">
        <v>0.99</v>
      </c>
      <c r="D6" s="116">
        <v>175.89999999999998</v>
      </c>
      <c r="E6" s="115">
        <v>229</v>
      </c>
      <c r="F6" s="116">
        <v>3.7188940092165899</v>
      </c>
      <c r="G6" s="116">
        <v>0.77</v>
      </c>
      <c r="H6" s="116">
        <v>5.7700000000000005</v>
      </c>
      <c r="I6" s="116">
        <v>5.7</v>
      </c>
      <c r="J6" s="116">
        <v>79.91</v>
      </c>
      <c r="K6" s="116">
        <v>1.01</v>
      </c>
    </row>
  </sheetData>
  <mergeCells count="1">
    <mergeCell ref="A1:K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F4"/>
  <sheetViews>
    <sheetView workbookViewId="0">
      <selection activeCell="K20" sqref="K20"/>
    </sheetView>
  </sheetViews>
  <sheetFormatPr defaultRowHeight="14.4"/>
  <cols>
    <col min="1" max="1" width="13.6640625" customWidth="1"/>
    <col min="3" max="3" width="9.88671875" bestFit="1" customWidth="1"/>
  </cols>
  <sheetData>
    <row r="1" spans="1:6" ht="73.5" customHeight="1">
      <c r="A1" s="219" t="s">
        <v>816</v>
      </c>
      <c r="B1" s="219"/>
      <c r="C1" s="219"/>
      <c r="D1" s="219"/>
      <c r="E1" s="219"/>
      <c r="F1" s="219"/>
    </row>
    <row r="2" spans="1:6" ht="26.4">
      <c r="A2" s="173"/>
      <c r="B2" s="137" t="s">
        <v>727</v>
      </c>
      <c r="C2" s="137" t="s">
        <v>728</v>
      </c>
      <c r="D2" s="137" t="s">
        <v>729</v>
      </c>
      <c r="E2" s="137" t="s">
        <v>730</v>
      </c>
      <c r="F2" s="137" t="s">
        <v>731</v>
      </c>
    </row>
    <row r="3" spans="1:6" ht="26.4">
      <c r="A3" s="172" t="s">
        <v>725</v>
      </c>
      <c r="B3" s="171">
        <v>19</v>
      </c>
      <c r="C3" s="171">
        <v>6</v>
      </c>
      <c r="D3" s="171">
        <v>5</v>
      </c>
      <c r="E3" s="171">
        <v>4</v>
      </c>
      <c r="F3" s="171">
        <v>3</v>
      </c>
    </row>
    <row r="4" spans="1:6">
      <c r="A4" s="172" t="s">
        <v>726</v>
      </c>
      <c r="B4" s="174">
        <v>469.83</v>
      </c>
      <c r="C4" s="174">
        <v>19.48</v>
      </c>
      <c r="D4" s="174">
        <v>9.17</v>
      </c>
      <c r="E4" s="174">
        <v>6.92</v>
      </c>
      <c r="F4" s="174">
        <v>5.45</v>
      </c>
    </row>
  </sheetData>
  <mergeCells count="1">
    <mergeCell ref="A1:F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F4"/>
  <sheetViews>
    <sheetView workbookViewId="0">
      <selection activeCell="K20" sqref="K20"/>
    </sheetView>
  </sheetViews>
  <sheetFormatPr defaultRowHeight="14.4"/>
  <cols>
    <col min="1" max="1" width="15.109375" customWidth="1"/>
  </cols>
  <sheetData>
    <row r="1" spans="1:6" ht="58.5" customHeight="1">
      <c r="A1" s="219" t="s">
        <v>817</v>
      </c>
      <c r="B1" s="219"/>
      <c r="C1" s="219"/>
      <c r="D1" s="219"/>
      <c r="E1" s="219"/>
      <c r="F1" s="219"/>
    </row>
    <row r="2" spans="1:6" ht="26.4">
      <c r="A2" s="173"/>
      <c r="B2" s="137" t="s">
        <v>727</v>
      </c>
      <c r="C2" s="137" t="s">
        <v>728</v>
      </c>
      <c r="D2" s="137" t="s">
        <v>729</v>
      </c>
      <c r="E2" s="137" t="s">
        <v>730</v>
      </c>
      <c r="F2" s="137" t="s">
        <v>731</v>
      </c>
    </row>
    <row r="3" spans="1:6">
      <c r="A3" s="172" t="s">
        <v>725</v>
      </c>
      <c r="B3" s="171">
        <v>7</v>
      </c>
      <c r="C3" s="171">
        <v>5</v>
      </c>
      <c r="D3" s="171">
        <v>5</v>
      </c>
      <c r="E3" s="171">
        <v>4</v>
      </c>
      <c r="F3" s="171">
        <v>3</v>
      </c>
    </row>
    <row r="4" spans="1:6">
      <c r="A4" s="172" t="s">
        <v>726</v>
      </c>
      <c r="B4" s="174">
        <v>139.53042479908152</v>
      </c>
      <c r="C4" s="174">
        <v>16.829280397022334</v>
      </c>
      <c r="D4" s="174">
        <v>8.6003879728419008</v>
      </c>
      <c r="E4" s="174">
        <v>6.6680497925311206</v>
      </c>
      <c r="F4" s="174">
        <v>5.46875</v>
      </c>
    </row>
  </sheetData>
  <mergeCells count="1">
    <mergeCell ref="A1:F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1"/>
  <sheetViews>
    <sheetView workbookViewId="0">
      <selection activeCell="K20" sqref="K20"/>
    </sheetView>
  </sheetViews>
  <sheetFormatPr defaultColWidth="8.88671875" defaultRowHeight="13.2"/>
  <cols>
    <col min="1" max="1" width="8.88671875" style="29"/>
    <col min="2" max="2" width="7.88671875" style="29" customWidth="1"/>
    <col min="3" max="3" width="7.44140625" style="29" customWidth="1"/>
    <col min="4" max="4" width="14.6640625" style="29" customWidth="1"/>
    <col min="5" max="5" width="7.109375" style="29" customWidth="1"/>
    <col min="6" max="16384" width="8.88671875" style="29"/>
  </cols>
  <sheetData>
    <row r="1" spans="1:8" ht="78.75" customHeight="1">
      <c r="A1" s="193" t="s">
        <v>141</v>
      </c>
      <c r="B1" s="193"/>
      <c r="C1" s="193"/>
      <c r="D1" s="193"/>
      <c r="E1" s="193"/>
      <c r="F1" s="193"/>
      <c r="G1" s="28"/>
      <c r="H1" s="28"/>
    </row>
    <row r="2" spans="1:8" ht="42" customHeight="1">
      <c r="A2" s="150" t="s">
        <v>136</v>
      </c>
      <c r="B2" s="150" t="s">
        <v>137</v>
      </c>
      <c r="C2" s="150" t="s">
        <v>111</v>
      </c>
      <c r="D2" s="150" t="s">
        <v>138</v>
      </c>
      <c r="E2" s="150" t="s">
        <v>139</v>
      </c>
      <c r="F2" s="150" t="s">
        <v>140</v>
      </c>
    </row>
    <row r="3" spans="1:8">
      <c r="A3" s="30" t="s">
        <v>2</v>
      </c>
      <c r="B3" s="30">
        <v>2845</v>
      </c>
      <c r="C3" s="30">
        <v>2898</v>
      </c>
      <c r="D3" s="30">
        <v>98.17</v>
      </c>
      <c r="E3" s="30">
        <v>1704</v>
      </c>
      <c r="F3" s="31">
        <v>59.894551845342704</v>
      </c>
    </row>
    <row r="4" spans="1:8">
      <c r="A4" s="30" t="s">
        <v>4</v>
      </c>
      <c r="B4" s="30">
        <v>1095</v>
      </c>
      <c r="C4" s="30">
        <v>1148</v>
      </c>
      <c r="D4" s="30">
        <v>95.38</v>
      </c>
      <c r="E4" s="30">
        <v>973</v>
      </c>
      <c r="F4" s="31">
        <v>88.858447488584474</v>
      </c>
    </row>
    <row r="5" spans="1:8">
      <c r="A5" s="30" t="s">
        <v>6</v>
      </c>
      <c r="B5" s="30">
        <v>2291</v>
      </c>
      <c r="C5" s="30">
        <v>2373</v>
      </c>
      <c r="D5" s="30">
        <v>96.54</v>
      </c>
      <c r="E5" s="30">
        <v>2032</v>
      </c>
      <c r="F5" s="31">
        <v>88.694893059799213</v>
      </c>
    </row>
    <row r="6" spans="1:8">
      <c r="A6" s="30" t="s">
        <v>8</v>
      </c>
      <c r="B6" s="30">
        <v>515</v>
      </c>
      <c r="C6" s="30">
        <v>524</v>
      </c>
      <c r="D6" s="30">
        <v>98.28</v>
      </c>
      <c r="E6" s="30">
        <v>375</v>
      </c>
      <c r="F6" s="31">
        <v>72.815533980582529</v>
      </c>
    </row>
    <row r="7" spans="1:8">
      <c r="A7" s="30" t="s">
        <v>10</v>
      </c>
      <c r="B7" s="30">
        <v>1757</v>
      </c>
      <c r="C7" s="30">
        <v>1836</v>
      </c>
      <c r="D7" s="30">
        <v>95.7</v>
      </c>
      <c r="E7" s="30">
        <v>1335</v>
      </c>
      <c r="F7" s="31">
        <v>75.981787137165625</v>
      </c>
    </row>
    <row r="8" spans="1:8">
      <c r="A8" s="30" t="s">
        <v>12</v>
      </c>
      <c r="B8" s="30">
        <v>117</v>
      </c>
      <c r="C8" s="30">
        <v>126</v>
      </c>
      <c r="D8" s="30">
        <v>92.86</v>
      </c>
      <c r="E8" s="30">
        <v>115</v>
      </c>
      <c r="F8" s="31">
        <v>98.290598290598282</v>
      </c>
    </row>
    <row r="9" spans="1:8">
      <c r="A9" s="30" t="s">
        <v>14</v>
      </c>
      <c r="B9" s="30">
        <v>1924</v>
      </c>
      <c r="C9" s="30">
        <v>1970</v>
      </c>
      <c r="D9" s="30">
        <v>97.66</v>
      </c>
      <c r="E9" s="30">
        <v>1390</v>
      </c>
      <c r="F9" s="31">
        <v>72.245322245322242</v>
      </c>
    </row>
    <row r="10" spans="1:8">
      <c r="A10" s="30" t="s">
        <v>16</v>
      </c>
      <c r="B10" s="30">
        <v>44</v>
      </c>
      <c r="C10" s="30">
        <v>48</v>
      </c>
      <c r="D10" s="30">
        <v>91.67</v>
      </c>
      <c r="E10" s="30">
        <v>43</v>
      </c>
      <c r="F10" s="31">
        <v>97.727272727272734</v>
      </c>
    </row>
    <row r="11" spans="1:8">
      <c r="A11" s="32" t="s">
        <v>132</v>
      </c>
      <c r="B11" s="32">
        <v>10588</v>
      </c>
      <c r="C11" s="32">
        <v>10923</v>
      </c>
      <c r="D11" s="32">
        <v>96.93</v>
      </c>
      <c r="E11" s="32">
        <v>7967</v>
      </c>
      <c r="F11" s="33">
        <v>75.245561012466951</v>
      </c>
    </row>
  </sheetData>
  <mergeCells count="1">
    <mergeCell ref="A1:F1"/>
  </mergeCells>
  <printOptions horizontalCentered="1"/>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88</vt:i4>
      </vt:variant>
      <vt:variant>
        <vt:lpstr>Intervalli denominati</vt:lpstr>
      </vt:variant>
      <vt:variant>
        <vt:i4>3</vt:i4>
      </vt:variant>
    </vt:vector>
  </HeadingPairs>
  <TitlesOfParts>
    <vt:vector size="91" baseType="lpstr">
      <vt:lpstr>Iniziale</vt:lpstr>
      <vt:lpstr>Tabella 1.1</vt:lpstr>
      <vt:lpstr>Tabella 1.2</vt:lpstr>
      <vt:lpstr>Tabella 1.3</vt:lpstr>
      <vt:lpstr>Tabella 1.4</vt:lpstr>
      <vt:lpstr>Tabella 2.1</vt:lpstr>
      <vt:lpstr>Tabella 2.2</vt:lpstr>
      <vt:lpstr>Tabella 2.3</vt:lpstr>
      <vt:lpstr>Tabella 2.4</vt:lpstr>
      <vt:lpstr>Tabella 2.5</vt:lpstr>
      <vt:lpstr>Tabella 2.6</vt:lpstr>
      <vt:lpstr>Tabella 2.7</vt:lpstr>
      <vt:lpstr>Tabella 2.8</vt:lpstr>
      <vt:lpstr>Tabella 2.9</vt:lpstr>
      <vt:lpstr>Tabella 2.10</vt:lpstr>
      <vt:lpstr>Tabella 2.11</vt:lpstr>
      <vt:lpstr>Tabella 2.12</vt:lpstr>
      <vt:lpstr>Tabella 2.13</vt:lpstr>
      <vt:lpstr>Tabella 2.14</vt:lpstr>
      <vt:lpstr>Tabella 2.15</vt:lpstr>
      <vt:lpstr>Tabella 2.16</vt:lpstr>
      <vt:lpstr>Tabella 2.17</vt:lpstr>
      <vt:lpstr>Tabella 2.18</vt:lpstr>
      <vt:lpstr>Tabella 2.19</vt:lpstr>
      <vt:lpstr>Tabella 2.20</vt:lpstr>
      <vt:lpstr>Tabella 2.21</vt:lpstr>
      <vt:lpstr>Tabella 2.22</vt:lpstr>
      <vt:lpstr>Tabella 2.23</vt:lpstr>
      <vt:lpstr>Tabella 2.24</vt:lpstr>
      <vt:lpstr>Tabella 2.25</vt:lpstr>
      <vt:lpstr>Tabella 2.26</vt:lpstr>
      <vt:lpstr>Tabella 2.27</vt:lpstr>
      <vt:lpstr>Tabella 2.28</vt:lpstr>
      <vt:lpstr>Tabella 2.29</vt:lpstr>
      <vt:lpstr>Tabella3.1</vt:lpstr>
      <vt:lpstr>Tabella3.2</vt:lpstr>
      <vt:lpstr>Tabella3.3</vt:lpstr>
      <vt:lpstr>Tabella3.4</vt:lpstr>
      <vt:lpstr>Tabella3.5</vt:lpstr>
      <vt:lpstr>Tabella3.6</vt:lpstr>
      <vt:lpstr>Tabella3.7</vt:lpstr>
      <vt:lpstr>Tabella3.8</vt:lpstr>
      <vt:lpstr>Tabella3.9</vt:lpstr>
      <vt:lpstr>Tabella3.10</vt:lpstr>
      <vt:lpstr>Tabella3.11</vt:lpstr>
      <vt:lpstr>Tabella3.12</vt:lpstr>
      <vt:lpstr>Tabella3.13</vt:lpstr>
      <vt:lpstr>Tabella3.14</vt:lpstr>
      <vt:lpstr>Tabella3.15</vt:lpstr>
      <vt:lpstr>Tabella 3.16</vt:lpstr>
      <vt:lpstr>Tabella3.17</vt:lpstr>
      <vt:lpstr>Tabella3.18</vt:lpstr>
      <vt:lpstr>Tabella3.19</vt:lpstr>
      <vt:lpstr>Tabella3.20</vt:lpstr>
      <vt:lpstr>Tabella3.21</vt:lpstr>
      <vt:lpstr>Tabella3.22</vt:lpstr>
      <vt:lpstr>Tabella3.23</vt:lpstr>
      <vt:lpstr>Tabella 3.24</vt:lpstr>
      <vt:lpstr>Tabella3.25</vt:lpstr>
      <vt:lpstr>Tabella3.26</vt:lpstr>
      <vt:lpstr>Tabella3.27</vt:lpstr>
      <vt:lpstr>Tabella3.28</vt:lpstr>
      <vt:lpstr>Tabella 3.29</vt:lpstr>
      <vt:lpstr>Tabella3.30</vt:lpstr>
      <vt:lpstr>Tabella4.1</vt:lpstr>
      <vt:lpstr>Tabella4.2</vt:lpstr>
      <vt:lpstr>Tabella4.3</vt:lpstr>
      <vt:lpstr>Tabella4.4</vt:lpstr>
      <vt:lpstr>Tabella4.5</vt:lpstr>
      <vt:lpstr>Tabella4.6</vt:lpstr>
      <vt:lpstr>Tabella4.7</vt:lpstr>
      <vt:lpstr>Tabella4.8</vt:lpstr>
      <vt:lpstr>Tabella4.9</vt:lpstr>
      <vt:lpstr>Tabella4.10</vt:lpstr>
      <vt:lpstr>Tabella4.11</vt:lpstr>
      <vt:lpstr>Tabella4.12</vt:lpstr>
      <vt:lpstr>Tabella4.13</vt:lpstr>
      <vt:lpstr>Tabella4.14</vt:lpstr>
      <vt:lpstr>Tabella4.15</vt:lpstr>
      <vt:lpstr>Tabella4.16</vt:lpstr>
      <vt:lpstr>TabellaD.1</vt:lpstr>
      <vt:lpstr>Tabella D.2</vt:lpstr>
      <vt:lpstr>Tabella D.3</vt:lpstr>
      <vt:lpstr>Tabella D.4</vt:lpstr>
      <vt:lpstr>Tabella D.5</vt:lpstr>
      <vt:lpstr>Tabella D.6</vt:lpstr>
      <vt:lpstr>TabellaD.7</vt:lpstr>
      <vt:lpstr>TabellaD.8</vt:lpstr>
      <vt:lpstr>'Tabella 1.2'!_Toc351753752</vt:lpstr>
      <vt:lpstr>'Tabella 1.4'!_Toc351753753</vt:lpstr>
      <vt:lpstr>'Tabella 1.3'!_Toc360177657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Vittorio</dc:creator>
  <cp:lastModifiedBy>Fedele Greco</cp:lastModifiedBy>
  <cp:lastPrinted>2017-02-21T13:30:40Z</cp:lastPrinted>
  <dcterms:created xsi:type="dcterms:W3CDTF">2017-01-24T20:09:00Z</dcterms:created>
  <dcterms:modified xsi:type="dcterms:W3CDTF">2022-10-14T06:59:59Z</dcterms:modified>
</cp:coreProperties>
</file>