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62.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69.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7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59.xml" ContentType="application/vnd.openxmlformats-officedocument.spreadsheetml.worksheet+xml"/>
  <Override PartName="/xl/worksheets/sheet68.xml" ContentType="application/vnd.openxmlformats-officedocument.spreadsheetml.workshee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240" yWindow="90" windowWidth="20730" windowHeight="9030"/>
  </bookViews>
  <sheets>
    <sheet name="Iniziale" sheetId="74" r:id="rId1"/>
    <sheet name="Tabella 1.1" sheetId="1" r:id="rId2"/>
    <sheet name="Tabella 1.2" sheetId="2" r:id="rId3"/>
    <sheet name="Tabella 1.3" sheetId="3" r:id="rId4"/>
    <sheet name="Tabella 1.4" sheetId="4" r:id="rId5"/>
    <sheet name="Tabella 1.5" sheetId="5" r:id="rId6"/>
    <sheet name="Tabella 2.1" sheetId="16" r:id="rId7"/>
    <sheet name="Tabella 2.2" sheetId="17" r:id="rId8"/>
    <sheet name="Tabella 2.3" sheetId="7" r:id="rId9"/>
    <sheet name="Tabella. 2.4" sheetId="15" r:id="rId10"/>
    <sheet name="Tabella 2.5" sheetId="8" r:id="rId11"/>
    <sheet name="Tabella 2.6" sheetId="14" r:id="rId12"/>
    <sheet name="Tabella 2.7" sheetId="6" r:id="rId13"/>
    <sheet name="Tabella 2.8" sheetId="9" r:id="rId14"/>
    <sheet name="Tabella 2.9" sheetId="10" r:id="rId15"/>
    <sheet name="Tabella 2.10" sheetId="12" r:id="rId16"/>
    <sheet name="Tabella 2.11" sheetId="11" r:id="rId17"/>
    <sheet name="Tabella 2.12" sheetId="13" r:id="rId18"/>
    <sheet name="Tabella 2.13" sheetId="18" r:id="rId19"/>
    <sheet name="Tabella 2.14a" sheetId="28" r:id="rId20"/>
    <sheet name="Tabella 2.14b" sheetId="29" r:id="rId21"/>
    <sheet name="Tabella 2.15" sheetId="21" r:id="rId22"/>
    <sheet name="Tabella 2.16" sheetId="22" r:id="rId23"/>
    <sheet name="Tabella 2.17" sheetId="23" r:id="rId24"/>
    <sheet name="Tabella 2.18" sheetId="24" r:id="rId25"/>
    <sheet name="Tabella 2.19" sheetId="25" r:id="rId26"/>
    <sheet name="Tabella 2.20" sheetId="26" r:id="rId27"/>
    <sheet name="Tabella 3.1" sheetId="30" r:id="rId28"/>
    <sheet name="Tabella 3.2" sheetId="31" r:id="rId29"/>
    <sheet name="Tabella 3.3" sheetId="33" r:id="rId30"/>
    <sheet name="Tabella 3.4" sheetId="32" r:id="rId31"/>
    <sheet name="Tabella 3.5" sheetId="34" r:id="rId32"/>
    <sheet name="Tabella 3.6" sheetId="35" r:id="rId33"/>
    <sheet name="Tabella 3.7" sheetId="36" r:id="rId34"/>
    <sheet name="Tabella 3.8" sheetId="37" r:id="rId35"/>
    <sheet name="Tabella 3.9" sheetId="38" r:id="rId36"/>
    <sheet name="Tabella 3.10" sheetId="39" r:id="rId37"/>
    <sheet name="Tabella 3.11" sheetId="40" r:id="rId38"/>
    <sheet name="Tabella 3.12" sheetId="41" r:id="rId39"/>
    <sheet name="Tabella 3.13" sheetId="42" r:id="rId40"/>
    <sheet name="Tabella 3.14" sheetId="43" r:id="rId41"/>
    <sheet name="Tabella 3.15" sheetId="45" r:id="rId42"/>
    <sheet name="Tabella 3.16" sheetId="46" r:id="rId43"/>
    <sheet name="Tabella 3.17" sheetId="47" r:id="rId44"/>
    <sheet name="Tabella 3.18" sheetId="48" r:id="rId45"/>
    <sheet name="Tabella 3.19" sheetId="49" r:id="rId46"/>
    <sheet name="Tabella 3.20" sheetId="50" r:id="rId47"/>
    <sheet name="Tabella 3.21" sheetId="51" r:id="rId48"/>
    <sheet name="Tabella 3.22" sheetId="52" r:id="rId49"/>
    <sheet name="Tabella 3.23" sheetId="53" r:id="rId50"/>
    <sheet name="Tabella 3.24" sheetId="54" r:id="rId51"/>
    <sheet name="Tabella 3.25" sheetId="55" r:id="rId52"/>
    <sheet name="Tabella 4.1" sheetId="56" r:id="rId53"/>
    <sheet name="Tabella 4.2" sheetId="57" r:id="rId54"/>
    <sheet name="Tabella 4.3" sheetId="58" r:id="rId55"/>
    <sheet name="Tabella 4.4" sheetId="59" r:id="rId56"/>
    <sheet name="Tabella 4.5" sheetId="60" r:id="rId57"/>
    <sheet name="Tabella 4.6" sheetId="61" r:id="rId58"/>
    <sheet name="Tabella 4.7" sheetId="62" r:id="rId59"/>
    <sheet name="Tabella 4.8" sheetId="63" r:id="rId60"/>
    <sheet name="Tabella 4.9" sheetId="64" r:id="rId61"/>
    <sheet name="Tabella 4.10" sheetId="65" r:id="rId62"/>
    <sheet name="Tabella 4.11" sheetId="66" r:id="rId63"/>
    <sheet name="Tabella 4.12" sheetId="67" r:id="rId64"/>
    <sheet name="Tabella 4.13" sheetId="68" r:id="rId65"/>
    <sheet name="Tabella 4.14" sheetId="69" r:id="rId66"/>
    <sheet name="Tabella 4.15" sheetId="70" r:id="rId67"/>
    <sheet name="Tabella 4.16" sheetId="71" r:id="rId68"/>
    <sheet name="Foglio1" sheetId="72" r:id="rId69"/>
    <sheet name="Foglio2" sheetId="73" r:id="rId70"/>
  </sheets>
  <definedNames>
    <definedName name="_xlnm._FilterDatabase" localSheetId="27" hidden="1">'Tabella 3.1'!$A$2:$L$64</definedName>
    <definedName name="_xlnm._FilterDatabase" localSheetId="52" hidden="1">'Tabella 4.1'!$A$2:$M$2</definedName>
    <definedName name="_xlnm._FilterDatabase" localSheetId="53" hidden="1">'Tabella 4.2'!$A$2:$P$177</definedName>
    <definedName name="_xlnm._FilterDatabase" localSheetId="54" hidden="1">'Tabella 4.3'!$A$2:$P$37</definedName>
    <definedName name="_xlnm.Print_Area" localSheetId="1">'Tabella 1.1'!$A$1:$B$23</definedName>
    <definedName name="_xlnm.Print_Area" localSheetId="2">'Tabella 1.2'!$A$1:$D$36</definedName>
    <definedName name="_xlnm.Print_Area" localSheetId="4">'Tabella 1.4'!$A$1:$F$93</definedName>
    <definedName name="_xlnm.Print_Area" localSheetId="15">'Tabella 2.10'!$A$1:$H$79</definedName>
    <definedName name="_xlnm.Print_Area" localSheetId="19">'Tabella 2.14a'!$A$1:$D$188</definedName>
    <definedName name="_xlnm.Print_Area" localSheetId="20">'Tabella 2.14b'!$A$1:$D$131</definedName>
    <definedName name="_xlnm.Print_Area" localSheetId="24">'Tabella 2.18'!$A$1:$K$59</definedName>
    <definedName name="_xlnm.Print_Area" localSheetId="25">'Tabella 2.19'!$A$1:$N$22</definedName>
    <definedName name="_xlnm.Print_Area" localSheetId="26">'Tabella 2.20'!$A$1:$K$79</definedName>
    <definedName name="_xlnm.Print_Area" localSheetId="27">'Tabella 3.1'!$A$1:$L$64</definedName>
    <definedName name="_xlnm.Print_Area" localSheetId="36">'Tabella 3.10'!$A$1:$N$270</definedName>
    <definedName name="_xlnm.Print_Area" localSheetId="37">'Tabella 3.11'!$A$1:$N$66</definedName>
    <definedName name="_xlnm.Print_Area" localSheetId="38">'Tabella 3.12'!$A$1:$N$27</definedName>
    <definedName name="_xlnm.Print_Area" localSheetId="31">'Tabella 3.5'!$A$1:$M$500</definedName>
    <definedName name="_xlnm.Print_Area" localSheetId="32">'Tabella 3.6'!$A$1:$N$356</definedName>
    <definedName name="_xlnm.Print_Area" localSheetId="33">'Tabella 3.7'!$A$1:$N$92</definedName>
    <definedName name="_xlnm.Print_Area" localSheetId="34">'Tabella 3.8'!$A$1:$N$56</definedName>
    <definedName name="_xlnm.Print_Area" localSheetId="35">'Tabella 3.9'!$A$1:$M$359</definedName>
    <definedName name="_xlnm.Print_Area" localSheetId="52">'Tabella 4.1'!$A$1:$M$213</definedName>
    <definedName name="_xlnm.Print_Area" localSheetId="61">'Tabella 4.10'!$A$1:$O$429</definedName>
    <definedName name="_xlnm.Print_Area" localSheetId="62">'Tabella 4.11'!$A$1:$O$85</definedName>
    <definedName name="_xlnm.Print_Area" localSheetId="65">'Tabella 4.14'!$A$1:$P$41</definedName>
    <definedName name="_xlnm.Print_Area" localSheetId="66">'Tabella 4.15'!$A$1:$O$90</definedName>
    <definedName name="_xlnm.Print_Area" localSheetId="67">'Tabella 4.16'!$A$1:$O$89</definedName>
    <definedName name="_xlnm.Print_Area" localSheetId="53">'Tabella 4.2'!$A$1:$P$177</definedName>
    <definedName name="_xlnm.Print_Area" localSheetId="54">'Tabella 4.3'!$A$1:$P$37</definedName>
    <definedName name="_xlnm.Print_Area" localSheetId="56">'Tabella 4.5'!$A$1:$N$601</definedName>
    <definedName name="_xlnm.Print_Area" localSheetId="57">'Tabella 4.6'!$A$1:$O$467</definedName>
    <definedName name="_xlnm.Print_Area" localSheetId="58">'Tabella 4.7'!$A$1:$O$90</definedName>
    <definedName name="_xlnm.Print_Area" localSheetId="59">'Tabella 4.8'!$A$1:$O$48</definedName>
    <definedName name="_xlnm.Print_Area" localSheetId="60">'Tabella 4.9'!$A$1:$N$529</definedName>
    <definedName name="_xlnm.Print_Titles" localSheetId="1">'Tabella 1.1'!$4:$4</definedName>
    <definedName name="_xlnm.Print_Titles" localSheetId="2">'Tabella 1.2'!$3:$3</definedName>
    <definedName name="_xlnm.Print_Titles" localSheetId="4">'Tabella 1.4'!$2:$2</definedName>
    <definedName name="_xlnm.Print_Titles" localSheetId="15">'Tabella 2.10'!$2:$2</definedName>
    <definedName name="_xlnm.Print_Titles" localSheetId="19">'Tabella 2.14a'!$2:$2</definedName>
    <definedName name="_xlnm.Print_Titles" localSheetId="20">'Tabella 2.14b'!$2:$2</definedName>
    <definedName name="_xlnm.Print_Titles" localSheetId="24">'Tabella 2.18'!$2:$2</definedName>
    <definedName name="_xlnm.Print_Titles" localSheetId="25">'Tabella 2.19'!$2:$2</definedName>
    <definedName name="_xlnm.Print_Titles" localSheetId="26">'Tabella 2.20'!$2:$2</definedName>
    <definedName name="_xlnm.Print_Titles" localSheetId="27">'Tabella 3.1'!$2:$2</definedName>
    <definedName name="_xlnm.Print_Titles" localSheetId="36">'Tabella 3.10'!$2:$2</definedName>
    <definedName name="_xlnm.Print_Titles" localSheetId="37">'Tabella 3.11'!$2:$2</definedName>
    <definedName name="_xlnm.Print_Titles" localSheetId="38">'Tabella 3.12'!$2:$2</definedName>
    <definedName name="_xlnm.Print_Titles" localSheetId="31">'Tabella 3.5'!$2:$2</definedName>
    <definedName name="_xlnm.Print_Titles" localSheetId="32">'Tabella 3.6'!$2:$2</definedName>
    <definedName name="_xlnm.Print_Titles" localSheetId="33">'Tabella 3.7'!$2:$2</definedName>
    <definedName name="_xlnm.Print_Titles" localSheetId="34">'Tabella 3.8'!$2:$2</definedName>
    <definedName name="_xlnm.Print_Titles" localSheetId="35">'Tabella 3.9'!$2:$2</definedName>
    <definedName name="_xlnm.Print_Titles" localSheetId="52">'Tabella 4.1'!$2:$2</definedName>
    <definedName name="_xlnm.Print_Titles" localSheetId="61">'Tabella 4.10'!$2:$2</definedName>
    <definedName name="_xlnm.Print_Titles" localSheetId="62">'Tabella 4.11'!$2:$2</definedName>
    <definedName name="_xlnm.Print_Titles" localSheetId="65">'Tabella 4.14'!$2:$2</definedName>
    <definedName name="_xlnm.Print_Titles" localSheetId="66">'Tabella 4.15'!$2:$2</definedName>
    <definedName name="_xlnm.Print_Titles" localSheetId="67">'Tabella 4.16'!$10:$10</definedName>
    <definedName name="_xlnm.Print_Titles" localSheetId="53">'Tabella 4.2'!$2:$2</definedName>
    <definedName name="_xlnm.Print_Titles" localSheetId="54">'Tabella 4.3'!$2:$2</definedName>
    <definedName name="_xlnm.Print_Titles" localSheetId="56">'Tabella 4.5'!$2:$2</definedName>
    <definedName name="_xlnm.Print_Titles" localSheetId="57">'Tabella 4.6'!$2:$2</definedName>
    <definedName name="_xlnm.Print_Titles" localSheetId="58">'Tabella 4.7'!$2:$2</definedName>
    <definedName name="_xlnm.Print_Titles" localSheetId="59">'Tabella 4.8'!$2:$2</definedName>
    <definedName name="_xlnm.Print_Titles" localSheetId="60">'Tabella 4.9'!$2:$2</definedName>
  </definedNames>
  <calcPr calcId="125725"/>
</workbook>
</file>

<file path=xl/calcChain.xml><?xml version="1.0" encoding="utf-8"?>
<calcChain xmlns="http://schemas.openxmlformats.org/spreadsheetml/2006/main">
  <c r="D3" i="29"/>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B188" i="28"/>
  <c r="B187"/>
  <c r="B186"/>
  <c r="B185"/>
  <c r="B184"/>
  <c r="B183"/>
  <c r="B182"/>
  <c r="B181"/>
  <c r="B180"/>
  <c r="B179"/>
  <c r="B178"/>
  <c r="B177"/>
  <c r="B176"/>
  <c r="B175"/>
  <c r="B174"/>
  <c r="B173"/>
  <c r="B172"/>
  <c r="B171"/>
  <c r="B170"/>
  <c r="B169"/>
  <c r="B168"/>
  <c r="B167"/>
  <c r="B166"/>
  <c r="B165"/>
  <c r="B164"/>
  <c r="B163"/>
  <c r="B162"/>
  <c r="B161"/>
  <c r="B160"/>
  <c r="B159"/>
  <c r="B158"/>
  <c r="B157"/>
  <c r="B156"/>
  <c r="B155"/>
  <c r="B154"/>
  <c r="B153"/>
  <c r="B152"/>
  <c r="B151"/>
  <c r="B150"/>
  <c r="B149"/>
  <c r="B148"/>
  <c r="B147"/>
  <c r="B146"/>
  <c r="B145"/>
  <c r="B144"/>
  <c r="B143"/>
  <c r="B142"/>
  <c r="B141"/>
  <c r="B140"/>
  <c r="B139"/>
  <c r="B138"/>
  <c r="B137"/>
  <c r="B136"/>
  <c r="B135"/>
  <c r="B134"/>
  <c r="B133"/>
  <c r="B132"/>
  <c r="B131"/>
  <c r="B130"/>
  <c r="B129"/>
  <c r="B128"/>
  <c r="B127"/>
  <c r="B126"/>
  <c r="B125"/>
  <c r="B124"/>
  <c r="B123"/>
  <c r="B122"/>
  <c r="B121"/>
  <c r="B120"/>
  <c r="B119"/>
  <c r="B118"/>
  <c r="B117"/>
  <c r="B116"/>
  <c r="B115"/>
  <c r="B114"/>
  <c r="B113"/>
  <c r="B112"/>
  <c r="B111"/>
  <c r="B110"/>
  <c r="B109"/>
  <c r="B108"/>
  <c r="B107"/>
  <c r="B106"/>
  <c r="B105"/>
  <c r="B104"/>
  <c r="B103"/>
  <c r="B102"/>
  <c r="B101"/>
  <c r="B100"/>
  <c r="B99"/>
  <c r="B98"/>
  <c r="B97"/>
  <c r="B96"/>
  <c r="B95"/>
  <c r="B94"/>
  <c r="B93"/>
  <c r="B92"/>
  <c r="B91"/>
  <c r="B90"/>
  <c r="B89"/>
  <c r="B88"/>
  <c r="B87"/>
  <c r="B86"/>
  <c r="B85"/>
  <c r="B84"/>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alcChain>
</file>

<file path=xl/sharedStrings.xml><?xml version="1.0" encoding="utf-8"?>
<sst xmlns="http://schemas.openxmlformats.org/spreadsheetml/2006/main" count="16481" uniqueCount="1069">
  <si>
    <t>Tabella 1.1: Settori scientifico-disciplinari (SSD) dell'Area.</t>
  </si>
  <si>
    <t>SSD</t>
  </si>
  <si>
    <t>Denominazione</t>
  </si>
  <si>
    <t>BIO/01</t>
  </si>
  <si>
    <t>BOTANICA GENERALE</t>
  </si>
  <si>
    <t>BIO/02</t>
  </si>
  <si>
    <t>BOTANICA SISTEMATICA</t>
  </si>
  <si>
    <t>BIO/03</t>
  </si>
  <si>
    <t>BOTANICA AMBIENTALE E APPLICATA </t>
  </si>
  <si>
    <t>BIO/04</t>
  </si>
  <si>
    <t>FISIOLOGIA VEGETALE</t>
  </si>
  <si>
    <t>BIO/05</t>
  </si>
  <si>
    <t>ZOOLOGIA</t>
  </si>
  <si>
    <t>BIO/06</t>
  </si>
  <si>
    <t>ANATOMIA COMPARATA E CITOLOGIA </t>
  </si>
  <si>
    <t>BIO/07</t>
  </si>
  <si>
    <t>ECOLOGIA</t>
  </si>
  <si>
    <t>BIO/08</t>
  </si>
  <si>
    <t>ANTROPOLOGIA</t>
  </si>
  <si>
    <t>BIO/09</t>
  </si>
  <si>
    <t>FISIOLOGIA</t>
  </si>
  <si>
    <t>BIO/10</t>
  </si>
  <si>
    <t>BIOCHIMICA</t>
  </si>
  <si>
    <t>BIO/11</t>
  </si>
  <si>
    <t>BIOLOGIA MOLECOLARE</t>
  </si>
  <si>
    <t>BIO/12</t>
  </si>
  <si>
    <t>BIOCHIMICA CLINICA E BIOLOGIA MOLECOLARE CLINICA</t>
  </si>
  <si>
    <t>BIO/13</t>
  </si>
  <si>
    <t>BIOLOGIA APPLICATA</t>
  </si>
  <si>
    <t>BIO/14</t>
  </si>
  <si>
    <t>FARMACOLOGIA</t>
  </si>
  <si>
    <t>BIO/15</t>
  </si>
  <si>
    <t>BIOLOGIA FARMACEUTICA</t>
  </si>
  <si>
    <t>BIO/16</t>
  </si>
  <si>
    <t>ANATOMIA UMANA</t>
  </si>
  <si>
    <t>BIO/17</t>
  </si>
  <si>
    <t>ISTOLOGIA</t>
  </si>
  <si>
    <t>BIO/18</t>
  </si>
  <si>
    <t>GENETICA</t>
  </si>
  <si>
    <t>BIO/19</t>
  </si>
  <si>
    <t>MICROBIOLOGIA GENERALE</t>
  </si>
  <si>
    <t>SubGEV e relativi SSD</t>
  </si>
  <si>
    <t>Componenti</t>
  </si>
  <si>
    <t>Ente di affiliazione</t>
  </si>
  <si>
    <t># prodotti gestiti</t>
  </si>
  <si>
    <t>BIOLOGIA INTEGRATA</t>
  </si>
  <si>
    <t>CARNEVALI Oliana (COORDINATORE)</t>
  </si>
  <si>
    <t>Marche Politecnica</t>
  </si>
  <si>
    <t>BALESTRINI Raffaella</t>
  </si>
  <si>
    <t>CNR IPSP Torino</t>
  </si>
  <si>
    <t>PERUZZI Lorenzo</t>
  </si>
  <si>
    <t>UNI Pisa</t>
  </si>
  <si>
    <t>PASTORE Donato</t>
  </si>
  <si>
    <t>UNI Foggia</t>
  </si>
  <si>
    <t>BIO/01; BIO/02; BIO/03; BIO/04; BIO/05; BIO/06; BIO/07; BIO/15</t>
  </si>
  <si>
    <t>SILVA Cristina LM</t>
  </si>
  <si>
    <t>Universidade Católica Portuguesa - Portogallo</t>
  </si>
  <si>
    <t>IBANEZ EZEQUIEL Maria Elena</t>
  </si>
  <si>
    <t>Institute of Food Science Research - Spagna</t>
  </si>
  <si>
    <t>CASTELLARI Massimo</t>
  </si>
  <si>
    <t>Institut De Recerca I Tecnologia Agroalimentaries - Spagna</t>
  </si>
  <si>
    <t>TERLIZZI Antonio</t>
  </si>
  <si>
    <t>UNI Salento</t>
  </si>
  <si>
    <t>YAKIMOV Mikhail</t>
  </si>
  <si>
    <t>CNR IAMC Messina</t>
  </si>
  <si>
    <t>GORDON Ian</t>
  </si>
  <si>
    <t>The James Hutton Institute Aberdeen - Regno Unito</t>
  </si>
  <si>
    <t>CAMERON Stephen</t>
  </si>
  <si>
    <t>Queensland University of Technology - Australia</t>
  </si>
  <si>
    <t>DESNEUX Nicolas</t>
  </si>
  <si>
    <t>French National Institute for Agricultural Research - Francia</t>
  </si>
  <si>
    <t>SCIENZE MORFO-FUNZIONALI</t>
  </si>
  <si>
    <t>SCHIEPPATI Marco (COORDINATORE)</t>
  </si>
  <si>
    <t>UNI Pavia</t>
  </si>
  <si>
    <t>ADAMO Sergio</t>
  </si>
  <si>
    <t>UNI Roma La Sapienza</t>
  </si>
  <si>
    <t>MARINO Maria</t>
  </si>
  <si>
    <t>UNI Roma Tre</t>
  </si>
  <si>
    <t>MINIUSSI Carlo</t>
  </si>
  <si>
    <t>UNI Trento</t>
  </si>
  <si>
    <t>BIO/08; BIO/09; BIO/16; BIO/17;</t>
  </si>
  <si>
    <t>CAPPELLO Francesco</t>
  </si>
  <si>
    <t>UNI Palermo</t>
  </si>
  <si>
    <t>MARTELLI Alberto Maria (dimesso il 10/08/2016)</t>
  </si>
  <si>
    <t>UNI Bologna</t>
  </si>
  <si>
    <t>BIOCHIMICA E BIOLOGIA MOLECOLARE</t>
  </si>
  <si>
    <t>BOLOGNESI Martino (COORDINATORE)</t>
  </si>
  <si>
    <t>UNI Milano</t>
  </si>
  <si>
    <t>BRANCACCIO Andrea</t>
  </si>
  <si>
    <t>CNR ICRM Roma</t>
  </si>
  <si>
    <t>LIUNI Sabino</t>
  </si>
  <si>
    <t>CNR ITB Bari</t>
  </si>
  <si>
    <t>BIO/10; BIO/11; BIO/12;</t>
  </si>
  <si>
    <t>PASTORE Lucio</t>
  </si>
  <si>
    <t>UNI Napoli Federico II</t>
  </si>
  <si>
    <t>RIZZI Menico</t>
  </si>
  <si>
    <t>UNI Piemonte Orientale</t>
  </si>
  <si>
    <t>SCORRANO Luca</t>
  </si>
  <si>
    <t>UNI Padova</t>
  </si>
  <si>
    <t>TRAMONTANO Anna (Coordinatrice  GEV)</t>
  </si>
  <si>
    <t>GENETICA E SCIENZE FARMACOLOGICHE</t>
  </si>
  <si>
    <t>PAROLARO Daniela  (COORDINATORE)</t>
  </si>
  <si>
    <t>UNI Insubria</t>
  </si>
  <si>
    <t>DELLEDONNE Massimo</t>
  </si>
  <si>
    <t>UNI Verona</t>
  </si>
  <si>
    <t>DI CHIARA Gaetano</t>
  </si>
  <si>
    <t>UNI Cagliari</t>
  </si>
  <si>
    <t>MONTECUCCO Alessandra</t>
  </si>
  <si>
    <t>CNR IGM Pavia</t>
  </si>
  <si>
    <t>BIO/13; BIO/14; BIO/18; BIO/19;</t>
  </si>
  <si>
    <t>MONTUSCHI Paolo</t>
  </si>
  <si>
    <t>UNI Cattolica del Sacro Cuore</t>
  </si>
  <si>
    <t>PERRETTI Mauro Antonio</t>
  </si>
  <si>
    <t>Queen Mary University of London - Regno Unito</t>
  </si>
  <si>
    <t>VISCA Paolo</t>
  </si>
  <si>
    <t>ZICHE Marina</t>
  </si>
  <si>
    <t>UNI Siena</t>
  </si>
  <si>
    <t>Tabella 1.2: Organizzazione degli esperti in SubGEV, corrispondenti  SSD e distribuzione dei prodotti della ricerca gestiti.</t>
  </si>
  <si>
    <t>Tabella 1.3: Elenco delle Riunioni del GEV.</t>
  </si>
  <si>
    <t>Data</t>
  </si>
  <si>
    <t>Sede</t>
  </si>
  <si>
    <t>Descrizione</t>
  </si>
  <si>
    <t>ANVUR</t>
  </si>
  <si>
    <t>Prima Riunione plenaria</t>
  </si>
  <si>
    <t>Riunione annullata perché l'interfaccia non era ancora operativa</t>
  </si>
  <si>
    <t>Seconda Riunione plenaria</t>
  </si>
  <si>
    <t>Riunione per discutere le problematiche riscontrate sull'utilizzo dell'interfaccia</t>
  </si>
  <si>
    <t>Terza Riunione plenaria per discutere sul rapporto finale di Area</t>
  </si>
  <si>
    <t>Riunione telematica</t>
  </si>
  <si>
    <t>Approvazione rapporto finale dell'Area 05</t>
  </si>
  <si>
    <t>Partecipazione volontaria</t>
  </si>
  <si>
    <t>Dimensione</t>
  </si>
  <si>
    <t>Prodotti Attesi Area 05</t>
  </si>
  <si>
    <t>Prodotti Conferiti Area 05</t>
  </si>
  <si>
    <t>U</t>
  </si>
  <si>
    <t>Università degli Studi di ROMA "La Sapienza"</t>
  </si>
  <si>
    <t>G</t>
  </si>
  <si>
    <t>Università degli Studi di MILANO</t>
  </si>
  <si>
    <t>Università degli Studi di NAPOLI "Federico II"</t>
  </si>
  <si>
    <t>Università degli Studi di BOLOGNA</t>
  </si>
  <si>
    <t>Università degli Studi di TORINO</t>
  </si>
  <si>
    <t>Università degli Studi di PADOVA</t>
  </si>
  <si>
    <t>Università degli Studi di PALERMO</t>
  </si>
  <si>
    <t>Università degli Studi di ROMA "Tor Vergata"</t>
  </si>
  <si>
    <t>Università degli Studi di BARI ALDO MORO</t>
  </si>
  <si>
    <t>Università degli Studi di FIRENZE</t>
  </si>
  <si>
    <t>Università degli Studi di PAVIA</t>
  </si>
  <si>
    <t>M</t>
  </si>
  <si>
    <t>Università di PISA</t>
  </si>
  <si>
    <t>Università degli Studi di MESSINA</t>
  </si>
  <si>
    <t>Università degli Studi di GENOVA</t>
  </si>
  <si>
    <t>Università degli Studi di PARMA</t>
  </si>
  <si>
    <t>Università degli Studi di CAGLIARI</t>
  </si>
  <si>
    <t>Università degli Studi di CATANIA</t>
  </si>
  <si>
    <t>Seconda Università degli Studi di NAPOLI</t>
  </si>
  <si>
    <t>Università degli Studi di PERUGIA</t>
  </si>
  <si>
    <t>Università degli Studi di FERRARA</t>
  </si>
  <si>
    <t>Università degli Studi di SIENA</t>
  </si>
  <si>
    <t>Università degli Studi di MODENA e REGGIO EMILIA</t>
  </si>
  <si>
    <t>Università degli Studi di MILANO-BICOCCA</t>
  </si>
  <si>
    <t>Università Politecnica delle MARCHE</t>
  </si>
  <si>
    <t>Università della CALABRIA</t>
  </si>
  <si>
    <t>Università degli Studi di SASSARI</t>
  </si>
  <si>
    <t>Università degli Studi de L'AQUILA</t>
  </si>
  <si>
    <t>Università Cattolica del Sacro Cuore</t>
  </si>
  <si>
    <t>Università degli Studi di VERONA</t>
  </si>
  <si>
    <t>Università degli Studi di TRIESTE</t>
  </si>
  <si>
    <t>Università degli Studi INSUBRIA Varese-Como</t>
  </si>
  <si>
    <t>Università degli Studi "G. d'Annunzio" CHIETI-PESCARA</t>
  </si>
  <si>
    <t>P</t>
  </si>
  <si>
    <t>Università degli Studi di URBINO "Carlo BO"</t>
  </si>
  <si>
    <t>Università degli Studi di CAMERINO</t>
  </si>
  <si>
    <t>Università degli Studi del PIEMONTE ORIENTALE "Amedeo Avogadro"-Vercelli</t>
  </si>
  <si>
    <t>Università degli Studi di BRESCIA</t>
  </si>
  <si>
    <t>Università del SALENTO</t>
  </si>
  <si>
    <t>Università degli Studi della TUSCIA</t>
  </si>
  <si>
    <t>Università degli Studi di SALERNO</t>
  </si>
  <si>
    <t>Università degli Studi ROMA TRE</t>
  </si>
  <si>
    <t>Università degli Studi "Magna Graecia" di CATANZARO</t>
  </si>
  <si>
    <t>Università degli Studi di UDINE</t>
  </si>
  <si>
    <t>Università degli Studi del MOLISE</t>
  </si>
  <si>
    <t>Università degli Studi del SANNIO di BENEVENTO</t>
  </si>
  <si>
    <t>Università degli Studi di TRENTO</t>
  </si>
  <si>
    <t>Libera Università "Vita Salute S.Raffaele" MILANO</t>
  </si>
  <si>
    <t>Università degli Studi della BASILICATA</t>
  </si>
  <si>
    <t>Università degli Studi di FOGGIA</t>
  </si>
  <si>
    <t>Università degli Studi di NAPOLI "Parthenope"</t>
  </si>
  <si>
    <t>Università "Ca' Foscari" VENEZIA</t>
  </si>
  <si>
    <t>Università "Campus Bio-Medico" di ROMA</t>
  </si>
  <si>
    <t>Scuola Internazionale Superiore di Studi Avanzati di TRIESTE</t>
  </si>
  <si>
    <t>Università degli Studi di ROMA "Foro Italico"</t>
  </si>
  <si>
    <t>Scuola Superiore di Studi Universitari e Perfezionamento Sant'Anna</t>
  </si>
  <si>
    <t>Università degli Studi di TERAMO</t>
  </si>
  <si>
    <t>Scuola Normale Superiore di PISA</t>
  </si>
  <si>
    <t>HUMANITAS University</t>
  </si>
  <si>
    <t>Università degli Studi di CASSINO e del LAZIO MERIDIONALE</t>
  </si>
  <si>
    <t>Politecnico di MILANO</t>
  </si>
  <si>
    <t>UKE - Università Kore di ENNA</t>
  </si>
  <si>
    <t>Università Telematica GUGLIELMO MARCONI</t>
  </si>
  <si>
    <t>Università Telematica San Raffaele Roma</t>
  </si>
  <si>
    <t>Università degli Studi di MACERATA</t>
  </si>
  <si>
    <t>N/D</t>
  </si>
  <si>
    <t>Libera Università di BOLZANO</t>
  </si>
  <si>
    <t>Università IUAV di VENEZIA</t>
  </si>
  <si>
    <t>Scuola IMT - Istituzioni, Mercati, Tecnologie - Alti Studi - LUCCA</t>
  </si>
  <si>
    <t>Università degli Studi "Mediterranea" di REGGIO CALABRIA</t>
  </si>
  <si>
    <t>Università degli Studi di SCIENZE GASTRONOMICHE</t>
  </si>
  <si>
    <t>Università degli Studi Suor Orsola Benincasa - NAPOLI</t>
  </si>
  <si>
    <t>Università della VALLE D'AOSTA</t>
  </si>
  <si>
    <t>Università Telematica "E-CAMPUS"</t>
  </si>
  <si>
    <t>Università Telematica PEGASO</t>
  </si>
  <si>
    <t>E</t>
  </si>
  <si>
    <t>Consiglio Nazionale delle Ricerche</t>
  </si>
  <si>
    <t>Stazione Zoologica "Anton Dohrn" di Napoli</t>
  </si>
  <si>
    <t>Consiglio per la ricerca in agricoltura e l'analisi dell'economia agraria (CREA)</t>
  </si>
  <si>
    <t>Istituto Italiano di Tecnologia - IIT</t>
  </si>
  <si>
    <t>Fondazione Edmund MACH</t>
  </si>
  <si>
    <t>si</t>
  </si>
  <si>
    <t>Istituto Pasteur - Fondazione Cenci Bolognetti</t>
  </si>
  <si>
    <t>Fondazione EBRI</t>
  </si>
  <si>
    <t>IRCCS - FONDAZIONE SANTA LUCIA</t>
  </si>
  <si>
    <t>Istituto Nazionale di Oceanografia e di Geofisica Sperimentale</t>
  </si>
  <si>
    <t>HUGEF -Torino</t>
  </si>
  <si>
    <t>Agenzia Spaziale Italiana</t>
  </si>
  <si>
    <t>Centro Euro-Mediterraneo sui Cambiamenti Climatici S.c.a r.l. - CMCC</t>
  </si>
  <si>
    <t>C</t>
  </si>
  <si>
    <t>Consorzio Interuniversitario Istituto Nazionale Biostrutture e Biosistemi - INBB</t>
  </si>
  <si>
    <t>Consorzio Nazionale Interuniversitario per le Scienze del Mare - CONISMA</t>
  </si>
  <si>
    <t>Consorzio Interuniversitario Biotecnologie - CIB</t>
  </si>
  <si>
    <t>Consorzio Interuniversitario Nazionale per la Scienza e Tecnologia dei Materiali - INSTM</t>
  </si>
  <si>
    <t xml:space="preserve">TOTALE prodotti attesi Area 05               </t>
  </si>
  <si>
    <t>Tab. 1.5: Prodotti  attesi e conferiti all'Area 05. Vengono anche mostrati i dati disaggregati per tipologia di Struttura ed SSD, e la percentuale di prodotti conferiti sugli attesi.</t>
  </si>
  <si>
    <t># Prodotti attesi</t>
  </si>
  <si>
    <t># Prodotti conferiti da addetti dell'area</t>
  </si>
  <si>
    <t># Prodotti conferiti da addetti di altre aree al GEV</t>
  </si>
  <si>
    <t># prodotti conferiti</t>
  </si>
  <si>
    <t># prodotti attesi</t>
  </si>
  <si>
    <t>prodotti conferiti/prodotti attesi x 100</t>
  </si>
  <si>
    <t>TOTALE UNIVERSITA'</t>
  </si>
  <si>
    <t>TOTALE ENTI E CONSORZI</t>
  </si>
  <si>
    <t xml:space="preserve"> al GEV05 </t>
  </si>
  <si>
    <t xml:space="preserve"> ad altri GEV</t>
  </si>
  <si>
    <t xml:space="preserve">Gev </t>
  </si>
  <si>
    <t># Prodotti valutati</t>
  </si>
  <si>
    <t>% Prodotti valutati</t>
  </si>
  <si>
    <t>1</t>
  </si>
  <si>
    <t>2</t>
  </si>
  <si>
    <t>3</t>
  </si>
  <si>
    <t>4</t>
  </si>
  <si>
    <t>5</t>
  </si>
  <si>
    <t>6</t>
  </si>
  <si>
    <t>7</t>
  </si>
  <si>
    <t>8.a</t>
  </si>
  <si>
    <t>8.b</t>
  </si>
  <si>
    <t>9</t>
  </si>
  <si>
    <t>10</t>
  </si>
  <si>
    <t>11.a</t>
  </si>
  <si>
    <t>11.b</t>
  </si>
  <si>
    <t>TOTALE</t>
  </si>
  <si>
    <t>subGEV</t>
  </si>
  <si>
    <t>SSD GEV</t>
  </si>
  <si>
    <t># Revisori con sede di lavoro in Italia</t>
  </si>
  <si>
    <t>%</t>
  </si>
  <si>
    <t># Revisori con sede di lavoro all'estero</t>
  </si>
  <si>
    <t>Scienze morfo-funzionali</t>
  </si>
  <si>
    <t>BIO/08; BIO/09; BIO/16; BIO/17</t>
  </si>
  <si>
    <t>Biochimica e Biologia molecolare</t>
  </si>
  <si>
    <t>BIO/10; BIO/11; BIO/12</t>
  </si>
  <si>
    <t>Genetica e Scienze Farmaceutiche</t>
  </si>
  <si>
    <t>BIO/13; BIO/14; BIO/18; BIO/19</t>
  </si>
  <si>
    <t>Biologia Integrata</t>
  </si>
  <si>
    <t>Totale</t>
  </si>
  <si>
    <t>Area</t>
  </si>
  <si>
    <t># Prodotti conferiti da addetti dell'area sottomessi al GEV</t>
  </si>
  <si>
    <t># Prodotti conferiti da addetti dell'area sottomessi ad altri GEV</t>
  </si>
  <si>
    <t># Prodotti distinti conferiti da addetti dell'area</t>
  </si>
  <si>
    <t>% Prodotti distinti conferiti da addetti dell'area</t>
  </si>
  <si>
    <t>Tabella 2.3: Numero di revisori per subGEV  e nazionalità (italiani e non italiani); revisori ripetuti in ogni SSD di competenza. Lo stesso revisore viene contato più volte se ha valutato prodotti di diversi sub-GEV</t>
  </si>
  <si>
    <t>Tipologia  prodotti</t>
  </si>
  <si>
    <t>2011</t>
  </si>
  <si>
    <t>2012</t>
  </si>
  <si>
    <t>2013</t>
  </si>
  <si>
    <t>2014</t>
  </si>
  <si>
    <t>% sul totale</t>
  </si>
  <si>
    <t>Altro</t>
  </si>
  <si>
    <t>Articolo in rivista</t>
  </si>
  <si>
    <t>Banca dati</t>
  </si>
  <si>
    <t>Brevetto</t>
  </si>
  <si>
    <t>Contributo in Atti di convegno</t>
  </si>
  <si>
    <t>Contributo in volume (Capitolo o Saggio)</t>
  </si>
  <si>
    <t>Curatela</t>
  </si>
  <si>
    <t>Esposizione</t>
  </si>
  <si>
    <t>Monografia o trattato scientifico</t>
  </si>
  <si>
    <t>Mostra</t>
  </si>
  <si>
    <t>Nota a sentenza</t>
  </si>
  <si>
    <t>Performance</t>
  </si>
  <si>
    <t>Recensione in rivista</t>
  </si>
  <si>
    <t>Scheda bibliografica</t>
  </si>
  <si>
    <t>Traduzione in volume</t>
  </si>
  <si>
    <t>Voce (in dizionario o enciclopedia)</t>
  </si>
  <si>
    <t>Tabella 2.8: Prodotti conferiti all'Area distinti per tipologia di pubblicazione.</t>
  </si>
  <si>
    <t>% Contributo in rivista</t>
  </si>
  <si>
    <t>% Contributo in volume</t>
  </si>
  <si>
    <t>% Monografia scientifica</t>
  </si>
  <si>
    <t>% Brevetto</t>
  </si>
  <si>
    <t>% Altro</t>
  </si>
  <si>
    <t># Totale prodotti</t>
  </si>
  <si>
    <t># Prodotti distinti</t>
  </si>
  <si>
    <t>% Prodotti distinti</t>
  </si>
  <si>
    <t>Tabella 2.9: Distribuzione dei prodotti della ricerca conferiti per tipologia di pubblicazione e SSD di afferenza dell'addetto. Per "Prodotti distinti" si intende il numero dei prodotti conferiti senza considerare i duplicati</t>
  </si>
  <si>
    <t>% Inglese</t>
  </si>
  <si>
    <t>% Italiano</t>
  </si>
  <si>
    <t>% Altra lingua</t>
  </si>
  <si>
    <t>Tabella 2.11: Distribuzione dei prodotti della ricerca conferiti per lingua di pubblicazione e SSD di afferenza del'addetto. La categoria “Altra lingua” contiene i prodotti della ricerca pubblicati in lingue diverse da italiano e inglese. La categoria “Lingua non specificata” contiene i prodotti della ricerca per i quali la lingua di pubblicazione non è stata specificata.</t>
  </si>
  <si>
    <t>Anno</t>
  </si>
  <si>
    <t>Tabella 2.10: Distribuzione dei prodotti della ricerca conferiti  per tipologia e anno di pubblicazione e  SSD di afferenza dell'addetto.</t>
  </si>
  <si>
    <t>Tabella 2.7: Numero e percentuale di prodotti di ricerca conferiti da addetti afferenti all’Area 05. Per  GEV si intende il GEV che li ha valutati.</t>
  </si>
  <si>
    <t>SSD_ADDETTO</t>
  </si>
  <si>
    <t>ADD con 1 prodotto atteso</t>
  </si>
  <si>
    <t>ADD con 2 prodotti attesi</t>
  </si>
  <si>
    <t>ADD con 3 prodotti attesi</t>
  </si>
  <si>
    <t>Totale ADD</t>
  </si>
  <si>
    <t>Tabella 2.6: Numero di addetti per relativo numero di prodotti attesi, e per SSD di afferenza dell'addetto.  ADD è l’acronimo di Addetto. Il numero di prodotti attesi è stato calcolato sulla base del SSD di afferenza degli addetti e del numero di prodotti che da bando questi erano tenuti a inviare alla VQR.</t>
  </si>
  <si>
    <t>Revisioni rifiutate</t>
  </si>
  <si>
    <t>Revisioni Totali</t>
  </si>
  <si>
    <t>Revisioni effettuate</t>
  </si>
  <si>
    <t>Revisioni inevase</t>
  </si>
  <si>
    <t>Mancanza di tempo</t>
  </si>
  <si>
    <t>Per non competenza</t>
  </si>
  <si>
    <t xml:space="preserve">Conflitto di interessi </t>
  </si>
  <si>
    <t>Revisioni effettuate da Italiani</t>
  </si>
  <si>
    <t>Revisioni effettuate daStranieri</t>
  </si>
  <si>
    <t>Tabella. 2.4: Revisioni assegnate, effettuate, inevase e rifiutate per nazionalità del revisore (italiani e non italiani).</t>
  </si>
  <si>
    <t>% Peer review</t>
  </si>
  <si>
    <t>% Bibliometria</t>
  </si>
  <si>
    <t>% Informed peer review</t>
  </si>
  <si>
    <t>Totale prodotti</t>
  </si>
  <si>
    <t>TOTALE Prodotti</t>
  </si>
  <si>
    <t>TOTALE %</t>
  </si>
  <si>
    <t># Prodotti non valutabili</t>
  </si>
  <si>
    <t>Tabella 2.2: Numero di prodotti della ricerca sottomessi al GEV05 e considerati non valutabili per SSD dell'addetto.</t>
  </si>
  <si>
    <t>Data Base (DB) scelto dall’addetto</t>
  </si>
  <si>
    <t>Indicatore Scelto dall’addetto</t>
  </si>
  <si>
    <t>% SCOPUS</t>
  </si>
  <si>
    <t>% WOS</t>
  </si>
  <si>
    <t>% Nessun DB</t>
  </si>
  <si>
    <t>% Nessun indicatore</t>
  </si>
  <si>
    <t>% IPP</t>
  </si>
  <si>
    <t>% SJR</t>
  </si>
  <si>
    <t>% 5YIF</t>
  </si>
  <si>
    <t>% AIS</t>
  </si>
  <si>
    <t>% MCQ</t>
  </si>
  <si>
    <t>% SNIP</t>
  </si>
  <si>
    <t>Tabella 2.12: Scelta del Data Base e dell'indicatori da parte degli addetti in fase di conferimento dei prodotti</t>
  </si>
  <si>
    <t># Prodotti su ASJC multidisciplinari (Scopus)</t>
  </si>
  <si>
    <t>% Prodotti su ASJC multidisciplinari (Scopus) sull'intero GEV</t>
  </si>
  <si>
    <t># Prodotti su SC multidisciplinari (WoS)</t>
  </si>
  <si>
    <t>% Prodotti su SC multidisciplinari (WoS) sull'intero GEV</t>
  </si>
  <si>
    <t>Tabella 2.13: Prodotti conferiti su ASJC (Scopus) e SC (WoS) multidisciplinati</t>
  </si>
  <si>
    <t>SCOPUS-ASJC</t>
  </si>
  <si>
    <t>Numero prodotti</t>
  </si>
  <si>
    <t>% Prodotti bibliometrici Scopus</t>
  </si>
  <si>
    <t>% Prodotti biblometrici Totali</t>
  </si>
  <si>
    <t>PLANT SCIENCE</t>
  </si>
  <si>
    <t>BIOCHEMISTRY</t>
  </si>
  <si>
    <t>PHARMACOLOGY</t>
  </si>
  <si>
    <t>MOLECULAR BIOLOGY</t>
  </si>
  <si>
    <t>MEDICINE (ALL)</t>
  </si>
  <si>
    <t>GENETICS</t>
  </si>
  <si>
    <t>AQUATIC SCIENCE</t>
  </si>
  <si>
    <t>CELL BIOLOGY</t>
  </si>
  <si>
    <t>ECOLOGY, EVOLUTION, BEHAVIOR AND SYSTEMATICS</t>
  </si>
  <si>
    <t>BIOCHEMISTRY, GENETICS AND MOLECULAR BIOLOGY (ALL)</t>
  </si>
  <si>
    <t>MULTIDISCIPLINARY</t>
  </si>
  <si>
    <t>CLINICAL BIOCHEMISTRY</t>
  </si>
  <si>
    <t>AGRICULTURAL AND BIOLOGICAL SCIENCES (ALL)</t>
  </si>
  <si>
    <t>FOOD SCIENCE</t>
  </si>
  <si>
    <t>ONCOLOGY</t>
  </si>
  <si>
    <t>BIOTECHNOLOGY</t>
  </si>
  <si>
    <t>DRUG DISCOVERY</t>
  </si>
  <si>
    <t>ANIMAL SCIENCE AND ZOOLOGY</t>
  </si>
  <si>
    <t>AGRONOMY AND CROP SCIENCE</t>
  </si>
  <si>
    <t>NEUROLOGY (CLINICAL)</t>
  </si>
  <si>
    <t>MOLECULAR MEDICINE</t>
  </si>
  <si>
    <t>PHYSIOLOGY</t>
  </si>
  <si>
    <t>CANCER RESEARCH</t>
  </si>
  <si>
    <t>TOXICOLOGY</t>
  </si>
  <si>
    <t>CELLULAR AND MOLECULAR NEUROSCIENCE</t>
  </si>
  <si>
    <t>PHARMACEUTICAL SCIENCE</t>
  </si>
  <si>
    <t>BIOPHYSICS</t>
  </si>
  <si>
    <t>NEUROLOGY</t>
  </si>
  <si>
    <t>CARDIOLOGY AND CARDIOVASCULAR MEDICINE</t>
  </si>
  <si>
    <t>ECOLOGY</t>
  </si>
  <si>
    <t>MICROBIOLOGY</t>
  </si>
  <si>
    <t>ENDOCRINOLOGY</t>
  </si>
  <si>
    <t>NEUROSCIENCE (ALL)</t>
  </si>
  <si>
    <t>APPLIED MICROBIOLOGY AND BIOTECHNOLOGY</t>
  </si>
  <si>
    <t>PHARMACOLOGY (MEDICAL)</t>
  </si>
  <si>
    <t>ENDOCRINOLOGY, DIABETES AND METABOLISM</t>
  </si>
  <si>
    <t>DEVELOPMENTAL BIOLOGY</t>
  </si>
  <si>
    <t>ORGANIC CHEMISTRY</t>
  </si>
  <si>
    <t>NUTRITION AND DIETETICS</t>
  </si>
  <si>
    <t>HEMATOLOGY</t>
  </si>
  <si>
    <t>IMMUNOLOGY</t>
  </si>
  <si>
    <t>ENVIRONMENTAL CHEMISTRY</t>
  </si>
  <si>
    <t>BEHAVIORAL NEUROSCIENCE</t>
  </si>
  <si>
    <t>PATHOLOGY AND FORENSIC MEDICINE</t>
  </si>
  <si>
    <t>OCEANOGRAPHY</t>
  </si>
  <si>
    <t>CHEMISTRY (ALL)</t>
  </si>
  <si>
    <t>ANALYTICAL CHEMISTRY</t>
  </si>
  <si>
    <t>MATERIALS CHEMISTRY</t>
  </si>
  <si>
    <t>HISTOLOGY</t>
  </si>
  <si>
    <t>INSECT SCIENCE</t>
  </si>
  <si>
    <t>POLLUTION</t>
  </si>
  <si>
    <t>HEALTH, TOXICOLOGY AND MUTAGENESIS</t>
  </si>
  <si>
    <t>GASTROENTEROLOGY</t>
  </si>
  <si>
    <t>PSYCHIATRY AND MENTAL HEALTH</t>
  </si>
  <si>
    <t>GERIATRICS AND GERONTOLOGY</t>
  </si>
  <si>
    <t>PULMONARY AND RESPIRATORY MEDICINE</t>
  </si>
  <si>
    <t>PUBLIC HEALTH, ENVIRONMENTAL AND OCCUPATIONAL HEALTH</t>
  </si>
  <si>
    <t>IMMUNOLOGY AND ALLERGY</t>
  </si>
  <si>
    <t>NATURE AND LANDSCAPE CONSERVATION</t>
  </si>
  <si>
    <t>PHYSIOLOGY (MEDICAL)</t>
  </si>
  <si>
    <t>INFECTIOUS DISEASES</t>
  </si>
  <si>
    <t>PHYSICAL AND THEORETICAL CHEMISTRY</t>
  </si>
  <si>
    <t>ORTHOPEDICS AND SPORTS MEDICINE</t>
  </si>
  <si>
    <t>ANTHROPOLOGY</t>
  </si>
  <si>
    <t>ANATOMY</t>
  </si>
  <si>
    <t>AGING</t>
  </si>
  <si>
    <t>HORTICULTURE</t>
  </si>
  <si>
    <t>BIOMEDICAL ENGINEERING</t>
  </si>
  <si>
    <t>VIROLOGY</t>
  </si>
  <si>
    <t>STRUCTURAL BIOLOGY</t>
  </si>
  <si>
    <t>EARTH-SURFACE PROCESSES</t>
  </si>
  <si>
    <t>CONDENSED MATTER PHYSICS</t>
  </si>
  <si>
    <t>Tabella 2.14a: Distribuzione delle ASJC (Scopus) utilizzate per la classificazione dei prodotti bibliometrici</t>
  </si>
  <si>
    <t>WOS-SC</t>
  </si>
  <si>
    <t>% Prodotti bibliometrici WoS</t>
  </si>
  <si>
    <t>NEUROSCIENCES</t>
  </si>
  <si>
    <t>MULTIDISCIPLINARY SCIENCES</t>
  </si>
  <si>
    <t>BIOCHEMISTRY &amp; MOLECULAR BIOLOGY</t>
  </si>
  <si>
    <t>MARINE &amp; FRESHWATER BIOLOGY</t>
  </si>
  <si>
    <t>PHARMACOLOGY &amp; PHARMACY</t>
  </si>
  <si>
    <t>PLANT SCIENCES</t>
  </si>
  <si>
    <t>MEDICINE, RESEARCH &amp; EXPERIMENTAL</t>
  </si>
  <si>
    <t>ZOOLOGY</t>
  </si>
  <si>
    <t>GENETICS &amp; HEREDITY</t>
  </si>
  <si>
    <t>CHEMISTRY, MEDICINAL</t>
  </si>
  <si>
    <t>BIOTECHNOLOGY &amp; APPLIED MICROBIOLOGY</t>
  </si>
  <si>
    <t>BIOLOGY</t>
  </si>
  <si>
    <t>CLINICAL NEUROLOGY</t>
  </si>
  <si>
    <t>FOOD SCIENCE &amp; TECHNOLOGY</t>
  </si>
  <si>
    <t>CHEMISTRY, MULTIDISCIPLINARY</t>
  </si>
  <si>
    <t>ENVIRONMENTAL SCIENCES</t>
  </si>
  <si>
    <t>CHEMISTRY, PHYSICAL</t>
  </si>
  <si>
    <t>ENDOCRINOLOGY &amp; METABOLISM</t>
  </si>
  <si>
    <t>CHEMISTRY, ORGANIC</t>
  </si>
  <si>
    <t>VETERINARY SCIENCES</t>
  </si>
  <si>
    <t>CHEMISTRY, ANALYTICAL</t>
  </si>
  <si>
    <t>GERIATRICS &amp; GERONTOLOGY</t>
  </si>
  <si>
    <t>BIOCHEMICAL RESEARCH METHODS</t>
  </si>
  <si>
    <t>MEDICAL LABORATORY TECHNOLOGY</t>
  </si>
  <si>
    <t>FISHERIES</t>
  </si>
  <si>
    <t>CRYSTALLOGRAPHY</t>
  </si>
  <si>
    <t>NUTRITION &amp; DIETETICS</t>
  </si>
  <si>
    <t>SPORT SCIENCES</t>
  </si>
  <si>
    <t>PATHOLOGY</t>
  </si>
  <si>
    <t>CARDIAC &amp; CARDIOVASCULAR SYSTEM</t>
  </si>
  <si>
    <t>ANATOMY &amp; MORPHOLOGY</t>
  </si>
  <si>
    <t>ENTOMOLOGY</t>
  </si>
  <si>
    <t>DENTISTRY, ORAL SURGERY &amp; MEDICINE</t>
  </si>
  <si>
    <t>CHEMISTRY, INORGANIC &amp; NUCLEAR</t>
  </si>
  <si>
    <t>GASTROENTEROLOGY &amp; HEPATOLOGY</t>
  </si>
  <si>
    <t>BIODIVERSITY CONSERVATION</t>
  </si>
  <si>
    <t>SPECTROSCOPY</t>
  </si>
  <si>
    <t>OBSTETRICS &amp; GYNECOLOGY</t>
  </si>
  <si>
    <t>PHYSICS, APPLIED</t>
  </si>
  <si>
    <t>PERIPHERAL VASCULAR DISEASE</t>
  </si>
  <si>
    <t>NANOSCIENCE &amp; NANOTECHNOLOGY</t>
  </si>
  <si>
    <t>MYCOLOGY</t>
  </si>
  <si>
    <t>MATERIALS SCIENCE, BIOMATERIALS</t>
  </si>
  <si>
    <t>FORESTRY</t>
  </si>
  <si>
    <t>EVOLUTIONARY BIOLOGY</t>
  </si>
  <si>
    <t>Modalità di valutazione</t>
  </si>
  <si>
    <t>Somma punteggi</t>
  </si>
  <si>
    <t># Prodotti conferiti</t>
  </si>
  <si>
    <t>Punteggio medio</t>
  </si>
  <si>
    <t>% Prodotti A</t>
  </si>
  <si>
    <t>% Prodotti B</t>
  </si>
  <si>
    <t>% Prodotti C</t>
  </si>
  <si>
    <t>% Prodotti D</t>
  </si>
  <si>
    <t>% Prodotti E</t>
  </si>
  <si>
    <t>Bibliometria</t>
  </si>
  <si>
    <t>Peer review</t>
  </si>
  <si>
    <t>Tipologia prodotti</t>
  </si>
  <si>
    <t>% Prodotti F</t>
  </si>
  <si>
    <t>Monografia scientifica e prodotti</t>
  </si>
  <si>
    <t>Contributo in volume</t>
  </si>
  <si>
    <t>Contributo in rivista</t>
  </si>
  <si>
    <t>Tabella 2.16: Punteggi ottenuti e distribuzione dei prodotti conferiti nelle classi di merito (Eccellente -A; Elevato - B; Discreto -C; Accettabile -D; Limitato -E; Non valutabile - F) e tipologia di pubblicazione. Per “somma punteggi” si intende la valutazione complessiva dei prodotti appartenenti alla tipologia indicata, ottenuta sommando i punteggi dei singoli prodotti.</t>
  </si>
  <si>
    <t>Lingua pubblicazione</t>
  </si>
  <si>
    <t>Inglese</t>
  </si>
  <si>
    <t>Italiano</t>
  </si>
  <si>
    <t>Altra lingua</t>
  </si>
  <si>
    <t>SSD add</t>
  </si>
  <si>
    <t>SSD_add</t>
  </si>
  <si>
    <t>Somma punteggi (v)</t>
  </si>
  <si>
    <t># Prodotti attesi (n)</t>
  </si>
  <si>
    <t>Voto medio (I=v/n)</t>
  </si>
  <si>
    <t>% Prodotti mancanti</t>
  </si>
  <si>
    <t>Tabella 2.5:  Prodotti attesi e conferiti all'Area . Per "Prodotti distinti" si intende il numero dei prodotti conferiti senza considerare i duplicati.</t>
  </si>
  <si>
    <t># Num. prodotti</t>
  </si>
  <si>
    <t>INORGANIC CHEMISTRY</t>
  </si>
  <si>
    <t>GENETICS (CLINICAL)</t>
  </si>
  <si>
    <t>DERMATOLOGY</t>
  </si>
  <si>
    <t>REPRODUCTIVE MEDICINE</t>
  </si>
  <si>
    <t>OBSTETRICS AND GYNECOLOGY</t>
  </si>
  <si>
    <t>UROLOGY</t>
  </si>
  <si>
    <t>SURGERY</t>
  </si>
  <si>
    <t>COGNITIVE NEUROSCIENCE</t>
  </si>
  <si>
    <t>SOIL SCIENCE</t>
  </si>
  <si>
    <t>GEOLOGY</t>
  </si>
  <si>
    <t>OPHTHALMOLOGY</t>
  </si>
  <si>
    <t>COMPUTER SCIENCE APPLICATIONS</t>
  </si>
  <si>
    <t>HEPATOLOGY</t>
  </si>
  <si>
    <t>ENVIRONMENTAL SCIENCE (ALL)</t>
  </si>
  <si>
    <t>COMPLEMENTARY AND ALTERNATIVE MEDICINE</t>
  </si>
  <si>
    <t>WATER SCIENCE AND TECHNOLOGY</t>
  </si>
  <si>
    <t>MATERIALS SCIENCE (ALL)</t>
  </si>
  <si>
    <t>BIOMATERIALS</t>
  </si>
  <si>
    <t>POLYMERS AND PLASTICS</t>
  </si>
  <si>
    <t>MEDICINE (MISCELLANEOUS)</t>
  </si>
  <si>
    <t>PALEONTOLOGY</t>
  </si>
  <si>
    <t>BIOCHEMISTRY (MEDICAL)</t>
  </si>
  <si>
    <t>DEVELOPMENTAL NEUROSCIENCE</t>
  </si>
  <si>
    <t>BIOENGINEERING</t>
  </si>
  <si>
    <t>MICROBIOLOGY (MEDICAL)</t>
  </si>
  <si>
    <t>INTERNAL MEDICINE</t>
  </si>
  <si>
    <t>BIOLOGICAL PSYCHIATRY</t>
  </si>
  <si>
    <t>PROCESS CHEMISTRY AND TECHNOLOGY</t>
  </si>
  <si>
    <t>PHYSICAL THERAPY, SPORTS THERAPY AND REHABILITATION</t>
  </si>
  <si>
    <t>NEPHROLOGY</t>
  </si>
  <si>
    <t>FUEL TECHNOLOGY</t>
  </si>
  <si>
    <t>EARTH AND PLANETARY SCIENCES (ALL)</t>
  </si>
  <si>
    <t>VETERINARY (ALL)</t>
  </si>
  <si>
    <t>PHARMACOLOGY, TOXICOLOGY AND PHARMACEUTICS (ALL)</t>
  </si>
  <si>
    <t>MANAGEMENT, MONITORING, POLICY AND LAW</t>
  </si>
  <si>
    <t>ELECTRONIC, OPTICAL AND MAGNETIC MATERIALS</t>
  </si>
  <si>
    <t>CATALYSIS</t>
  </si>
  <si>
    <t>ANESTHESIOLOGY AND PAIN MEDICINE</t>
  </si>
  <si>
    <t>ENVIRONMENTAL ENGINEERING</t>
  </si>
  <si>
    <t>WASTE MANAGEMENT AND DISPOSAL</t>
  </si>
  <si>
    <t>TRANSPLANTATION</t>
  </si>
  <si>
    <t>RHEUMATOLOGY</t>
  </si>
  <si>
    <t>NEUROPSYCHOLOGY AND PHYSIOLOGICAL PSYCHOLOGY</t>
  </si>
  <si>
    <t>GEOPHYSICS</t>
  </si>
  <si>
    <t>FILTRATION AND SEPARATION</t>
  </si>
  <si>
    <t>DENTISTRY (ALL)</t>
  </si>
  <si>
    <t>CRITICAL CARE AND INTENSIVE CARE MEDICINE</t>
  </si>
  <si>
    <t>ATOMIC AND MOLECULAR PHYSICS, AND OPTICS</t>
  </si>
  <si>
    <t>SURFACES, COATINGS AND FILMS</t>
  </si>
  <si>
    <t>SENSORY SYSTEMS</t>
  </si>
  <si>
    <t>INDUSTRIAL AND MANUFACTURING ENGINEERING</t>
  </si>
  <si>
    <t>SAFETY, RISK, RELIABILITY AND QUALITY</t>
  </si>
  <si>
    <t>PEDIATRICS, PERINATOLOGY AND CHILD HEALTH</t>
  </si>
  <si>
    <t>MECHANICAL ENGINEERING</t>
  </si>
  <si>
    <t>INSTRUMENTATION</t>
  </si>
  <si>
    <t>GLOBAL AND PLANETARY CHANGE</t>
  </si>
  <si>
    <t>EXPERIMENTAL AND COGNITIVE PSYCHOLOGY</t>
  </si>
  <si>
    <t>EPIDEMIOLOGY</t>
  </si>
  <si>
    <t>ENDOCRINE AND AUTONOMIC SYSTEMS</t>
  </si>
  <si>
    <t>CLINICAL PSYCHOLOGY</t>
  </si>
  <si>
    <t>SURFACES AND INTERFACES</t>
  </si>
  <si>
    <t>RENEWABLE ENERGY, SUSTAINABILITY AND THE ENVIRONMENT</t>
  </si>
  <si>
    <t>RADIOLOGY, NUCLEAR MEDICINE AND IMAGING</t>
  </si>
  <si>
    <t>GEOCHEMISTRY AND PETROLOGY</t>
  </si>
  <si>
    <t>ENERGY ENGINEERING AND POWER TECHNOLOGY</t>
  </si>
  <si>
    <t>ECOLOGICAL MODELING</t>
  </si>
  <si>
    <t>EARTH AND PLANETARY SCIENCES (MISCELLANEOUS)</t>
  </si>
  <si>
    <t>CONSERVATION</t>
  </si>
  <si>
    <t>ARCHEOLOGY</t>
  </si>
  <si>
    <t>APPLIED MATHEMATICS</t>
  </si>
  <si>
    <t>STATISTICS AND PROBABILITY</t>
  </si>
  <si>
    <t>PHYSICS AND ASTRONOMY (ALL)</t>
  </si>
  <si>
    <t>OTORHINOLARYNGOLOGY</t>
  </si>
  <si>
    <t>ORAL SURGERY</t>
  </si>
  <si>
    <t>OCEAN ENGINEERING</t>
  </si>
  <si>
    <t>NUCLEAR ENERGY AND ENGINEERING</t>
  </si>
  <si>
    <t>NEUROSCIENCE (MISCELLANEOUS)</t>
  </si>
  <si>
    <t>GENDER STUDIES</t>
  </si>
  <si>
    <t>ENVIRONMENTAL SCIENCE (MISCELLANEOUS)</t>
  </si>
  <si>
    <t>ENERGY (ALL)</t>
  </si>
  <si>
    <t>ECONOMICS AND ECONOMETRICS</t>
  </si>
  <si>
    <t>CULTURAL STUDIES</t>
  </si>
  <si>
    <t>CIVIL AND STRUCTURAL ENGINEERING</t>
  </si>
  <si>
    <t>CHEMISTRY (MISCELLANEOUS)</t>
  </si>
  <si>
    <t>CHEMICAL ENGINEERING (ALL)</t>
  </si>
  <si>
    <t>ARCHEOLOGY (ARTS AND HUMANITIES)</t>
  </si>
  <si>
    <t>ACOUSTICS AND ULTRASONICS</t>
  </si>
  <si>
    <t>SMALL ANIMALS</t>
  </si>
  <si>
    <t>REHABILITATION</t>
  </si>
  <si>
    <t>RADIOLOGICAL AND ULTRASOUND TECHNOLOGY</t>
  </si>
  <si>
    <t>RADIATION</t>
  </si>
  <si>
    <t>PSYCHOLOGY (ALL)</t>
  </si>
  <si>
    <t>PERIODONTICS</t>
  </si>
  <si>
    <t>PARASITOLOGY</t>
  </si>
  <si>
    <t>NUCLEAR AND HIGH ENERGY PHYSICS</t>
  </si>
  <si>
    <t>METALS AND ALLOYS</t>
  </si>
  <si>
    <t>IMMUNOLOGY AND MICROBIOLOGY (ALL)</t>
  </si>
  <si>
    <t>HISTORY</t>
  </si>
  <si>
    <t>HEALTH POLICY</t>
  </si>
  <si>
    <t>GEOTECHNICAL ENGINEERING AND ENGINEERING GEOLOGY</t>
  </si>
  <si>
    <t>GEOGRAPHY, PLANNING AND DEVELOPMENT</t>
  </si>
  <si>
    <t>EMBRYOLOGY</t>
  </si>
  <si>
    <t>ELECTROCHEMISTRY</t>
  </si>
  <si>
    <t>ELECTRICAL AND ELECTRONIC ENGINEERING</t>
  </si>
  <si>
    <t>EDUCATION</t>
  </si>
  <si>
    <t>DECISION SCIENCES (ALL)</t>
  </si>
  <si>
    <t>COMPUTER VISION AND PATTERN RECOGNITION</t>
  </si>
  <si>
    <t>COMPUTERS IN EARTH SCIENCES</t>
  </si>
  <si>
    <t>COLLOID AND SURFACE CHEMISTRY</t>
  </si>
  <si>
    <t>AGRICULTURAL AND BIOLOGICAL SCIENCES (MISCELLANEOUS)</t>
  </si>
  <si>
    <t>AEROSPACE ENGINEERING</t>
  </si>
  <si>
    <t>ANESTHESIOLOGY</t>
  </si>
  <si>
    <t>ASTRONOMY &amp; ASTROPHYSICS</t>
  </si>
  <si>
    <t>COMPUTER SCIENCE, INTERDISCIPLINARY APPLICATIONS</t>
  </si>
  <si>
    <t>ENGINEERING, AEROSPACE</t>
  </si>
  <si>
    <t>ENGINEERING, CIVIL</t>
  </si>
  <si>
    <t>GERONTOLOGY</t>
  </si>
  <si>
    <t>HEALTH CARE SCIENCES &amp; SERVICES</t>
  </si>
  <si>
    <t>MATERIALS SCIENCE, PAPER &amp; WOOD</t>
  </si>
  <si>
    <t>METEOROLOGY &amp; ATMOSPHERIC SCIENCES</t>
  </si>
  <si>
    <t>OPTICS</t>
  </si>
  <si>
    <t>ORNITHOLOGY</t>
  </si>
  <si>
    <t>PARASITIOLOGY</t>
  </si>
  <si>
    <t>PHYSICS, FLUIDS &amp; PLASMAS</t>
  </si>
  <si>
    <t>PSYCHOLOGY, BIOLOGICAL</t>
  </si>
  <si>
    <t>PSYCHOLOGY, DEVELOPMENTAL</t>
  </si>
  <si>
    <t>URBAN STUDIES</t>
  </si>
  <si>
    <t>AGRICULTURE, DAIRY &amp; ANIMAL SCIENCE</t>
  </si>
  <si>
    <t>ARCHAEOLOGY</t>
  </si>
  <si>
    <t>CRITICAL CARE MEDICINE</t>
  </si>
  <si>
    <t>INSTRUMENTS &amp; INSTRUMENTATION</t>
  </si>
  <si>
    <t>INTEGRATIVE &amp; COMPLEMENTARY MEDICINE</t>
  </si>
  <si>
    <t>MEDICINE, LEGAL</t>
  </si>
  <si>
    <t>NEUROIMAGING</t>
  </si>
  <si>
    <t>NUCLEAR SCIENCE &amp; TECHNOLOGY</t>
  </si>
  <si>
    <t>PHYSICS, MULTIDISCIPLINARY</t>
  </si>
  <si>
    <t>CELL &amp; TISSUE ENGINEERING</t>
  </si>
  <si>
    <t>ENGINEERING, OCEAN</t>
  </si>
  <si>
    <t>ENVIRONMENTAL STUDIES</t>
  </si>
  <si>
    <t>GEOGRAPHY, PHYSICAL</t>
  </si>
  <si>
    <t>MATERIALS SCIENCE, COATINGS &amp; FILMS</t>
  </si>
  <si>
    <t>ANDROLOGY</t>
  </si>
  <si>
    <t>ENGINEERING, CHEMICAL</t>
  </si>
  <si>
    <t>GEOCHEMISTRY &amp; GEOPHYSICS</t>
  </si>
  <si>
    <t>PEDIATRICS</t>
  </si>
  <si>
    <t>PHYSICS, ATOMIC, MOLECULAR &amp; CHEMICAL</t>
  </si>
  <si>
    <t>RADIOLOGY, NUCLEAR MEDICINE &amp; MEDICAL IMAGING</t>
  </si>
  <si>
    <t>AGRONOMY</t>
  </si>
  <si>
    <t>ORTHOPEDICS</t>
  </si>
  <si>
    <t>REMOTE SENSING</t>
  </si>
  <si>
    <t>AGRICULTURE, MULTIDISCIPLINARY</t>
  </si>
  <si>
    <t>ALLERGY</t>
  </si>
  <si>
    <t>LIMNOLOGY</t>
  </si>
  <si>
    <t>PHYSICS, CONDENSED MATTER</t>
  </si>
  <si>
    <t>REPRODUCTIVE BIOLOGY</t>
  </si>
  <si>
    <t>UROLOGY &amp; NEPHROLOGY</t>
  </si>
  <si>
    <t>WATER RESOURCES</t>
  </si>
  <si>
    <t>ENERGY &amp; FUELS</t>
  </si>
  <si>
    <t>ENGINEERING, BIOMEDICAL</t>
  </si>
  <si>
    <t>PSYCHIATRY</t>
  </si>
  <si>
    <t>POLYMER SCIENCE</t>
  </si>
  <si>
    <t>GEOSCIENCES, MULTIDISCIPLINARY</t>
  </si>
  <si>
    <t>MATERIALS SCIENCE, MULTIDISCIPLINARY</t>
  </si>
  <si>
    <t>RESPIRATORY SYSTEM</t>
  </si>
  <si>
    <t>BEHAVIORAL SCIENCES</t>
  </si>
  <si>
    <t>CHEMISTRY, APPLIED</t>
  </si>
  <si>
    <t>MEDICINE, GENERAL &amp; INTERNAL</t>
  </si>
  <si>
    <t>MICROSCOPY</t>
  </si>
  <si>
    <t>MATHEMATICAL &amp; COMPUTATIONAL BIOLOGY</t>
  </si>
  <si>
    <t xml:space="preserve">Tabella 2.14b: Distribuzione delle SC (WoS) utilizzate per la classificazione dei prodotti bibliometrici </t>
  </si>
  <si>
    <t>Tabella 2.17: Punteggi ottenuti e distribuzione dei prodotti conferiti nelle classi di merito (Eccellente -A; Elevato - B; Discreto -C; Accettabile -D; Limitato -E; Non valutabile - F) per tipologia e lingua di pubblicazione. Per “somma punteggi” si intende la valutazione complessiva dei prodotti appartenenti alla tipologia indicata, ottenuta sommando i punteggi dei singoli prodotti.</t>
  </si>
  <si>
    <t>Tabella 2.18: Punteggi ottenuti e distribuzione dei prodotti conferiti nelle classi di merito (Eccellente -A; Elevato - B; Discreto -C; Accettabile -D; Limitato -E; Non valutabile - F) per SSD di afferenza dell'addetto e tipologia di pubblicazione. Per “somma punteggi” si intende la valutazione complessiva del SSD nella tipologia indicata, ottenuta sommando i punteggi dei prodotti presentati dagli addetti afferenti agli SSD del gruppo.</t>
  </si>
  <si>
    <t>Tabella 2.19: Punteggi ottenuti e distribuzione dei prodotti nelle classi di merito (Eccellente -A; Elevato - B; Discreto -C; Accettabile -D; Limitato -E; Non valutabile - F) nell’area, per SSD di afferenza dell'addetto. Per “Somma punteggi (v)” si intende la valutazione complessiva del SSD ottenuta sommando i punteggi dei prodotti attesi dagli addetti afferenti al SSD. Per “Prodotti attesi” si intende il numero di prodotti attesi calcolato sulla base del SSD di afferenza degli addetti e del numero di prodotti che da bando questi erano tenuti a inviare alla VQR. I “Prodotti mancanti” sono i prodotti attesi ma non conferiti. Per "Prodotti distinti" si intende il numero dei prodotti conferiti senza considerare i duplicati.</t>
  </si>
  <si>
    <t>Tabella 2.20: Punteggi ottenuti e distribuzione dei prodotti conferiti nelle classi di merito (Eccellente -A; Elevato - B; Discreto -C; Accettabile -D; Limitato -E; Non valutabile - F) SSD dell'addetto e anno di pubblicazione. Per “somma punteggi” si intende la valutazione complessiva del SSD di afferenza dell'addetto per l’anno considerato, ottenuta sommando i punteggi dei prodotti presentati dagli addetti afferenti agli SSD del gruppo.</t>
  </si>
  <si>
    <t xml:space="preserve">Tabella 3.1:  Elenco delle università in ordine alfabetico. La tabella contiene la somma dei punteggi ottenuti, il numero dei prodotti attesi, il voto medio, l'indicatore R, la somma delle percentuali di prodotti eccellenti ed elevati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nell'area. Le graduatorie sono costruite sulla base dell'indicatore R. </t>
  </si>
  <si>
    <t>Istituzione</t>
  </si>
  <si>
    <t>Voto medio normalizzato (R)</t>
  </si>
  <si>
    <t>Pos. grad. compl.</t>
  </si>
  <si>
    <t>Num. istituzioni compl.</t>
  </si>
  <si>
    <t>Classe dimensionale</t>
  </si>
  <si>
    <t>Pos. grad. classe</t>
  </si>
  <si>
    <t>Num. istituzioni classe</t>
  </si>
  <si>
    <t>% prodotti A+B</t>
  </si>
  <si>
    <t>X</t>
  </si>
  <si>
    <t>Bari</t>
  </si>
  <si>
    <t>Basilicata</t>
  </si>
  <si>
    <t>Bologna</t>
  </si>
  <si>
    <t>Brescia</t>
  </si>
  <si>
    <t>Cagliari</t>
  </si>
  <si>
    <t>Calabria (Arcavacata di Rende)</t>
  </si>
  <si>
    <t>Camerino</t>
  </si>
  <si>
    <t>Cassino</t>
  </si>
  <si>
    <t>Catania</t>
  </si>
  <si>
    <t>Catanzaro</t>
  </si>
  <si>
    <t>Chieti e Pescara</t>
  </si>
  <si>
    <t>Enna Kore</t>
  </si>
  <si>
    <t>Ferrara</t>
  </si>
  <si>
    <t>Firenze</t>
  </si>
  <si>
    <t>Foggia</t>
  </si>
  <si>
    <t>Genova</t>
  </si>
  <si>
    <t>Insubria</t>
  </si>
  <si>
    <t>L'Aquila</t>
  </si>
  <si>
    <t>Marche</t>
  </si>
  <si>
    <t>Messina</t>
  </si>
  <si>
    <t>Milano</t>
  </si>
  <si>
    <t>Milano Bicocca</t>
  </si>
  <si>
    <t>Milano Cattolica</t>
  </si>
  <si>
    <t>Milano HUMANITAS</t>
  </si>
  <si>
    <t>Milano Politecnico</t>
  </si>
  <si>
    <t>Milano San Raffaele</t>
  </si>
  <si>
    <t>Modena e Reggio Emilia</t>
  </si>
  <si>
    <t>Molise</t>
  </si>
  <si>
    <t>Napoli Federico II</t>
  </si>
  <si>
    <t>Napoli II</t>
  </si>
  <si>
    <t>Napoli Parthenope</t>
  </si>
  <si>
    <t>Padova</t>
  </si>
  <si>
    <t>Palermo</t>
  </si>
  <si>
    <t>Parma</t>
  </si>
  <si>
    <t>Pavia</t>
  </si>
  <si>
    <t>Perugia</t>
  </si>
  <si>
    <t>Piemonte Orientale</t>
  </si>
  <si>
    <t>Pisa</t>
  </si>
  <si>
    <t>Pisa Normale</t>
  </si>
  <si>
    <t>Pisa S.Anna</t>
  </si>
  <si>
    <t>Roma Biomedico</t>
  </si>
  <si>
    <t>Roma Foro Italico</t>
  </si>
  <si>
    <t>Roma La Sapienza</t>
  </si>
  <si>
    <t>Roma Marconi</t>
  </si>
  <si>
    <t>Roma San Raffaele</t>
  </si>
  <si>
    <t>Roma Tor Vergata</t>
  </si>
  <si>
    <t>Roma Tre</t>
  </si>
  <si>
    <t>Salento</t>
  </si>
  <si>
    <t>Salerno</t>
  </si>
  <si>
    <t>Sannio</t>
  </si>
  <si>
    <t>Sassari</t>
  </si>
  <si>
    <t>Siena</t>
  </si>
  <si>
    <t>Teramo</t>
  </si>
  <si>
    <t>Torino</t>
  </si>
  <si>
    <t>Trento</t>
  </si>
  <si>
    <t>Trieste</t>
  </si>
  <si>
    <t>Trieste SISSA</t>
  </si>
  <si>
    <t>Tuscia</t>
  </si>
  <si>
    <t>Udine</t>
  </si>
  <si>
    <t>Urbino Carlo Bo</t>
  </si>
  <si>
    <t>Venezia Cà Foscari</t>
  </si>
  <si>
    <t>Verona</t>
  </si>
  <si>
    <t>IRAS1 x 100</t>
  </si>
  <si>
    <t>(n/N) x 100</t>
  </si>
  <si>
    <t>MACRO_SC_add</t>
  </si>
  <si>
    <t>05/A</t>
  </si>
  <si>
    <t>05/B</t>
  </si>
  <si>
    <t>05/C</t>
  </si>
  <si>
    <t>05/D</t>
  </si>
  <si>
    <t>05/E</t>
  </si>
  <si>
    <t>05/F</t>
  </si>
  <si>
    <t>05/G</t>
  </si>
  <si>
    <t>05/H</t>
  </si>
  <si>
    <t>05/I</t>
  </si>
  <si>
    <t>CNR</t>
  </si>
  <si>
    <t>CREA</t>
  </si>
  <si>
    <t>IIT</t>
  </si>
  <si>
    <t>OGS</t>
  </si>
  <si>
    <t>SANTA LUCIA</t>
  </si>
  <si>
    <t>SZN</t>
  </si>
  <si>
    <t>Pos. grad. Compl.</t>
  </si>
  <si>
    <t>EBRI</t>
  </si>
  <si>
    <t>Edmund MACH</t>
  </si>
  <si>
    <t>HUGEF</t>
  </si>
  <si>
    <t>Istituto Pasteur</t>
  </si>
  <si>
    <t>% prodotti A + B</t>
  </si>
  <si>
    <t>CIB</t>
  </si>
  <si>
    <t>CONISMA</t>
  </si>
  <si>
    <t>INBB</t>
  </si>
  <si>
    <t>Tipo istituzione</t>
  </si>
  <si>
    <t># ADD</t>
  </si>
  <si>
    <t>ADD Attivi</t>
  </si>
  <si>
    <t>ADD PA</t>
  </si>
  <si>
    <t>ADD NA</t>
  </si>
  <si>
    <t>% (NA+PA)</t>
  </si>
  <si>
    <t>ASI</t>
  </si>
  <si>
    <t>V</t>
  </si>
  <si>
    <t>CMCC</t>
  </si>
  <si>
    <t xml:space="preserve">Tabella 4.1:  Elenco dei Dipartimenti delle Università, in ordine alfabetico prima per Università e poi per Dipartimento. La tabella contiene la somma dei punteggi ottenuti, il numero dei prodotti attesi, il voto medio, l'indicatore R, la percentuale di prodotti eccellenti e l'indicatore X. Le colonne che riportano graduatorie si riferiscono sia alla posizione dell'dipartimento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nell'area. Le graduatorie sono costruite sulla base dell'indicatore R. </t>
  </si>
  <si>
    <t>Dipartimento</t>
  </si>
  <si>
    <t>Sommma punteggi (v)</t>
  </si>
  <si>
    <t>% prodotti E</t>
  </si>
  <si>
    <t>Biologia</t>
  </si>
  <si>
    <t>Bioscienze, Biotecnologie e Biofarmaceutica</t>
  </si>
  <si>
    <t>Farmacia-Scienze del Farmaco</t>
  </si>
  <si>
    <t>Scienze Biomediche ed Oncologia Umana</t>
  </si>
  <si>
    <t>Scienze Mediche di Base, Neuroscienze ed Organi di Senso</t>
  </si>
  <si>
    <t>Scienze</t>
  </si>
  <si>
    <t>Scuola di Scienze Agrarie, Forestali, Alimentari ed Ambientali</t>
  </si>
  <si>
    <t>Farmacia e Biotecnologie</t>
  </si>
  <si>
    <t>Medicina Specialistica, Diagnostica e Sperimentale</t>
  </si>
  <si>
    <t>Scienze Biologiche, Geologiche e Ambientali</t>
  </si>
  <si>
    <t>Scienze Biomediche e Neuromotorie</t>
  </si>
  <si>
    <t>Scienze Mediche Veterinarie</t>
  </si>
  <si>
    <t>Scienze Mediche e Chirurgiche</t>
  </si>
  <si>
    <t>Scienze per la Qualità della Vita</t>
  </si>
  <si>
    <t>MEDICINA MOLECOLARE E TRASLAZIONALE</t>
  </si>
  <si>
    <t>SCIENZE CLINICHE E SPERIMENTALI</t>
  </si>
  <si>
    <t>Sanità pubblica, Medicina clinica e Molecolare</t>
  </si>
  <si>
    <t>Scienze Biomediche</t>
  </si>
  <si>
    <t>Scienze della Vita e dell'Ambiente</t>
  </si>
  <si>
    <t>Biologia, Ecologia e Scienze della Terra-DiBEST</t>
  </si>
  <si>
    <t>Farmacia e Scienze della Salute e della Nutrizione</t>
  </si>
  <si>
    <t>SCUOLA DI BIOSCIENZE E MEDICINA VETERINARIA</t>
  </si>
  <si>
    <t>SCUOLA DI SCIENZE DEL FARMACO E DEI PRODOTTI DELLA SALUTE</t>
  </si>
  <si>
    <t>Scienze Umane, Sociali e della Salute</t>
  </si>
  <si>
    <t>SCIENZE BIOMEDICHE E BIOTECNOLOGICHE</t>
  </si>
  <si>
    <t>Scienze del Farmaco</t>
  </si>
  <si>
    <t>Medicina Sperimentale e Clinica</t>
  </si>
  <si>
    <t>Scienze della Salute</t>
  </si>
  <si>
    <t>Farmacia</t>
  </si>
  <si>
    <t>Medicina e scienze dell'invecchiamento</t>
  </si>
  <si>
    <t>Neuroscienze, imaging e scienze cliniche</t>
  </si>
  <si>
    <t>Scienze Mediche, Orali e Biotecnologiche</t>
  </si>
  <si>
    <t>Facoltà di SCIENZE dell'UOMO e della SOCIETA'</t>
  </si>
  <si>
    <t>Morfologia, chirurgia e medicina sperimentale</t>
  </si>
  <si>
    <t>Scienze biomediche e chirurgico specialistiche</t>
  </si>
  <si>
    <t>Scienze della vita e biotecnologie</t>
  </si>
  <si>
    <t>Scienze mediche</t>
  </si>
  <si>
    <t>Neuroscienze, Psicologia, Area del Farmaco e Salute del Bambino (NEUROFARBA)</t>
  </si>
  <si>
    <t>Scienze Biomediche Sperimentali e Cliniche 'Mario Serio'</t>
  </si>
  <si>
    <t>Scienze delle Produzioni Agroalimentari e dell'Ambiente - DISPAA</t>
  </si>
  <si>
    <t>MEDICINA CLINICA E SPERIMENTALE</t>
  </si>
  <si>
    <t>Farmacia  (DIFAR)</t>
  </si>
  <si>
    <t>Medicina interna e specialità mediche  (DIMI)</t>
  </si>
  <si>
    <t>Medicina sperimentale (DIMES)</t>
  </si>
  <si>
    <t>Scienze della terra, dell'ambiente e della vita  (DISTAV)</t>
  </si>
  <si>
    <t>Biotecnologie e Scienze della Vita</t>
  </si>
  <si>
    <t>Medicina Clinica e Sperimentale</t>
  </si>
  <si>
    <t>Scienze Chirurgiche e Morfologiche</t>
  </si>
  <si>
    <t>Scienze Teoriche e Applicate</t>
  </si>
  <si>
    <t>Medicina clinica, sanità pubblica, scienze della vita e dell'ambiente</t>
  </si>
  <si>
    <t>Scienze cliniche applicate e biotecnologiche</t>
  </si>
  <si>
    <t>MEDICINA SPERIMENTALE E CLINICA</t>
  </si>
  <si>
    <t>SCIENZE  CLINICHE SPECIALISTICHE ED ODONTOSTOMATOLOGICHE</t>
  </si>
  <si>
    <t>SCIENZE AGRARIE, ALIMENTARI ED AMBIENTALI</t>
  </si>
  <si>
    <t>SCIENZE BIOMEDICHE E SANITA' PUBBLICA</t>
  </si>
  <si>
    <t>SCIENZE CLINICHE E MOLECOLARI</t>
  </si>
  <si>
    <t>SCIENZE DELLA VITA E DELL'AMBIENTE</t>
  </si>
  <si>
    <t>Scienze Biomediche, Odontoiatriche e delle Immagini Morfologiche e Funzionali</t>
  </si>
  <si>
    <t>Scienze Chimiche, Biologiche, Farmaceutiche ed Ambientali</t>
  </si>
  <si>
    <t>Bioscienze</t>
  </si>
  <si>
    <t>Biotecnologie mediche e medicina traslazionale</t>
  </si>
  <si>
    <t>Fisiopatologia medico-chirurgica e dei trapianti</t>
  </si>
  <si>
    <t>Oncologia ed emato-oncologia</t>
  </si>
  <si>
    <t>Scienze agrarie e ambientali - Produzione, Territorio, Agroenergia</t>
  </si>
  <si>
    <t>Scienze biomediche e cliniche 'Luigi Sacco'</t>
  </si>
  <si>
    <t>Scienze biomediche per la salute</t>
  </si>
  <si>
    <t>Scienze biomediche, chirurgiche e odontoiatriche</t>
  </si>
  <si>
    <t>Scienze cliniche e di comunità</t>
  </si>
  <si>
    <t>Scienze della salute</t>
  </si>
  <si>
    <t>Scienze farmacologiche e biomolecolari</t>
  </si>
  <si>
    <t>Scienze per gli alimenti, la nutrizione e l'ambiente</t>
  </si>
  <si>
    <t>Scienze veterinarie e sanità pubblica</t>
  </si>
  <si>
    <t>BIOTECNOLOGIE E BIOSCIENZE</t>
  </si>
  <si>
    <t>MEDICINA E CHIRURGIA</t>
  </si>
  <si>
    <t>SCIENZE DELL'AMBIENTE E DEL TERRITORIO E DI SCIENZE DELLA TERRA</t>
  </si>
  <si>
    <t>Facoltà di MEDICINA e CHIRURGIA</t>
  </si>
  <si>
    <t>Elettronica, Informazione e Bioingegneria</t>
  </si>
  <si>
    <t>Chirurgico, medico, odontoiatrico e di scienze morfologiche con interesse trapiantologico, oncologico e di medicina rigenerativa</t>
  </si>
  <si>
    <t>Medicina diagnostica, clinica e di sanità pubblica</t>
  </si>
  <si>
    <t>Scienze biomediche, metaboliche e neuroscienze</t>
  </si>
  <si>
    <t>Scienze della vita</t>
  </si>
  <si>
    <t>Agricoltura, Ambiente e Alimenti</t>
  </si>
  <si>
    <t>Bioscienze e Territorio</t>
  </si>
  <si>
    <t>Medicina e di Scienze della Salute</t>
  </si>
  <si>
    <t>Agraria</t>
  </si>
  <si>
    <t>Medicina Clinica e Chirurgia</t>
  </si>
  <si>
    <t>Medicina Molecolare e Biotecnologie Mediche</t>
  </si>
  <si>
    <t>Neuroscienze e Scienze Riproduttive ed Odontostomatologiche</t>
  </si>
  <si>
    <t>Sanità Pubblica</t>
  </si>
  <si>
    <t>Scienze Biomediche Avanzate</t>
  </si>
  <si>
    <t>Scienze Chimiche</t>
  </si>
  <si>
    <t>BIOCHIMICA, BIOFISICA E PATOLOGIA GENERALE</t>
  </si>
  <si>
    <t>MEDICINA SPERIMENTALE</t>
  </si>
  <si>
    <t>SALUTE MENTALE E FISICA E MEDICINA PREVENTIVA</t>
  </si>
  <si>
    <t>SCIENZE E TECNOLOGIE AMBIENTALI, BIOLOGICHE E FARMACEUTICHE (DISTABiF)</t>
  </si>
  <si>
    <t>SCIENZE E TECNOLOGIE</t>
  </si>
  <si>
    <t>SCIENZE MOTORIE E DEL BENESSERE</t>
  </si>
  <si>
    <t>BIOLOGIA</t>
  </si>
  <si>
    <t>BIOMEDICINA COMPARATA ED ALIMENTAZIONE</t>
  </si>
  <si>
    <t>MEDICINA</t>
  </si>
  <si>
    <t>MEDICINA MOLECOLARE</t>
  </si>
  <si>
    <t>SCIENZE BIOMEDICHE</t>
  </si>
  <si>
    <t>SCIENZE DEL FARMACO</t>
  </si>
  <si>
    <t>Biomedicina Sperimentale e Neuroscienze Cliniche (BioNeC)</t>
  </si>
  <si>
    <t>Biopatologia e Biotecnologie Mediche ( Di.Bi.Med)</t>
  </si>
  <si>
    <t>Scienze Agrarie e Forestali</t>
  </si>
  <si>
    <t>Scienze della Terra e del Mare (DISTEM)</t>
  </si>
  <si>
    <t>Scienze e Tecnologie Biologiche, Chimiche e Farmaceutiche</t>
  </si>
  <si>
    <t>Scienze per la Promozione della Salute e Materno Infantile</t>
  </si>
  <si>
    <t>BIOSCIENZE</t>
  </si>
  <si>
    <t>FARMACIA</t>
  </si>
  <si>
    <t>NEUROSCIENZE</t>
  </si>
  <si>
    <t>SCIENZE BIOMEDICHE, BIOTECNOLOGICHE E TRASLAZIONALI (S.Bi.Bi.T)</t>
  </si>
  <si>
    <t>SCIENZE DEGLI ALIMENTI</t>
  </si>
  <si>
    <t>SCIENZE MEDICO - VETERINARIE</t>
  </si>
  <si>
    <t>BIOLOGIA E BIOTECNOLOGIE "Lazzaro Spallanzani"</t>
  </si>
  <si>
    <t>MEDICINA INTERNA E TERAPIA MEDICA</t>
  </si>
  <si>
    <t>SANITA' PUBBLICA, MEDICINA SPERIMENTALE E FORENSE (PUBLIC HEALTH, EXPERIMENTAL AND FORENSIC MEDICINE)</t>
  </si>
  <si>
    <t>SCIENZE DEL SISTEMA NERVOSO E DEL COMPORTAMENTO</t>
  </si>
  <si>
    <t>SCIENZE DELLA TERRA E DELL'AMBIENTE</t>
  </si>
  <si>
    <t>CHIMICA, BIOLOGIA E BIOTECNOLOGIE</t>
  </si>
  <si>
    <t>INGEGNERIA CIVILE ED AMBIENTALE</t>
  </si>
  <si>
    <t>SCIENZE AGRARIE, ALIMENTARI E AMBIENTALI</t>
  </si>
  <si>
    <t>SCIENZE CHIRURGICHE E BIOMEDICHE</t>
  </si>
  <si>
    <t>SCIENZE FARMACEUTICHE</t>
  </si>
  <si>
    <t>Medicina Traslazionale</t>
  </si>
  <si>
    <t>Scienze e Innovazione Tecnologica (DISIT)</t>
  </si>
  <si>
    <t>PATOLOGIA CHIRURGICA, MEDICA, MOLECOLARE E DELL'AREA CRITICA</t>
  </si>
  <si>
    <t>RICERCA TRASLAZIONALE E DELLE NUOVE TECNOLOGIA IN MEDICINA E CHIRURGIA</t>
  </si>
  <si>
    <t>SCIENZE AGRARIE, ALIMENTARI E AGRO-AMBIENTALI</t>
  </si>
  <si>
    <t>SCIENZE VETERINARIE</t>
  </si>
  <si>
    <t>Classe di SCIENZE MATEMATICHE e NATURALI</t>
  </si>
  <si>
    <t>Istituto di Scienze della Vita</t>
  </si>
  <si>
    <t>SCIENZE MOTORIE, UMANE E DELLA SALUTE</t>
  </si>
  <si>
    <t>Biologia ambientale</t>
  </si>
  <si>
    <t>Biologia e biotecnologie "Charles Darwin"</t>
  </si>
  <si>
    <t>Biotecnologie cellulari ed ematologia</t>
  </si>
  <si>
    <t>Fisica</t>
  </si>
  <si>
    <t>Fisiologia e farmacologia "Vittorio Erspamer"</t>
  </si>
  <si>
    <t>Psicologia</t>
  </si>
  <si>
    <t>Scienze anatomiche, istologiche, medico-legali e dell’apparato locomotore</t>
  </si>
  <si>
    <t>Scienze biochimiche "Alessandro Rossi Fanelli"</t>
  </si>
  <si>
    <t>Scienze e biotecnologie medico-chirurgiche</t>
  </si>
  <si>
    <t>Biomedicina e Prevenzione</t>
  </si>
  <si>
    <t>Medicina Sperimentale e Chirurgia</t>
  </si>
  <si>
    <t>Medicina dei sistemi</t>
  </si>
  <si>
    <t>Scienze Cliniche e Medicina Traslazionale</t>
  </si>
  <si>
    <t>Scienze e Tecnologie Chimiche</t>
  </si>
  <si>
    <t>Scienze e Tecnologie Biologiche ed Ambientali</t>
  </si>
  <si>
    <t>Chimica e Biologia "A. Zambelli"</t>
  </si>
  <si>
    <t>Medicina e Chirurgia</t>
  </si>
  <si>
    <t>Scienze e Tecnologie</t>
  </si>
  <si>
    <t>Architettura, Design e Urbanistica</t>
  </si>
  <si>
    <t>Chimica e Farmacia</t>
  </si>
  <si>
    <t>Scienze della Natura e del Territorio</t>
  </si>
  <si>
    <t>Biotecnologie Mediche</t>
  </si>
  <si>
    <t>Biotecnologie, Chimica e Farmacia</t>
  </si>
  <si>
    <t>Medicina Molecolare e dello Sviluppo</t>
  </si>
  <si>
    <t>Scienze Fisiche, della Terra e dell’Ambiente</t>
  </si>
  <si>
    <t>Scienze Mediche, Chirurgiche e Neuroscienze</t>
  </si>
  <si>
    <t>Scienze della Vita</t>
  </si>
  <si>
    <t>FACOLTA' DI BIOSCIENZE E TECNOLOGIE AGRO-ALIMENTARI E AMBIENTALI</t>
  </si>
  <si>
    <t>FACOLTA' DI MEDICINA VETERINARIA</t>
  </si>
  <si>
    <t>Biotecnologie molecolari e scienze per la salute</t>
  </si>
  <si>
    <t>Neuroscienze "Rita Levi Montalcini"</t>
  </si>
  <si>
    <t>Oncologia</t>
  </si>
  <si>
    <t>Scienza e tecnologia del farmaco</t>
  </si>
  <si>
    <t>Scienze agrarie, forestali e alimentari</t>
  </si>
  <si>
    <t>Scienze cliniche e biologiche</t>
  </si>
  <si>
    <t>Scienze della vita e biologia dei sistemi</t>
  </si>
  <si>
    <t>Centro di Biologia Integrata</t>
  </si>
  <si>
    <t>Scienze Mediche, Chirurgiche e della Salute</t>
  </si>
  <si>
    <t>AREA NEUROSCIENZE</t>
  </si>
  <si>
    <t>Innovazione nei sistemi biologici, agroalimentari e forestali</t>
  </si>
  <si>
    <t>Scienze ecologiche e biologiche</t>
  </si>
  <si>
    <t>Scienze Agrarie ed Ambientali</t>
  </si>
  <si>
    <t>Scienze Mediche Sperimentali e Cliniche</t>
  </si>
  <si>
    <t>Scienze Mediche e Biologiche</t>
  </si>
  <si>
    <t>Scienze Biomolecolari (DISB)</t>
  </si>
  <si>
    <t>Scienze Ambientali, Informatica e Statistica</t>
  </si>
  <si>
    <t>Scienze Molecolari e Nanosistemi</t>
  </si>
  <si>
    <t>Biotecnologie</t>
  </si>
  <si>
    <t>Diagnostica e Sanità Pubblica</t>
  </si>
  <si>
    <t>Scienze Neurologiche, Biomediche e del Movimento</t>
  </si>
  <si>
    <t>IRD1 x 100</t>
  </si>
  <si>
    <t>Istituto di Biologia Cellulare e Neurobiologia</t>
  </si>
  <si>
    <t>Istituto di Bioscienze e Biorisorse</t>
  </si>
  <si>
    <t>Istituto di Farmacologia Traslazionale</t>
  </si>
  <si>
    <t>Istituto di biochimica delle proteine</t>
  </si>
  <si>
    <t>Istituto di biofisica</t>
  </si>
  <si>
    <t>Istituto di bioimmagini e fisiologia molecolare</t>
  </si>
  <si>
    <t>Istituto di biologia agro-ambientale e forestale</t>
  </si>
  <si>
    <t>Istituto di biologia e biotecnologia agraria</t>
  </si>
  <si>
    <t>Istituto di biologia e patologia molecolari</t>
  </si>
  <si>
    <t>Istituto di biomedicina e di immunologia molecolare "Alberto Monroy"</t>
  </si>
  <si>
    <t>Istituto di biomembrane e bioenergetica</t>
  </si>
  <si>
    <t>Istituto di biostrutture e bioimmagini</t>
  </si>
  <si>
    <t>Istituto di chimica biomolecolare</t>
  </si>
  <si>
    <t>Istituto di chimica dei composti organo metallici</t>
  </si>
  <si>
    <t>Istituto di chimica del riconoscimento molecolare</t>
  </si>
  <si>
    <t>Istituto di cristallografia</t>
  </si>
  <si>
    <t>Istituto di fisiologia clinica</t>
  </si>
  <si>
    <t>Istituto di genetica e biofisica "Adriano Buzzati Traverso"</t>
  </si>
  <si>
    <t>Istituto di genetica molecolare</t>
  </si>
  <si>
    <t>Istituto di metodologie chimiche</t>
  </si>
  <si>
    <t>Istituto di neuroscienze</t>
  </si>
  <si>
    <t>Istituto di ricerca genetica e biomedica</t>
  </si>
  <si>
    <t>Istituto di ricerca sulle acque</t>
  </si>
  <si>
    <t>Istituto di scienza dell'alimentazione</t>
  </si>
  <si>
    <t>Istituto di scienze e tecnologie della cognizione</t>
  </si>
  <si>
    <t>Istituto di scienze marine</t>
  </si>
  <si>
    <t>Istituto di scienze neurologiche</t>
  </si>
  <si>
    <t>Istituto di tecnologie biomediche</t>
  </si>
  <si>
    <t>Istituto per i sistemi agricoli e forestali del mediterraneo</t>
  </si>
  <si>
    <t>Istituto per il sistema produzione animale in ambiente Mediterraneo</t>
  </si>
  <si>
    <t>Istituto per l'ambiente marino costiero</t>
  </si>
  <si>
    <t>Istituto per l'endocrinologia e l'oncologia "Gaetano Salvatore"</t>
  </si>
  <si>
    <t>Istituto per la Protezione Sostenibile delle Piante</t>
  </si>
  <si>
    <t>Istituto per lo studio degli ecosistemi</t>
  </si>
  <si>
    <t>CREA-CRA</t>
  </si>
  <si>
    <t>n.d.</t>
  </si>
  <si>
    <t xml:space="preserve">Tabella 3.5:  Elenco delle università in ordine alfabetico per tutti i SSD dell'area. La tabella contiene la somma dei punteggi ottenuti, il numero dei prodotti attesi, il voto medio, l'indicatore R, la percentuale di prodotti eccellenti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 SSD. Le graduatorie sono costruite sulla base dell'indicatore R. </t>
  </si>
  <si>
    <t xml:space="preserve">Tabella 3.9:  Elenco delle università in ordine alfabetico per tutti i Macrosettori concorsuali dell'area. La tabella contiene la somma dei punteggi ottenuti, il numero dei prodotti attesi, il voto medio, l'indicatore R, la percentuale di prodotti eccellenti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 Macrosettore concorsuale. Le graduatorie sono costruite sulla base dell'indicatore R. </t>
  </si>
  <si>
    <t xml:space="preserve">Tabella 3.13:  Elenco degli enti di ricerca vigilati e assimilati in ordine alfabetico. La tabella contiene la somma dei punteggi ottenuti, il numero dei prodotti attesi, il voto medio, l'indicatore R, la percentuale di prodotti eccellenti e l'indicatore X. La colonna che riporta la graduatoria si riferisce alla posizione dell'ente nella graduatoria assoluta. La tabella contiene anche l'informazione sul numero complessivo di enti che hanno presentato almeno 7 prodotti nell'area. Le graduatorie sono costruite sulla base dell'indicatore R. </t>
  </si>
  <si>
    <t xml:space="preserve">Tabella 3.17:  Elenco degli Enti di Ricerca che si sono sottoposti volontariamente alla VQR in ordine alfabetico. La tabella contiene la somma dei punteggi ottenuti, il numero dei prodotti attesi, il voto medio, l'indicatore R, la percentuale di prodotti eccellenti e l'indicatore X. La colonna che riporta la graduatoria si riferisce alla posizione dell'ente nella graduatoria assoluta. La tabella contiene anche l'informazione sul numero complessivo di enti volontari che hanno presentato almeno 7 prodotti nell'area. Le graduatorie sono costruite sulla base dell'indicatore R. </t>
  </si>
  <si>
    <t xml:space="preserve">Tabella 3.21:  Elenco dei Consorzi che si sono sottoposti volontariamente alla VQR in ordine alfabetico. La tabella contiene la somma dei punteggi ottenuti, il numero dei prodotti attesi, il voto medio, l'indicatore R, la percentuale di prodotti eccellenti e l'indicatore X. La colonna che riporta la graduatoria si riferisce alla posizione dell'ente nella graduatoria assoluta. La tabella contiene anche l'informazione sul numero complessivo di consorzi che hanno presentato almeno 7 prodotti nell'area. Le graduatorie sono costruite sulla base dell'indicatore R. </t>
  </si>
  <si>
    <t>Tabella 3.25:  Numero di adddetti attivi, non attivi e parzialmente attivi per istituzione . La colonna “# ADD” indica il numero di addetti (ADD) dell'istituzione. Le istituzioni sono elencate in ordine alfabetico per tipo di istituzione (Università -U-, Enti di Ricerca vigilati e assimilati -E-, Enti di Ricerca volontari -V- e Consorzi -C-). Per addetti attivi (ADD Attivi) si intendono gli addetti che hanno conferito un numero di prodotti uguale al numero di prodotti attesi. Per addetti non attivi (ADD NA) si intendono gli addetti che non hanno presentato alcun prodotto. Per addetti parzialmente attivi (ADD PA) si intendono i soggetti valutati che hanno presentato almeno un prodotto atteso e che, al contempo, hanno presentato un numero di prodotti inferiore al numero di prodotti attesi. La colonna “% (NA+PA)” rappresenta la quota di addetti non pienamente attivi ottenuta considerando i non attivi (NA) e i parzialmente attivi. La tabella non include le istituzioni con meno di 3 addetti.</t>
  </si>
  <si>
    <t>Tabella 3.2:  Graduatoria delle Università piccole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piccole le istituzioni con un numero di prodotti attesi compreso fra 5 e 120. Il “Voto medio normalizzato (R)” è il secondo indicatore di qualità e indica il voto medio dell'istituzione rispetto al voto medio delle Università dell’Area (se minore di 1 la produzione scientifica ha ricevuto valutazioni inferiori rispetto alla media dell’Area mentre se maggiore di 1 la valutazione ricevuta 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t>
  </si>
  <si>
    <t>Tabella 3.3:  Graduatoria delle Università medie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medie le istituzioni con un numero di prodotti attesi compreso fra 121 e 249. Il “Voto medio normalizzato (R)” è il secondo indicatore di qualità e indica il voto medio dell'istituzione rispetto al voto medio delle Università dell’Area (se minore di 1 la produzione scientifica ha ricevuto valutazioni inferiori rispetto alla media dell’Area mentre se maggiore di 1 la valutazione ricevuta 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t>
  </si>
  <si>
    <t>Tabella 3.4:  Graduatoria delle Università grandi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grandi le istituzioni con un numero di prodotti attesi compreso fra 250 e 568. Il “Voto medio normalizzato (R)” è il secondo indicatore di qualità e indica il voto medio dell'istituzione rispetto al voto medio delle Università dell’Area(se minore di 1 la produzione scientifica ha ricevuto valutazioni inferiori rispetto alla media dell’Area mentre se maggiore di 1 la valutazione ricevuta 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t>
  </si>
  <si>
    <t>Tabella 3.14:  Graduatoria degli Enti di Ricerca vigilati e assimilati sulla base del voto medio normalizzato (R) e distribuzione dei prodotti nelle classi finali di merito (Eccellente -A; Elevato - B; Discreto -C; Accettabile -D; Limitato -E; Non valutabile - F). Il “Voto medio normalizzato (R)” è il secondo indicatore di qualità e indica il voto medio dell'istituzione rispetto al voto medio degli Enti di Ricerca dell’Area (se minore di 1 la produzione scientifica ha ricevuto valutazioni inferiori rispetto alla media dell’Area mentre se maggiore di 1 la valutazione ricevuta e’ superiore). Per “Somma punteggi (v)” si intende la valutazione complessiva dell'istituzione ottenuta sommando i punteggi dei prodotti attesi dagli addetti afferenti all'istituzione. Per “Prodotti attesi” si intende il numero di prodotti attesi dall'istituzione calcolato sulla base degli addetti afferenti all'istituzione e del numero di prodotti che da bando questi erano tenuti a inviare alla VQR. I “Prodotti mancanti” sono i prodotti attesi ma non conferiti. “(n/N)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 Per questioni di privacy, la tabella non include gli Enti di Ricerca vigilati e assimilati con meno di 7 prodotti attesi.</t>
  </si>
  <si>
    <t>Tabella 3.18:  Graduatoria degli Enti di Ricerca che si sono sottoposti volontariamente alla VQR sulla base del voto medio normalizzato (R) e distribuzione dei prodotti nelle classi finali di merito (Eccellente -A; Elevato - B; Discreto -C; Accettabile -D; Limitato -E; Non valutabile - F). Il “Voto medio normalizzato (R)” è il secondo indicatore di qualità e indica il voto medio dell'istituzione rispetto al voto medio degli Enti di Ricerca dell’Area (se minore di 1 la produzione scientifica ha ricevuto valutazioni inferiori rispetto alla media dell’Area mentre se maggiore di 1 la valutazione ricevuta e’ superiore). Per “Somma punteggi (v)” si intende la valutazione complessiva dell'istituzione ottenuta sommando i punteggi dei prodotti attesi dagli addetti afferenti all'istituzione. Per “Prodotti attesi” si intende il numero di prodotti attesi dall'istituzione calcolato sulla base degli addetti afferenti all'istituzione e del numero di prodotti che da bando questi erano tenuti a inviare alla VQR. I “Prodotti mancanti” sono i prodotti attesi ma non conferiti. “(n/N) x 100” rappresenta la percentuale dei prodotti attesi dell'istituzione rispetto ai prodotti attesi dell’area (N: numero prodotti attesi dell’Area; n: numero prodotti attesi della struttura). IRAS1 è il primo indicatore di qualità della ricerca definito nel Bando VQR come rapporto tra il punteggio complessivo raggiunto da una istituzione in una data area e il punteggio complessivo dell’area stessa. Per questioni di privacy, la tabella non include gli Enti volontari con meno di 7 prodotti attesi</t>
  </si>
  <si>
    <t>Tabella 3.22:  Graduatoria dei Consorzi sulla base del voto medio normalizzato (R) e distribuzione dei prodotti nelle classi finali di merito (Eccellente -A; Elevato - B; Discreto -C; Accettabile -D; Limitato -E; Non valutabile - F). Il “Voto medio normalizzato (R)” è il secondo indicatore di qualità e indica il voto medio dell'istituzione rispetto al voto medio dei Consorzi dell’Area (se minore di 1 la produzione scientifica ha ricevuto valutazioni inferiori rispetto alla media dell’Area mentre se maggiore di 1 la valutazione ricevuta e’ superiore). Per “Somma punteggi (v)” si intende la valutazione complessiva dell'istituzione ottenuta sommando i punteggi dei prodotti attesi dagli addetti afferenti all'istituzione. Per “Prodotti attesi” si intende il numero di prodotti attesi dall'istituzione calcolato sulla base degli addetti afferenti all'istituzione e del numero di prodotti che da bando questi erano tenuti a inviare alla VQR. I “Prodotti mancanti” sono i prodotti attesi ma non conferiti. “(n/N)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una istituzione in una data area e il punteggio complessivo dell’area stessa. Per questioni di privacy, la tabella non include i Consorzi con meno di 7 prodotti attesi.</t>
  </si>
  <si>
    <t>Tabella 3.6:  Graduatoria delle Università piccole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piccole le istituzioni nel terzo inferiore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ha ricevuto valutazioni inferiori rispetto alla media del SSD mentre se maggiore di 1 la valutazione ricevuta e’ superiore). Per “Somma punteggi (v)” si intende la valutazione complessiva dell'istituzione ottenuta sommando i punteggi dei prodotti attesi dai addetti incardinati e afferenti al SSD. Per questioni di privacy, la tabella non include le Università piccole con meno di 5 prodotti attesi nel SSD.</t>
  </si>
  <si>
    <t>Tabella 3.7:  Graduatoria delle Università medie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medie le istituzioni nel terzo centrale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ha ricevuto valutazioni inferiori rispetto alla media del SSD mentre se maggiore di 1 la valutazione ricevuta e’ superiore). Per “Somma punteggi (v)” si intende la valutazione complessiva dell'istituzione ottenuta sommando i punteggi dei prodotti attesi dai addetti incardinati e afferenti al SSD. Per questioni di privacy, la tabella non include le Università medi con meno di 5 prodotti attesi nel SSD.</t>
  </si>
  <si>
    <t>Tabella 3.8:  Graduatoria delle Università grandi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grandi le istituzioni nel terzo superiore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ha ricevuto valutazioni inferiori rispetto alla media del SSD mentre se maggiore di 1 la valutazione ricevuta e’ superiore). Per “Somma punteggi (v)” si intende la valutazione complessiva dell'istituzione ottenuta sommando i punteggi dei prodotti attesi dai addetti incardinati e afferenti al SSD. Per questioni di privacy, la tabella non include le Università grandi con meno di 5 prodotti attesi nel SSD.</t>
  </si>
  <si>
    <t>Tabella 3.15:  Graduatoria degli Enti di Ricerca vigilati e assimilati per SSD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SSD rispetto al voto medio degli Enti di Ricerca in quel SSD (se minore di 1 la produzione scientifica ha ricevuto valutazioni inferiori rispetto alla media del SSD mentre se maggiore di 1 la valutazione ricevuta e’ superiore). Per “Prodotti attesi” si intende il numero di prodotti attesi dall'istituzione nel SSD calcolato sulla base degli addetti incardinati e afferenti al SSD e del numero di prodotti che da bando questi erano tenuti a inviare alla VQR. Per “Somma punteggi (v)” si intende la valutazione complessiva  ottenuta sommando i punteggi dei prodotti attesi dagli addetti incardinati e afferenti al SSD. I “Prodotti mancanti” sono i prodotti attesi ma non conferiti. Per questioni di privacy, la tabella non include gli Enti di Ricerca vigilati e assimilati con meno di 7 prodotti attesi nel SSD.</t>
  </si>
  <si>
    <t>Tabella 3.19:  Graduatoria degli Enti di Ricerca che si sono sottoposti volontariamente alla VQR per SSD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SSD rispetto al voto medio degli Enti di Ricerca in quel SSD (se minore di 1 la produzione scientifica ha ricevuto valutazioni inferiori rispetto alla media del SSD mentre se maggiore di 1 la valutazione ricevuta e’ superiore). Per “Prodotti attesi” si intende il numero di prodotti attesi dall'istituzione nel SSD calcolato sulla base degli addetti incardinati e afferenti al SSD e del numero di prodotti che da bando questi erano tenuti a inviare alla VQR. Per “Somma punteggi (v)” si intende la valutazione complessiva dell'istituzione ottenuta sommando i punteggi dei prodotti attesi dagli addetti incardinati e afferenti al SSD. I “Prodotti mancanti” sono i prodotti attesi ma non conferiti. Per questioni di privacy, la tabella non include gli Enti volontari con meno di 7 prodotti attesi nel SSD.</t>
  </si>
  <si>
    <t>Tabella 3.23:  Graduatoria dei Consorzi per SSD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SSD rispetto al voto medio degli Enti di Ricerca in quel SSD (se minore di 1 la produzione scientifica ha ricevuto valutazioni inferiori rispetto alla media del SSD mentre se maggiore di 1 la valutazione ricevuta e’ superiore). Per “Prodotti attesi” si intende il numero di prodotti attesi dall'istituzione nel SSD calcolato sulla base degli addetti incardinati e afferenti al SSD e del numero di prodotti che da bando questi erano tenuti a inviare alla VQR. Per “Somma punteggi (v)” si intende la valutazione complessiva dell'istituzione ottenuta sommando i punteggi dei prodotti attesi dagli addetti incardinati e afferenti al SSD. I “Prodotti mancanti” sono i prodotti attesi ma non conferiti. Per questioni di privacy, la tabella non include i Consorzi con meno di 7 prodotti attesi nel SSD.</t>
  </si>
  <si>
    <t>Tabella 3.10:  Graduatoria delle Università piccole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concorsuale e del numero di prodotti che da bando questi erano tenuti a inviare alla VQR. Rientrano nella categoria delle Università piccole le istituzioni nel terzo inferiore dell’intervallo dei valori del numero di prodotti attesi all’interno dello specifico Macrosettore concorsuale. Il “Voto medio normalizzato (R)” è il secondo indicatore di qualità e indica il voto medio della struttura nel Macrosettore concorsuale rispetto al voto medio delle Università in quel Macrosettore concorsuale (se minore di 1 la produzione scientifica ha ricevuto valutazioni inferiori rispetto alla media del Macrosettore concorsuale mentre se maggiore di 1 la valutazione ricevuta e’ superiore). Per “Somma punteggi (v)” si intende la valutazione complessiva dell'istituzione ottenuta sommando i punteggi dei prodotti attesi dagli addetti incardinati e afferenti al Macrosettore concorsuale. Per questioni di privacy, la tabella non include le Università piccole con meno di 5 prodotti attesi nel Macrosettore concorsuale .</t>
  </si>
  <si>
    <t>Tabella 3.11:  Graduatoria delle Università medie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concorsuale e del numero di prodotti che da bando questi erano tenuti a inviare alla VQR. Rientrano nella categoria delle Università piccole le istituzioni nel terzo centrale dell’intervallo dei valori del numero di prodotti attesi all’interno dello specifico Macrosettore concorsuale. Il “Voto medio normalizzato (R)” è il secondo indicatore di qualità e indica il voto medio della struttura nel Macrosettore concorsuale rispetto al voto medio delle Università in quel Macrosettore concorsuale (se minore di 1 la produzione scientifica ha ricevuto valutazioni inferiori rispetto alla media del Macrosettore concorsuale mentre se maggiore di 1 la valutazione ricevuta e’ superiore). Per “Somma punteggi (v)” si intende la valutazione complessiva dell'istituzione ottenuta sommando i punteggi dei prodotti attesi dagli addetti incardinati e afferenti al Macrosettore concorsuale. Per questioni di privacy, la tabella non include le Università medie con meno di 5 prodotti attesi nel Macrosettore concorsuale.</t>
  </si>
  <si>
    <t>Tabella 3.12:  Graduatoria delle Università grandi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concorsulae e del numero di prodotti che da bando questi erano tenuti a inviare alla VQR. Rientrano nella categoria delle Università medie le istituzioni nel terzo superiore dell’intervallo dei valori del numero di prodotti attesi all’interno dello specifico Macrosettore concorsuale. Il “Voto medio normalizzato (R)” è il secondo indicatore di qualità e indica il voto medio della struttura nel Macrosettore concorsuale rispetto al voto medio delle Università in quel Macrosettore concorsuale (se minore di 1 la produzione scientifica ha ricevuto valutazioni inferiori rispetto alla media del Macrosettore concorsuale mentre se maggiore di 1 la valutazione ricevuta e’ superiore). Per “Somma punteggi (v)” si intende la valutazione complessiva dell'istituzione ottenuta sommando i punteggi dei prodotti attesi dagli addetti incardinati e afferenti al Macrosettore concorsuale. Per questioni di privacy, la tabella non include le Università grandi con meno di 5 prodotti attesi nel Macrosettore concorsuale.</t>
  </si>
  <si>
    <t>Tabella 3.16:  Graduatoria degli Enti di Ricerca vigilati e assimilati per Macrosettore concorsuale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nel Macrosettore concorsuale rispetto al voto medio degli Enti di Ricerca in quel Macrosettore concorsuale (se minore di 1 la produzione scientifica ha ricevuto valutazioni inferiori rispetto alla media del Macrosettore concorsuale mentre se maggiore di 1 la valutazione ricevuta e’ superiore). Per “Prodotti attesi” si intende il numero di prodotti attesi dall'istituzione nel Macrosettore concorsuale calcolato sulla base degli addetti incardinati e afferenti al Macrosettore concorsuale e del numero di prodotti che da bando questi erano tenuti a inviare alla VQR. Per “Somma punteggi (v)” si intende la valutazione complessiva  ottenuta sommando i punteggi dei prodotti attesi dagli addetti incardinati e afferenti al Macrosettore concorsuale. I “Prodotti mancanti” sono i prodotti attesi ma non conferiti. Per questioni di privacy, la tabella non include gli Enti di Ricerca vigilati e assimilati con meno di 7 prodotti attesi nel Macrosettore concorsuale.</t>
  </si>
  <si>
    <t>Tabella 3.20:  Graduatoria degli Enti di Ricerca che si sono sottoposti volontariamente alla VQR per Macrosettore concorsuale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Macrosettore concorsuale rispetto al voto medio degli Enti di Ricerca in quel Macrosettore concorsuale (se minore di 1 la produzione scientifica ha ricevuto valutazioni inferiori rispetto alla media del Macrosettore concorsuale mentre se maggiore di 1 la valutazione ricevuta e’ superiore). Per “Prodotti attesi” si intende il numero di prodotti attesi dall'istituzione nel Macrosettore concorsuale calcolato sulla base degli addetti incardinati e afferenti al Macrosettore concorsuale e del numero di prodotti che da bando questi erano tenuti a inviare alla VQR. Per “Somma punteggi (v)” si intende la valutazione complessiva dell'istituzione ottenuta sommando i punteggi dei prodotti attesi dagli addetti incardinati e afferenti al Macrosettore concorsuale. I “Prodotti mancanti” sono i prodotti attesi ma non conferiti. Per questioni di privacy, la tabella non include gli Enti volontari con meno di 7 prodotti attesi nel Macrosettore concorsuale</t>
  </si>
  <si>
    <t>Tabella 3.24:  Graduatoria dei Consorzi per Macrosettore concorsuale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Macrosettore concorsuale rispetto al voto medio degli Enti di Ricerca in quel Macrosettore concorsuale (se minore di 1 la produzione scientifica ha ricevuto valutazioni inferiori rispetto alla media del Macrosettore concorsuale mentre se maggiore di 1 la valutazione ricevuta e’ superiore). Per “Prodotti attesi” si intende il numero di prodotti attesi dall'istituzione nel Macrosettore concorsuale calcolato sulla base degli addetti incardinati e afferenti al Macrosettore concorsuale e del numero di prodotti che da bando questi erano tenuti a inviare alla VQR. Per “Somma punteggi (v)” si intende la valutazione complessiva dell'istituzione ottenuta sommando i punteggi dei prodotti attesi dagli addetti incardinati e afferenti al Macrosettore concorsuale. I “Prodotti mancanti” sono i prodotti attesi ma non conferiti. Per questioni di privacy, la tabella non include i Consorzi con meno di 7 prodotti attesi nel Macrosettore concorsuale.</t>
  </si>
  <si>
    <t>Tabella 4.2:  Graduatoria dei Dipartimenti piccoli (per numero di prodotti attesi degli addetti afferenti all'dipartimento)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la sigla n.d. 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nel terzo inferiore dell’intervallo dei valori del numero di prodotti attesi all’interno dell'area. Il “Voto medio normalizzato (R)” è il secondo indicatore di qualità e indica il voto medio deldipartimento rispetto al voto medio dei Dipartimenti  dell’Area (se minore di 1 la produzione scientifica ha ricevuto valutazioni inferiori rispetto alla media dell’Area mentre se maggiore di 1 la valutazione ricevuta e’ superiore). Per “Somma punteggi (v)” si intende la valutazione complessiva del dipartimento ottenuta sommando i punteggi dei prodotti attesi dagli addetti afferenti al diparitmento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diparitmento in una data area e il punteggio complessivo dell'area stessa.</t>
  </si>
  <si>
    <t>Tabella 4.4:  Graduatoria dei Dipartimenti grandi (per numero di prodotti attesi degli addetti afferenti al 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la sigla n.d. 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nel terzo superiore dell’intervallo dei valori del numero di prodotti attesi all’interno dell'area. Il “Voto medio normalizzato (R)” è il secondo indicatore di qualità e indica il voto medio del dipartimento rispetto al voto medio dei dipartimenti dell’Area (se minore di 1 la produzione scientifica ha ricevuto valutazioni inferiori rispetto alla media dell’Area mentre se maggiore di 1 la valutazione ricevuta 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dipartimenti in una data area e il punteggio complessivo dell'area stessa.</t>
  </si>
  <si>
    <t>Tabella 4.3:  Graduatoria dei Dipartimenti medi (per numero di prodotti attesi degli addetti afferenti al 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la sigla n.d. Se l’informazione relativa al dipartimento di afferenza dell'addetto non è disponibile si utilizza  la sigla n.d. .Per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nel terzo centrale dell’intervallo dei valori del numero di prodotti attesi all’interno dell'area. Il “Voto medio normalizzato (R)” è il secondo indicatore di qualità e indica il voto medio del dipartimento rispetto al voto medio dei dipartimenti dell’Area (se minore di 1 la produzione scientifica ha ricevuto valutazioni inferiori rispetto alla media dell’Area mentre se maggiore di 1 la valutazione ricevuta 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dipartimenti in una data area e il punteggio complessivo dell'area stessa.</t>
  </si>
  <si>
    <t>Tabella 4.5:  Elenco dei Dipartimenti delle Università in ordine alfabetico prima per Università e poi per Dipartimento, per tutti i SSD dell'area. Se l’informazione relativa al dipartimento di afferenza dell'addetto non è disponibile si utilizza  la sigla n.d. La tabella contiene la somma dei punteggi ottenuti, il numero dei prodotti attesi, il voto medio, l'indicatore R, la percentuale di prodotti eccellenti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 SSD. Le graduatorie sono costruite sulla base dell'indicatore R.</t>
  </si>
  <si>
    <t>Tabella 4.6:  Graduatoria dei Dipartimenti piccoli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la sigla n.d.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piccoli le istituzioni nel terzo inferiore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ha ricevuto valutazioni inferiori rispetto alla media del SSD mentre se maggiore di 1 la valutazione ricevuta e’ superiore). Per “Somma punteggi (v)” si intende la valutazione complessiva del dipartimento ottenuta sommando i punteggi dei prodotti attesi dai addetti incardinati e afferenti al SSD. Per questioni di privacy, la tabella non include i Dipartimenti piccoli con meno di 5 prodotti attesi nel SSD.</t>
  </si>
  <si>
    <t>Tabella 4.7:  Graduatoria dei Dipartimenti medi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la sigla n.d.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medi le istituzioni nel terzo centrale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ha ricevuto valutazioni inferiori rispetto alla media del SSD mentre se maggiore di 1 la valutazione ricevuta e’ superiore). Per “Somma punteggi (v)” si intende la valutazione complessiva del dipartimento ottenuta sommando i punteggi dei prodotti attesi dai addetti incardinati e afferenti al SSD. Per questioni di privacy, la tabella non include i Dipartimenti medi con meno di 5 prodotti attesi nel SSD.</t>
  </si>
  <si>
    <t>Tabella 4.8:  Graduatoria dei Dipartimenti grandi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la sigla n.d.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grandi le istituzioni nel terzo superiore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ha ricevuto valutazioni inferiori rispetto alla media del SSD mentre se maggiore di 1 la valutazione ricevuta e’ superiore). Per “Somma punteggi (v)” si intende la valutazione complessiva del dipartimento ottenuta sommando i punteggi dei prodotti attesi dai addetti incardinati e afferenti al SSD. Per questioni di privacy, la tabella non include i Dipartimenti grandi con meno di 5 prodotti attesi nel SSD.</t>
  </si>
  <si>
    <t xml:space="preserve">Tabella 4.9:  Elenco dei Dipartimenti delle Università in ordine alfabetico prima per Università e poi per Dipartimento,  per tutti i Macrosettori concorsuali dell'area. Se l’informazione relativa al dipartimento di afferenza dell'addetto non è disponibile si utilizza  la sigla n.d. La tabella contiene la somma dei punteggi ottenuti, il numero dei prodotti attesi, il voto medio, l'indicatore R, la percentuale di prodotti eccellenti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 Macrosettore concorsuale. Le graduatorie sono costruite sulla base dell'indicatore R. </t>
  </si>
  <si>
    <t>Tipo istituzione VQR</t>
  </si>
  <si>
    <t>NOME ISTITUZIONE</t>
  </si>
  <si>
    <r>
      <t>Tabella 1.4: Elenco delle Istituzioni valutate dal GEV05, raggruppate in Università (-U), Enti di ricerca (-E) e Consorzi (-C).  Le Università sono suddivise in base ai segmenti dimensionali: G=grandi (n</t>
    </r>
    <r>
      <rPr>
        <b/>
        <sz val="9"/>
        <color rgb="FF0070C0"/>
        <rFont val="Calibri"/>
        <family val="2"/>
      </rPr>
      <t>≥</t>
    </r>
    <r>
      <rPr>
        <b/>
        <i/>
        <sz val="9"/>
        <color rgb="FF0070C0"/>
        <rFont val="Times New Roman"/>
        <family val="1"/>
      </rPr>
      <t xml:space="preserve"> 250), M=medie (250 &gt; n &gt; 120) e P=piccole ( 120 ≥ n ≥ 5). N/D= Università con n ≥ 5 ed Enti e Consorzi con n ≥ 7.</t>
    </r>
  </si>
  <si>
    <r>
      <rPr>
        <i/>
        <sz val="10"/>
        <color theme="1"/>
        <rFont val="Times New Roman"/>
        <family val="1"/>
      </rPr>
      <t>Informed</t>
    </r>
    <r>
      <rPr>
        <sz val="10"/>
        <color theme="1"/>
        <rFont val="Times New Roman"/>
        <family val="1"/>
      </rPr>
      <t xml:space="preserve"> </t>
    </r>
    <r>
      <rPr>
        <i/>
        <sz val="10"/>
        <color theme="1"/>
        <rFont val="Times New Roman"/>
        <family val="1"/>
      </rPr>
      <t>peer review</t>
    </r>
  </si>
  <si>
    <t>Tabella 2.15: Punteggi ottenuti e distribuzione dei prodotti conferiti nelle classi di merito (Eccellente -A; Elevato -B; Discreto –C; Accettabile - D; Limitato, -E) per modalità di valutazione: bibliometrica;  peer review e Informed peer review, in questo caso i prodotti  hanno ricevuto sia la valutazione bibliometrica che quella peer. Per “somma punteggi” si intende la valutazione complessiva dei prodotti conferiti valutati secondo la modalità indicata ottenuta sommando i punteggi dei prodotti valutati.</t>
  </si>
  <si>
    <t>Sottoistituzione</t>
  </si>
  <si>
    <t>Tabella 4.15:  Graduatoria delle sottoistituzioni degli Enti di Ricerca vigilati e assimilati per SSD di afferenza dell'addetto e distribuzione dei prodotti nelle classi di merito (Eccellente -A; Elevato - B; Discreto -C; Accettabile -D; Limitato -E; Non valutabile - F). Se l’informazione relativa alla sottoistituzione di afferenza dell'addetto non è disponibile si utilizza la sigla n.d. La graduatoria è calcolata sulla base del “Voto medio normalizzato (R)”, ossia il secondo indicatore di qualità, che indica il voto medio della sottoistituzione nel SSD rispetto al voto medio degli Enti di Ricerca in quel SSD (se minore di 1 la produzione scientifica ha ricevuto valutazioni inferiori rispetto alla media del SSD mentre se maggiore di 1 la valutazione ricevuta e’ superiore). Per “Prodotti attesi” si intende il numero di prodotti attesi dalla sottoistituzione nel SSD calcolato sulla base degli addetti incardinati e afferenti al SSD e del numero di prodotti che da bando questi erano tenuti a inviare alla VQR. Per “Somma punteggi (v)” si intende la valutazione complessiva  ottenuta sommando i punteggi dei prodotti attesi dagli addetti incardinati e afferenti al SSD. I “Prodotti mancanti” sono i prodotti attesi ma non conferiti. Per questioni di privacy, la tabella non include gli Enti di Ricerca vigilati e assimilati  con meno di 7 prodotti attesi nel SSD.</t>
  </si>
  <si>
    <t>Istituto di bioistituzioni e bioimmagini</t>
  </si>
  <si>
    <t xml:space="preserve">Tabella 4.13:  Elenco delle sottoistituzioni degli Enti di Ricerca vigilati e assimilati in ordine alfabetico. Se l’informazione relativa alla sottoistituzione di afferenza dell'addetto non è disponibile si utilizza la sigla n.d. La tabella contiene la somma dei punteggi ottenuti, il numero dei prodotti attesi, il voto medio, l'indicatore R, la percentuale di prodotti eccellenti e l'indicatore X. La colonna che riporta la graduatoria si riferisce alla posizione della sottoistituzione nella graduatoria assoluta. La tabella contiene anche l'informazione sul numero complessivo di sottoistituzioni degli Enti di Ricerca vigilati e assimilati che hanno presentato almeno 7 prodotti nell'area. Le graduatorie sono costruite sulla base dell'indicatore R. </t>
  </si>
  <si>
    <t>Tabella 4.14:  Graduatoria delle sottoistituzioni degli Enti di Ricerca vigilati e assimilati sulla base del voto medio normalizzato (R) e distribuzione dei prodotti nelle classi finali di merito (Eccellente -A; Elevato - B; Discreto -C; Accettabile -D; Limitato -E; Non valutabile - F). Se l’informazione relativa alla sottoistituzione di afferenza dell'addetto non è disponibile si utilizza la sigla n.d. Il “Voto medio normalizzato (R)” è il secondo indicatore di qualità e indica il voto medio della sottoistituzione  rispetto al voto medio delle sottoistituzioni degli Enti di Ricerca dell’Area (se minore di 1 la produzione scientifica ha ricevuto valutazioni inferiori rispetto alla media dell’Area mentre se maggiore di 1 la valutazione ricevuta e’ superiore). Per “Somma punteggi (v)” si intende la valutazione complessiva delle sottoistituzioni  ottenuta sommando i punteggi dei prodotti attesi dagli addetti afferenti alla sottoistituzione. Per “Prodotti attesi” si intende il numero di prodotti attesi dalla sottoistituzione  calcolato sulla base degli addetti afferenti alla sottoistituzione  e del numero di prodotti che da bando questi erano tenuti a inviare alla VQR. I “Prodotti mancanti” sono i prodotti attesi ma non conferiti. “(n/N) x 100” rappresenta la percentuale dei prodotti attesi della sottoistituzione  rispetto ai prodotti attesi dell’Area (N: numero prodotti attesi dell’Area; n: numero prodotti attesi della sottoistituzione). IRD1 è il primo indicatore di qualità della ricerca definito nel Bando VQR come rapporto tra il punteggio complessivo raggiunto da una sottoistituzione  in una data area e il punteggio complessivo dell’area stessa. Per questioni di privacy, la tabella non include gli Enti di Ricerca vigilati e assimilati con meno di 7 prodotti attesi.</t>
  </si>
  <si>
    <t>Tabella 4.10:  Graduatoria dei Dipartimenti piccoli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concorsuale e del numero di prodotti che da bando questi erano tenuti a inviare alla VQR. Rientrano nella categoria dei Dipartimenti piccoli le istituzioni nel terzo inferiore dell’intervallo dei valori del numero di prodotti attesi all’interno dello specifico Macrosettore concorsuale. Il “Voto medio normalizzato (R)” è il secondo indicatore di qualità e indica il voto medio della istituzione  nel Macrosettore concorsuale rispetto al voto medio dei Dipartimenti in quel Macrosettore concorsuale (se minore di 1 la produzione scientifica ha ricevuto valutazioni inferiori rispetto alla media del Macrosettore concorsuale mentre se maggiore di 1 la valutazione ricevuta e’ superiore). Per “Somma punteggi (v)” si intende la valutazione complessiva del dipartimento ottenuta sommando i punteggi dei prodotti attesi dagli addetti incardinati e afferenti al Macrosettore concorsuale. Per questioni di privacy, la tabella non include i Dipartimenti piccoli con meno di 5 prodotti attesi nel Macrosettore concorsuale .</t>
  </si>
  <si>
    <t>Tabella 4.11:  Graduatoria dei Dipartimenti medi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concorsuale e del numero di prodotti che da bando questi erano tenuti a inviare alla VQR. Rientrano nella categoria dei Dipartimenti piccoli le istituzioni nel terzo centrale dell’intervallo dei valori del numero di prodotti attesi all’interno dello specifico Macrosettore concorsuale. Il “Voto medio normalizzato (R)” è il secondo indicatore di qualità e indica il voto medio della istituzione nel Macrosettore concorsuale rispetto al voto medio dei Dipartimenti in quel Macrosettore concorsuale (se minore di 1 la produzione scientifica ha ricevuto valutazioni inferiori rispetto alla media del Macrosettore concorsuale mentre se maggiore di 1 la valutazione ricevuta e’ superiore). Per “Somma punteggi (v)” si intende la valutazione complessiva del dipartimento ottenuta sommando i punteggi dei prodotti attesi dagli addetti incardinati e afferenti al Macrosettore concorsuale. Per questioni di privacy, la tabella non include i Dipartimenti medi con meno di 5 prodotti attesi nel Macrosettore concorsuale.</t>
  </si>
  <si>
    <t>Tabella 4.12:  Graduatoria dei Dipartimenti grandi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concorsulae e del numero di prodotti che da bando questi erano tenuti a inviare alla VQR. Rientrano nella categoria dei Dipartimenti medi le istituzioni nel terzo superiore dell’intervallo dei valori del numero di prodotti attesi all’interno dello specifico Macrosettore concorsuale. Il “Voto medio normalizzato (R)” è il secondo indicatore di qualità e indica il voto medio della istituzione nel Macrosettore concorsuale rispetto al voto medio dei Dipartimenti in quel Macrosettore concorsuale (se minore di 1 la produzione scientifica ha ricevuto valutazioni inferiori rispetto alla media del Macrosettore concorsuale mentre se maggiore di 1 la valutazione ricevuta e’ superiore). Per “Somma punteggi (v)” si intende la valutazione complessiva del dipartimento ottenuta sommando i punteggi dei prodotti attesi dagli addetti incardinati e afferenti al Macrosettore concorsuale. Per questioni di privacy, la tabella non include i Dipartimenti grandi con meno di 5 prodotti attesi nel Macrosettore concorsuale.</t>
  </si>
  <si>
    <t>Tabella 4.16  Graduatoria delle sottoistituzioni degli Enti di Ricerca vigilati e assimilati per Macrosettore concorsuale di afferenza dell'addetto e distribuzione dei prodotti nelle classi di merito (Eccellente -A; Elevato - B; Discreto -C; Accettabile -D; Limitato -E; Non valutabile - F). Se l’informazione relativa alla sottoistituzione di afferenza dell'addetto non è disponibile si utilizza la sigla n.d. La graduatoria è calcolata sulla base del “Voto medio normalizzato (R)”, ossia il secondo indicatore di qualità, che indica il voto medio nel Macrosettore concorsuale rispetto al voto medio delle sottoistituzioni degli Enti di Ricerca in quel Macrosettore concorsuale (se minore di 1 la produzione scientifica ha ricevuto valutazioni inferiori rispetto alla media del Macrosettore concorsuale mentre se maggiore di 1 la valutazione ricevuta e’ superiore). Per “Prodotti attesi” si intende il numero di prodotti attesi dalla sottoistituzione nel Macrosettore concorsuale calcolato sulla base degli addetti incardinati e afferenti al Macrosettore concorsuale e del numero di prodotti che da bando questi erano tenuti a inviare alla VQR. Per “Somma punteggi (v)” si intende la valutazione complessiva  ottenuta sommando i punteggi dei prodotti attesi dagli addetti incardinati e afferenti al Macrosettore concorsuale. I “Prodotti mancanti” sono i prodotti attesi ma non conferiti. Per questioni di privacy, la tabella non include gli Enti di Ricerca vigilati e assimilati con meno di 7 prodotti attesi nel Macrosettore concorsuale.</t>
  </si>
  <si>
    <t xml:space="preserve">Tabella 2.1: Percentuale di prodotti conferiti valutati attraverso la peer review, la bibliometria la informed peer review.  Per prodotti valutati in peer review si intendono i prodotti che hanno ricevuto la valutazione peer secondo i criteri del GEV valutante. Per prodotti valutati in bibliometria si intendono i prodotti che hanno ricevuto la valutazione bibliometrica secondo i criteri del GEV valutante.Per prodotti valutati in informed peer review si intendono i prodotti che sono stati valutati con entrambi i metodi (peer review e bibliometria).  </t>
  </si>
  <si>
    <t>Gruppo di Esperti della Valutazione dell’Area 05 - Scienze Biologiche</t>
  </si>
  <si>
    <t xml:space="preserve">               Valutazione della Qualità della Ricerca 2011-2014 (VQR 2011-2014)</t>
  </si>
  <si>
    <t xml:space="preserve">                 Tabelle del Rapporto Finale di Area</t>
  </si>
</sst>
</file>

<file path=xl/styles.xml><?xml version="1.0" encoding="utf-8"?>
<styleSheet xmlns="http://schemas.openxmlformats.org/spreadsheetml/2006/main">
  <numFmts count="2">
    <numFmt numFmtId="164" formatCode="[$-410]d\ mmmm\ yyyy;@"/>
    <numFmt numFmtId="165" formatCode="0.0000"/>
  </numFmts>
  <fonts count="51">
    <font>
      <sz val="11"/>
      <color theme="1"/>
      <name val="Calibri"/>
      <family val="2"/>
      <scheme val="minor"/>
    </font>
    <font>
      <sz val="11"/>
      <color theme="1"/>
      <name val="Calibri"/>
      <family val="2"/>
      <scheme val="minor"/>
    </font>
    <font>
      <sz val="10"/>
      <name val="Arial"/>
      <family val="2"/>
    </font>
    <font>
      <sz val="10"/>
      <name val="Times New Roman"/>
      <family val="1"/>
    </font>
    <font>
      <sz val="10"/>
      <color rgb="FF000000"/>
      <name val="Times New Roman"/>
      <family val="1"/>
    </font>
    <font>
      <sz val="10"/>
      <color theme="1"/>
      <name val="Times New Roman"/>
      <family val="1"/>
    </font>
    <font>
      <sz val="10"/>
      <color indexed="64"/>
      <name val="Arial"/>
      <family val="2"/>
    </font>
    <font>
      <b/>
      <sz val="10"/>
      <color indexed="64"/>
      <name val="Arial"/>
      <family val="2"/>
    </font>
    <font>
      <sz val="8"/>
      <color theme="1"/>
      <name val="Tahoma"/>
      <family val="2"/>
    </font>
    <font>
      <b/>
      <sz val="10"/>
      <name val="Times New Roman"/>
      <family val="1"/>
    </font>
    <font>
      <b/>
      <i/>
      <sz val="10"/>
      <name val="Times New Roman"/>
      <family val="1"/>
    </font>
    <font>
      <b/>
      <i/>
      <sz val="8"/>
      <name val="Times New Roman"/>
      <family val="1"/>
    </font>
    <font>
      <b/>
      <sz val="9"/>
      <color rgb="FF000000"/>
      <name val="Times New Roman"/>
      <family val="1"/>
    </font>
    <font>
      <b/>
      <sz val="8"/>
      <color rgb="FF000000"/>
      <name val="Times New Roman"/>
      <family val="1"/>
    </font>
    <font>
      <sz val="8"/>
      <color rgb="FF000000"/>
      <name val="Times New Roman"/>
      <family val="1"/>
    </font>
    <font>
      <sz val="8"/>
      <name val="Times New Roman"/>
      <family val="1"/>
    </font>
    <font>
      <b/>
      <sz val="8"/>
      <name val="Times New Roman"/>
      <family val="1"/>
    </font>
    <font>
      <sz val="11"/>
      <color theme="1"/>
      <name val="Times New Roman"/>
      <family val="1"/>
    </font>
    <font>
      <sz val="8"/>
      <color theme="1"/>
      <name val="Times New Roman"/>
      <family val="1"/>
    </font>
    <font>
      <sz val="11"/>
      <color indexed="8"/>
      <name val="Calibri"/>
      <family val="2"/>
      <scheme val="minor"/>
    </font>
    <font>
      <b/>
      <sz val="10"/>
      <color theme="1"/>
      <name val="Times New Roman"/>
      <family val="1"/>
    </font>
    <font>
      <b/>
      <i/>
      <sz val="9"/>
      <color theme="3" tint="0.39997558519241921"/>
      <name val="Times New Roman"/>
      <family val="1"/>
    </font>
    <font>
      <b/>
      <i/>
      <sz val="10"/>
      <color theme="1"/>
      <name val="Times New Roman"/>
      <family val="1"/>
    </font>
    <font>
      <b/>
      <i/>
      <sz val="10"/>
      <color rgb="FF0070C0"/>
      <name val="Times New Roman"/>
      <family val="1"/>
    </font>
    <font>
      <b/>
      <i/>
      <sz val="9"/>
      <color rgb="FF0070C0"/>
      <name val="Times New Roman"/>
      <family val="1"/>
    </font>
    <font>
      <b/>
      <sz val="9"/>
      <color rgb="FF0070C0"/>
      <name val="Calibri"/>
      <family val="2"/>
    </font>
    <font>
      <sz val="9"/>
      <color theme="1"/>
      <name val="Times New Roman"/>
      <family val="1"/>
    </font>
    <font>
      <i/>
      <sz val="10"/>
      <color theme="1"/>
      <name val="Times New Roman"/>
      <family val="1"/>
    </font>
    <font>
      <b/>
      <i/>
      <sz val="10"/>
      <color rgb="FF000000"/>
      <name val="Times New Roman"/>
      <family val="1"/>
    </font>
    <font>
      <b/>
      <i/>
      <sz val="9"/>
      <color theme="1"/>
      <name val="Times New Roman"/>
      <family val="1"/>
    </font>
    <font>
      <b/>
      <sz val="9"/>
      <color theme="1"/>
      <name val="Times New Roman"/>
      <family val="1"/>
    </font>
    <font>
      <b/>
      <i/>
      <sz val="10"/>
      <color indexed="8"/>
      <name val="Times New Roman"/>
      <family val="1"/>
    </font>
    <font>
      <sz val="10"/>
      <color indexed="8"/>
      <name val="Times New Roman"/>
      <family val="1"/>
    </font>
    <font>
      <sz val="11"/>
      <name val="Calibri"/>
    </font>
    <font>
      <b/>
      <i/>
      <sz val="9"/>
      <color theme="4"/>
      <name val="Times New Roman"/>
      <family val="1"/>
    </font>
    <font>
      <b/>
      <i/>
      <sz val="9"/>
      <color rgb="FF4F81BD"/>
      <name val="Times New Roman"/>
      <family val="1"/>
    </font>
    <font>
      <b/>
      <i/>
      <sz val="9"/>
      <name val="Times New Roman"/>
      <family val="1"/>
    </font>
    <font>
      <b/>
      <i/>
      <sz val="11"/>
      <color rgb="FF0070C0"/>
      <name val="Calibri"/>
      <family val="2"/>
    </font>
    <font>
      <b/>
      <i/>
      <sz val="11"/>
      <color theme="3" tint="0.39997558519241921"/>
      <name val="Times New Roman"/>
      <family val="1"/>
    </font>
    <font>
      <sz val="11"/>
      <name val="Calibri"/>
      <family val="2"/>
    </font>
    <font>
      <sz val="9"/>
      <name val="Calibri"/>
      <family val="2"/>
    </font>
    <font>
      <b/>
      <i/>
      <sz val="11"/>
      <color theme="3" tint="0.39997558519241921"/>
      <name val="Calibri"/>
      <family val="2"/>
    </font>
    <font>
      <sz val="9"/>
      <color theme="1"/>
      <name val="Calibri"/>
      <family val="2"/>
      <scheme val="minor"/>
    </font>
    <font>
      <b/>
      <sz val="11"/>
      <color theme="1"/>
      <name val="Times New Roman"/>
      <family val="1"/>
    </font>
    <font>
      <sz val="16"/>
      <color rgb="FF0070C0"/>
      <name val="Cambria"/>
      <family val="1"/>
    </font>
    <font>
      <sz val="12"/>
      <name val="Times New Roman"/>
      <family val="1"/>
    </font>
    <font>
      <sz val="14"/>
      <name val="Arial"/>
      <family val="2"/>
    </font>
    <font>
      <b/>
      <sz val="12"/>
      <color rgb="FF4F81BD"/>
      <name val="Cambria"/>
      <family val="1"/>
    </font>
    <font>
      <b/>
      <sz val="14"/>
      <color rgb="FF4F81BD"/>
      <name val="Cambria"/>
      <family val="1"/>
    </font>
    <font>
      <b/>
      <sz val="11"/>
      <color rgb="FF4F81BD"/>
      <name val="Cambria"/>
      <family val="1"/>
    </font>
    <font>
      <sz val="14"/>
      <color rgb="FF0070C0"/>
      <name val="Cambria"/>
      <family val="1"/>
    </font>
  </fonts>
  <fills count="10">
    <fill>
      <patternFill patternType="none"/>
    </fill>
    <fill>
      <patternFill patternType="gray125"/>
    </fill>
    <fill>
      <patternFill patternType="solid">
        <fgColor theme="6" tint="0.59999389629810485"/>
        <bgColor indexed="64"/>
      </patternFill>
    </fill>
    <fill>
      <patternFill patternType="solid">
        <fgColor rgb="FFFFFFFF"/>
        <bgColor indexed="64"/>
      </patternFill>
    </fill>
    <fill>
      <patternFill patternType="solid">
        <fgColor theme="6"/>
        <bgColor indexed="64"/>
      </patternFill>
    </fill>
    <fill>
      <patternFill patternType="solid">
        <fgColor theme="6" tint="0.39997558519241921"/>
        <bgColor indexed="64"/>
      </patternFill>
    </fill>
    <fill>
      <patternFill patternType="solid">
        <fgColor rgb="FFD8E4BC"/>
        <bgColor indexed="64"/>
      </patternFill>
    </fill>
    <fill>
      <patternFill patternType="solid">
        <fgColor rgb="FFC4D79B"/>
        <bgColor indexed="64"/>
      </patternFill>
    </fill>
    <fill>
      <patternFill patternType="solid">
        <fgColor rgb="FFC2D69B"/>
        <bgColor indexed="64"/>
      </patternFill>
    </fill>
    <fill>
      <patternFill patternType="solid">
        <fgColor rgb="FFC6E0B4"/>
        <bgColor indexed="64"/>
      </patternFill>
    </fill>
  </fills>
  <borders count="32">
    <border>
      <left/>
      <right/>
      <top/>
      <bottom/>
      <diagonal/>
    </border>
    <border>
      <left/>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bottom style="medium">
        <color indexed="64"/>
      </bottom>
      <diagonal/>
    </border>
    <border>
      <left/>
      <right style="medium">
        <color indexed="64"/>
      </right>
      <top/>
      <bottom style="thin">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13">
    <xf numFmtId="0" fontId="0" fillId="0" borderId="0"/>
    <xf numFmtId="0" fontId="2" fillId="0" borderId="0"/>
    <xf numFmtId="0" fontId="2" fillId="0" borderId="0"/>
    <xf numFmtId="0" fontId="1" fillId="0" borderId="0"/>
    <xf numFmtId="0" fontId="6" fillId="0" borderId="0"/>
    <xf numFmtId="9" fontId="7" fillId="0" borderId="0" applyFont="0" applyFill="0" applyBorder="0" applyAlignment="0" applyProtection="0"/>
    <xf numFmtId="0" fontId="8" fillId="0" borderId="0"/>
    <xf numFmtId="0" fontId="2" fillId="0" borderId="0"/>
    <xf numFmtId="0" fontId="2" fillId="0" borderId="0"/>
    <xf numFmtId="0" fontId="2" fillId="0" borderId="0"/>
    <xf numFmtId="0" fontId="19" fillId="0" borderId="0"/>
    <xf numFmtId="0" fontId="33" fillId="0" borderId="0"/>
    <xf numFmtId="0" fontId="39" fillId="0" borderId="0"/>
  </cellStyleXfs>
  <cellXfs count="262">
    <xf numFmtId="0" fontId="0" fillId="0" borderId="0" xfId="0"/>
    <xf numFmtId="0" fontId="4" fillId="3" borderId="3" xfId="1" applyFont="1" applyFill="1" applyBorder="1" applyAlignment="1">
      <alignment vertical="center" wrapText="1"/>
    </xf>
    <xf numFmtId="0" fontId="3" fillId="3" borderId="3" xfId="1" applyFont="1" applyFill="1" applyBorder="1" applyAlignment="1">
      <alignment vertical="center" wrapText="1"/>
    </xf>
    <xf numFmtId="0" fontId="4" fillId="3" borderId="2" xfId="1" applyFont="1" applyFill="1" applyBorder="1" applyAlignment="1">
      <alignment vertical="center" wrapText="1"/>
    </xf>
    <xf numFmtId="0" fontId="10" fillId="2" borderId="3" xfId="2" applyFont="1" applyFill="1" applyBorder="1" applyAlignment="1">
      <alignment horizontal="center" vertical="center"/>
    </xf>
    <xf numFmtId="0" fontId="10" fillId="0" borderId="0" xfId="0" applyFont="1" applyFill="1" applyAlignment="1">
      <alignment horizontal="center" vertical="center" wrapText="1"/>
    </xf>
    <xf numFmtId="0" fontId="13" fillId="0" borderId="8" xfId="2" applyFont="1" applyBorder="1" applyAlignment="1">
      <alignment horizontal="left" vertical="center" wrapText="1"/>
    </xf>
    <xf numFmtId="0" fontId="14" fillId="0" borderId="9" xfId="2" applyFont="1" applyBorder="1" applyAlignment="1">
      <alignment horizontal="center" vertical="center" wrapText="1"/>
    </xf>
    <xf numFmtId="0" fontId="14" fillId="0" borderId="11" xfId="2" applyFont="1" applyBorder="1" applyAlignment="1">
      <alignment horizontal="left" vertical="center" wrapText="1"/>
    </xf>
    <xf numFmtId="0" fontId="14" fillId="0" borderId="12" xfId="2" applyFont="1" applyBorder="1" applyAlignment="1">
      <alignment horizontal="center" vertical="center" wrapText="1"/>
    </xf>
    <xf numFmtId="0" fontId="14" fillId="0" borderId="14" xfId="2" applyFont="1" applyBorder="1" applyAlignment="1">
      <alignment horizontal="left" vertical="center" wrapText="1"/>
    </xf>
    <xf numFmtId="0" fontId="14" fillId="0" borderId="15" xfId="2" applyFont="1" applyBorder="1" applyAlignment="1">
      <alignment horizontal="center" vertical="center" wrapText="1"/>
    </xf>
    <xf numFmtId="0" fontId="11" fillId="2" borderId="6" xfId="2" applyFont="1" applyFill="1" applyBorder="1" applyAlignment="1">
      <alignment horizontal="center" vertical="center" wrapText="1"/>
    </xf>
    <xf numFmtId="0" fontId="11" fillId="2" borderId="5" xfId="2" applyFont="1" applyFill="1" applyBorder="1" applyAlignment="1">
      <alignment horizontal="center" vertical="center" wrapText="1"/>
    </xf>
    <xf numFmtId="0" fontId="13" fillId="0" borderId="14" xfId="2" applyFont="1" applyBorder="1" applyAlignment="1">
      <alignment horizontal="left" vertical="center" wrapText="1"/>
    </xf>
    <xf numFmtId="0" fontId="14" fillId="0" borderId="1" xfId="2" applyFont="1" applyBorder="1" applyAlignment="1">
      <alignment horizontal="left" vertical="center" wrapText="1"/>
    </xf>
    <xf numFmtId="0" fontId="14" fillId="0" borderId="18" xfId="2" applyFont="1" applyBorder="1" applyAlignment="1">
      <alignment horizontal="center" vertical="center" wrapText="1"/>
    </xf>
    <xf numFmtId="0" fontId="18" fillId="0" borderId="2" xfId="3" applyFont="1" applyBorder="1"/>
    <xf numFmtId="0" fontId="18" fillId="0" borderId="3" xfId="3" applyFont="1" applyBorder="1"/>
    <xf numFmtId="0" fontId="18" fillId="0" borderId="20" xfId="3" applyFont="1" applyBorder="1"/>
    <xf numFmtId="0" fontId="18" fillId="0" borderId="21" xfId="3" applyFont="1" applyBorder="1"/>
    <xf numFmtId="0" fontId="18" fillId="0" borderId="20" xfId="3" applyFont="1" applyBorder="1" applyAlignment="1">
      <alignment vertical="center"/>
    </xf>
    <xf numFmtId="0" fontId="10" fillId="4" borderId="16" xfId="2" applyFont="1" applyFill="1" applyBorder="1" applyAlignment="1">
      <alignment horizontal="center" vertical="center" wrapText="1"/>
    </xf>
    <xf numFmtId="0" fontId="10" fillId="4" borderId="19" xfId="2" applyFont="1" applyFill="1" applyBorder="1" applyAlignment="1">
      <alignment horizontal="center" vertical="center" wrapText="1"/>
    </xf>
    <xf numFmtId="0" fontId="10" fillId="4" borderId="22" xfId="2" applyFont="1" applyFill="1" applyBorder="1" applyAlignment="1">
      <alignment horizontal="center" vertical="center" wrapText="1"/>
    </xf>
    <xf numFmtId="0" fontId="20" fillId="0" borderId="0" xfId="3" applyFont="1" applyAlignment="1">
      <alignment horizontal="center"/>
    </xf>
    <xf numFmtId="0" fontId="9" fillId="0" borderId="0" xfId="2" applyFont="1"/>
    <xf numFmtId="0" fontId="9" fillId="0" borderId="0" xfId="2" applyFont="1" applyAlignment="1">
      <alignment horizontal="center"/>
    </xf>
    <xf numFmtId="0" fontId="3" fillId="0" borderId="0" xfId="0" applyFont="1" applyAlignment="1">
      <alignment horizontal="center"/>
    </xf>
    <xf numFmtId="0" fontId="3" fillId="0" borderId="0" xfId="0" applyFont="1" applyAlignment="1">
      <alignment horizontal="right" vertical="center"/>
    </xf>
    <xf numFmtId="0" fontId="9" fillId="0" borderId="0" xfId="0" applyFont="1" applyAlignment="1">
      <alignment horizontal="center" vertical="center"/>
    </xf>
    <xf numFmtId="0" fontId="0" fillId="0" borderId="0" xfId="0" applyAlignment="1">
      <alignment vertical="center"/>
    </xf>
    <xf numFmtId="0" fontId="22" fillId="7" borderId="24" xfId="0" applyFont="1" applyFill="1" applyBorder="1" applyAlignment="1">
      <alignment horizontal="center" vertical="center" wrapText="1"/>
    </xf>
    <xf numFmtId="0" fontId="22" fillId="7" borderId="5" xfId="0" applyFont="1" applyFill="1" applyBorder="1" applyAlignment="1">
      <alignment horizontal="center" vertical="center" wrapText="1"/>
    </xf>
    <xf numFmtId="0" fontId="5" fillId="0" borderId="13" xfId="0" applyFont="1" applyBorder="1" applyAlignment="1">
      <alignment horizontal="center" vertical="center"/>
    </xf>
    <xf numFmtId="0" fontId="5" fillId="0" borderId="17" xfId="0" applyFont="1" applyBorder="1" applyAlignment="1">
      <alignment horizontal="center" vertical="center"/>
    </xf>
    <xf numFmtId="0" fontId="5" fillId="0" borderId="10" xfId="0" applyFont="1" applyBorder="1" applyAlignment="1">
      <alignment horizontal="center" vertical="center"/>
    </xf>
    <xf numFmtId="0" fontId="20" fillId="0" borderId="4" xfId="0" applyFont="1" applyBorder="1" applyAlignment="1">
      <alignment horizontal="center" vertical="center" wrapText="1"/>
    </xf>
    <xf numFmtId="0" fontId="22" fillId="7" borderId="24" xfId="0" applyFont="1" applyFill="1" applyBorder="1" applyAlignment="1">
      <alignment horizontal="center" vertical="center"/>
    </xf>
    <xf numFmtId="0" fontId="20" fillId="0" borderId="0" xfId="0" applyFont="1" applyAlignment="1">
      <alignment horizontal="left" vertical="center"/>
    </xf>
    <xf numFmtId="0" fontId="20" fillId="0" borderId="0" xfId="0" applyFont="1" applyAlignment="1">
      <alignment horizontal="center" vertical="center"/>
    </xf>
    <xf numFmtId="0" fontId="28" fillId="8" borderId="13" xfId="0" applyFont="1" applyFill="1" applyBorder="1" applyAlignment="1">
      <alignment horizontal="center" vertical="center" wrapText="1"/>
    </xf>
    <xf numFmtId="0" fontId="28" fillId="8" borderId="17" xfId="0" applyFont="1" applyFill="1" applyBorder="1" applyAlignment="1">
      <alignment horizontal="center" vertical="center" wrapText="1"/>
    </xf>
    <xf numFmtId="0" fontId="4" fillId="0" borderId="13" xfId="0" applyFont="1" applyBorder="1" applyAlignment="1">
      <alignment horizontal="center" vertical="center"/>
    </xf>
    <xf numFmtId="0" fontId="4" fillId="0" borderId="17" xfId="0" applyFont="1" applyBorder="1" applyAlignment="1">
      <alignment horizontal="center" vertical="center"/>
    </xf>
    <xf numFmtId="0" fontId="28" fillId="9" borderId="24" xfId="0" applyFont="1" applyFill="1" applyBorder="1" applyAlignment="1">
      <alignment horizontal="center" vertical="center" wrapText="1"/>
    </xf>
    <xf numFmtId="0" fontId="28" fillId="9" borderId="5" xfId="0" applyFont="1" applyFill="1" applyBorder="1" applyAlignment="1">
      <alignment horizontal="center" vertical="center" wrapText="1"/>
    </xf>
    <xf numFmtId="0" fontId="22" fillId="7" borderId="7" xfId="0" applyFont="1" applyFill="1" applyBorder="1" applyAlignment="1">
      <alignment horizontal="center" vertical="center" wrapText="1"/>
    </xf>
    <xf numFmtId="0" fontId="22" fillId="7" borderId="22" xfId="0" applyFont="1" applyFill="1" applyBorder="1" applyAlignment="1">
      <alignment horizontal="center" vertical="center" wrapText="1"/>
    </xf>
    <xf numFmtId="0" fontId="5" fillId="0" borderId="24" xfId="0" applyFont="1" applyBorder="1" applyAlignment="1">
      <alignment horizontal="center" vertical="center"/>
    </xf>
    <xf numFmtId="0" fontId="5" fillId="0" borderId="5" xfId="0" applyFont="1" applyBorder="1" applyAlignment="1">
      <alignment horizontal="center" vertical="center"/>
    </xf>
    <xf numFmtId="0" fontId="22" fillId="7" borderId="5" xfId="0" applyFont="1" applyFill="1" applyBorder="1" applyAlignment="1">
      <alignment horizontal="center" vertical="center" textRotation="90" wrapText="1"/>
    </xf>
    <xf numFmtId="0" fontId="5" fillId="0" borderId="13" xfId="0" applyFont="1" applyBorder="1" applyAlignment="1">
      <alignment horizontal="left" vertical="center"/>
    </xf>
    <xf numFmtId="0" fontId="29" fillId="7" borderId="24" xfId="0" applyFont="1" applyFill="1" applyBorder="1" applyAlignment="1">
      <alignment horizontal="center" vertical="center" wrapText="1"/>
    </xf>
    <xf numFmtId="0" fontId="29" fillId="7" borderId="5" xfId="0" applyFont="1" applyFill="1" applyBorder="1" applyAlignment="1">
      <alignment horizontal="center" vertical="center" textRotation="90" wrapText="1"/>
    </xf>
    <xf numFmtId="0" fontId="26" fillId="0" borderId="13" xfId="0" applyFont="1" applyBorder="1" applyAlignment="1">
      <alignment horizontal="left" vertical="center"/>
    </xf>
    <xf numFmtId="0" fontId="26" fillId="0" borderId="17" xfId="0" applyFont="1" applyBorder="1" applyAlignment="1">
      <alignment horizontal="center" vertical="center"/>
    </xf>
    <xf numFmtId="0" fontId="30" fillId="0" borderId="0" xfId="0" applyFont="1" applyAlignment="1">
      <alignment horizontal="center" vertical="center"/>
    </xf>
    <xf numFmtId="0" fontId="29" fillId="7" borderId="5" xfId="0" applyFont="1" applyFill="1" applyBorder="1" applyAlignment="1">
      <alignment horizontal="center" vertical="center" wrapText="1"/>
    </xf>
    <xf numFmtId="0" fontId="26" fillId="0" borderId="13" xfId="0" applyFont="1" applyBorder="1" applyAlignment="1">
      <alignment horizontal="center" vertical="center"/>
    </xf>
    <xf numFmtId="0" fontId="26" fillId="0" borderId="17" xfId="0" applyFont="1" applyBorder="1" applyAlignment="1">
      <alignment horizontal="left" vertical="center"/>
    </xf>
    <xf numFmtId="0" fontId="29" fillId="7" borderId="24" xfId="0" applyFont="1" applyFill="1" applyBorder="1" applyAlignment="1">
      <alignment horizontal="center" vertical="center" textRotation="90" wrapText="1"/>
    </xf>
    <xf numFmtId="0" fontId="30" fillId="0" borderId="25" xfId="0" applyFont="1" applyBorder="1" applyAlignment="1">
      <alignment horizontal="center" vertical="center"/>
    </xf>
    <xf numFmtId="0" fontId="30" fillId="0" borderId="23" xfId="0" applyFont="1" applyBorder="1" applyAlignment="1">
      <alignment horizontal="center" vertical="center"/>
    </xf>
    <xf numFmtId="0" fontId="30" fillId="0" borderId="17" xfId="0" applyFont="1" applyBorder="1" applyAlignment="1">
      <alignment horizontal="center" vertical="center"/>
    </xf>
    <xf numFmtId="0" fontId="22" fillId="7" borderId="24" xfId="0" applyFont="1" applyFill="1" applyBorder="1" applyAlignment="1">
      <alignment horizontal="center" vertical="center" textRotation="90" wrapText="1"/>
    </xf>
    <xf numFmtId="0" fontId="19" fillId="0" borderId="0" xfId="10"/>
    <xf numFmtId="0" fontId="19" fillId="0" borderId="0" xfId="10" applyAlignment="1">
      <alignment horizontal="center" vertical="center" wrapText="1"/>
    </xf>
    <xf numFmtId="165" fontId="19" fillId="0" borderId="0" xfId="10" applyNumberFormat="1" applyAlignment="1">
      <alignment horizontal="center"/>
    </xf>
    <xf numFmtId="0" fontId="19" fillId="0" borderId="0" xfId="10" applyAlignment="1">
      <alignment horizontal="center"/>
    </xf>
    <xf numFmtId="0" fontId="19" fillId="0" borderId="0" xfId="10" applyAlignment="1">
      <alignment horizontal="center" vertical="center"/>
    </xf>
    <xf numFmtId="164" fontId="5" fillId="0" borderId="24" xfId="2" applyNumberFormat="1" applyFont="1" applyBorder="1" applyAlignment="1">
      <alignment horizontal="left" vertical="center" wrapText="1"/>
    </xf>
    <xf numFmtId="0" fontId="5" fillId="0" borderId="24" xfId="2" applyFont="1" applyBorder="1" applyAlignment="1">
      <alignment horizontal="center" vertical="center" wrapText="1"/>
    </xf>
    <xf numFmtId="0" fontId="5" fillId="0" borderId="24" xfId="2" applyFont="1" applyBorder="1" applyAlignment="1">
      <alignment vertical="center" wrapText="1"/>
    </xf>
    <xf numFmtId="0" fontId="5" fillId="0" borderId="24" xfId="2" applyFont="1" applyBorder="1" applyAlignment="1">
      <alignment horizontal="left" vertical="center" wrapText="1"/>
    </xf>
    <xf numFmtId="0" fontId="5" fillId="0" borderId="24" xfId="3" applyFont="1" applyBorder="1" applyAlignment="1">
      <alignment horizontal="left" wrapText="1"/>
    </xf>
    <xf numFmtId="164" fontId="5" fillId="0" borderId="24" xfId="3" applyNumberFormat="1" applyFont="1" applyBorder="1" applyAlignment="1">
      <alignment horizontal="center" vertical="center"/>
    </xf>
    <xf numFmtId="0" fontId="5" fillId="0" borderId="24" xfId="3" applyFont="1" applyBorder="1" applyAlignment="1">
      <alignment horizontal="center" vertical="center"/>
    </xf>
    <xf numFmtId="0" fontId="5" fillId="0" borderId="24" xfId="3" applyFont="1" applyBorder="1" applyAlignment="1">
      <alignment horizontal="left" vertical="center" wrapText="1"/>
    </xf>
    <xf numFmtId="0" fontId="22" fillId="5" borderId="24" xfId="3" applyFont="1" applyFill="1" applyBorder="1" applyAlignment="1">
      <alignment horizontal="center" vertical="center" wrapText="1"/>
    </xf>
    <xf numFmtId="0" fontId="22" fillId="5" borderId="24" xfId="3" applyFont="1" applyFill="1" applyBorder="1" applyAlignment="1">
      <alignment horizontal="center" vertical="center" textRotation="90" wrapText="1"/>
    </xf>
    <xf numFmtId="0" fontId="20" fillId="0" borderId="0" xfId="3" applyFont="1" applyBorder="1" applyAlignment="1">
      <alignment horizontal="center" vertical="center" wrapText="1"/>
    </xf>
    <xf numFmtId="0" fontId="5" fillId="0" borderId="24" xfId="3" applyFont="1" applyBorder="1" applyAlignment="1">
      <alignment horizontal="center"/>
    </xf>
    <xf numFmtId="0" fontId="3" fillId="0" borderId="24" xfId="2" applyFont="1" applyBorder="1"/>
    <xf numFmtId="0" fontId="17" fillId="0" borderId="24" xfId="3" applyFont="1" applyBorder="1" applyAlignment="1">
      <alignment horizontal="center" vertical="center" wrapText="1"/>
    </xf>
    <xf numFmtId="0" fontId="5" fillId="0" borderId="24" xfId="3" applyFont="1" applyBorder="1" applyAlignment="1">
      <alignment horizontal="center" wrapText="1"/>
    </xf>
    <xf numFmtId="0" fontId="3" fillId="0" borderId="24" xfId="2" applyFont="1" applyBorder="1" applyAlignment="1">
      <alignment horizontal="center"/>
    </xf>
    <xf numFmtId="0" fontId="3" fillId="0" borderId="24" xfId="2" applyFont="1" applyBorder="1" applyAlignment="1">
      <alignment horizontal="center" vertical="center"/>
    </xf>
    <xf numFmtId="0" fontId="5" fillId="2" borderId="24" xfId="3" applyFont="1" applyFill="1" applyBorder="1" applyAlignment="1">
      <alignment horizontal="center"/>
    </xf>
    <xf numFmtId="0" fontId="3" fillId="2" borderId="24" xfId="2" applyFont="1" applyFill="1" applyBorder="1"/>
    <xf numFmtId="0" fontId="17" fillId="2" borderId="24" xfId="3" applyFont="1" applyFill="1" applyBorder="1" applyAlignment="1">
      <alignment horizontal="center" vertical="center" wrapText="1"/>
    </xf>
    <xf numFmtId="0" fontId="5" fillId="2" borderId="24" xfId="3" applyFont="1" applyFill="1" applyBorder="1" applyAlignment="1">
      <alignment horizontal="center" wrapText="1"/>
    </xf>
    <xf numFmtId="0" fontId="3" fillId="2" borderId="24" xfId="2" applyFont="1" applyFill="1" applyBorder="1" applyAlignment="1">
      <alignment horizontal="center"/>
    </xf>
    <xf numFmtId="0" fontId="3" fillId="2" borderId="24" xfId="2" applyFont="1" applyFill="1" applyBorder="1" applyAlignment="1">
      <alignment horizontal="center" vertical="center"/>
    </xf>
    <xf numFmtId="0" fontId="5" fillId="5" borderId="24" xfId="3" applyFont="1" applyFill="1" applyBorder="1"/>
    <xf numFmtId="0" fontId="3" fillId="5" borderId="24" xfId="2" applyFont="1" applyFill="1" applyBorder="1"/>
    <xf numFmtId="0" fontId="17" fillId="5" borderId="24" xfId="3" applyFont="1" applyFill="1" applyBorder="1" applyAlignment="1">
      <alignment horizontal="center" vertical="center" wrapText="1"/>
    </xf>
    <xf numFmtId="0" fontId="5" fillId="5" borderId="24" xfId="3" applyFont="1" applyFill="1" applyBorder="1" applyAlignment="1">
      <alignment horizontal="center" wrapText="1"/>
    </xf>
    <xf numFmtId="0" fontId="3" fillId="5" borderId="24" xfId="2" applyFont="1" applyFill="1" applyBorder="1" applyAlignment="1">
      <alignment horizontal="center"/>
    </xf>
    <xf numFmtId="0" fontId="1" fillId="5" borderId="24" xfId="3" applyFill="1" applyBorder="1"/>
    <xf numFmtId="0" fontId="5" fillId="0" borderId="24" xfId="3" applyFont="1" applyBorder="1" applyAlignment="1"/>
    <xf numFmtId="0" fontId="3" fillId="0" borderId="24" xfId="2" applyNumberFormat="1" applyFont="1" applyBorder="1" applyAlignment="1">
      <alignment horizontal="center"/>
    </xf>
    <xf numFmtId="0" fontId="5" fillId="2" borderId="24" xfId="3" applyFont="1" applyFill="1" applyBorder="1" applyAlignment="1"/>
    <xf numFmtId="0" fontId="3" fillId="2" borderId="24" xfId="2" applyNumberFormat="1" applyFont="1" applyFill="1" applyBorder="1" applyAlignment="1">
      <alignment horizontal="center"/>
    </xf>
    <xf numFmtId="0" fontId="5" fillId="5" borderId="24" xfId="3" applyFont="1" applyFill="1" applyBorder="1" applyAlignment="1"/>
    <xf numFmtId="0" fontId="5" fillId="5" borderId="24" xfId="3" applyFont="1" applyFill="1" applyBorder="1" applyAlignment="1">
      <alignment horizontal="center"/>
    </xf>
    <xf numFmtId="0" fontId="3" fillId="0" borderId="24" xfId="2" applyNumberFormat="1" applyFont="1" applyBorder="1" applyAlignment="1">
      <alignment horizontal="center" vertical="center"/>
    </xf>
    <xf numFmtId="0" fontId="10" fillId="5" borderId="24" xfId="2" applyFont="1" applyFill="1" applyBorder="1" applyAlignment="1">
      <alignment horizontal="center" vertical="center" wrapText="1"/>
    </xf>
    <xf numFmtId="3" fontId="20" fillId="0" borderId="24" xfId="4" applyNumberFormat="1" applyFont="1" applyBorder="1" applyAlignment="1">
      <alignment horizontal="center" vertical="center"/>
    </xf>
    <xf numFmtId="0" fontId="5" fillId="0" borderId="24" xfId="2" applyFont="1" applyBorder="1" applyAlignment="1">
      <alignment horizontal="center" vertical="center"/>
    </xf>
    <xf numFmtId="2" fontId="5" fillId="0" borderId="24" xfId="2" applyNumberFormat="1" applyFont="1" applyBorder="1" applyAlignment="1">
      <alignment horizontal="center" vertical="center"/>
    </xf>
    <xf numFmtId="0" fontId="20" fillId="0" borderId="4" xfId="2" applyFont="1" applyBorder="1" applyAlignment="1">
      <alignment horizontal="center" vertical="center" wrapText="1"/>
    </xf>
    <xf numFmtId="0" fontId="5" fillId="0" borderId="7" xfId="2" applyFont="1" applyBorder="1" applyAlignment="1">
      <alignment horizontal="center" vertical="center"/>
    </xf>
    <xf numFmtId="2" fontId="5" fillId="0" borderId="7" xfId="2" applyNumberFormat="1" applyFont="1" applyBorder="1" applyAlignment="1">
      <alignment horizontal="center" vertical="center"/>
    </xf>
    <xf numFmtId="0" fontId="20" fillId="0" borderId="6" xfId="2" applyFont="1" applyBorder="1" applyAlignment="1">
      <alignment horizontal="center" vertical="center" wrapText="1"/>
    </xf>
    <xf numFmtId="2" fontId="20" fillId="0" borderId="5" xfId="2" applyNumberFormat="1" applyFont="1" applyBorder="1" applyAlignment="1">
      <alignment horizontal="center" vertical="center" wrapText="1"/>
    </xf>
    <xf numFmtId="0" fontId="20" fillId="0" borderId="16" xfId="2" applyFont="1" applyBorder="1" applyAlignment="1">
      <alignment horizontal="center" vertical="center" wrapText="1"/>
    </xf>
    <xf numFmtId="0" fontId="20" fillId="0" borderId="19" xfId="2" applyFont="1" applyBorder="1" applyAlignment="1">
      <alignment horizontal="center" vertical="center" wrapText="1"/>
    </xf>
    <xf numFmtId="2" fontId="20" fillId="0" borderId="22" xfId="2" applyNumberFormat="1" applyFont="1" applyBorder="1" applyAlignment="1">
      <alignment horizontal="center" vertical="center" wrapText="1"/>
    </xf>
    <xf numFmtId="0" fontId="20" fillId="2" borderId="24" xfId="2" applyFont="1" applyFill="1" applyBorder="1" applyAlignment="1">
      <alignment horizontal="center" vertical="center"/>
    </xf>
    <xf numFmtId="0" fontId="9" fillId="2" borderId="24" xfId="2" applyFont="1" applyFill="1" applyBorder="1" applyAlignment="1">
      <alignment horizontal="center" vertical="center" wrapText="1"/>
    </xf>
    <xf numFmtId="0" fontId="20" fillId="2" borderId="24" xfId="2" applyFont="1" applyFill="1" applyBorder="1" applyAlignment="1">
      <alignment horizontal="center" vertical="center" wrapText="1"/>
    </xf>
    <xf numFmtId="0" fontId="5" fillId="0" borderId="24" xfId="2" applyFont="1" applyFill="1" applyBorder="1" applyAlignment="1">
      <alignment horizontal="center" vertical="center" wrapText="1"/>
    </xf>
    <xf numFmtId="3" fontId="5" fillId="0" borderId="24" xfId="2" applyNumberFormat="1" applyFont="1" applyBorder="1" applyAlignment="1">
      <alignment horizontal="center" vertical="center"/>
    </xf>
    <xf numFmtId="0" fontId="20" fillId="0" borderId="24" xfId="2" applyFont="1" applyBorder="1" applyAlignment="1">
      <alignment horizontal="center" vertical="center"/>
    </xf>
    <xf numFmtId="3" fontId="20" fillId="0" borderId="24" xfId="2" applyNumberFormat="1" applyFont="1" applyBorder="1" applyAlignment="1">
      <alignment horizontal="center" vertical="center"/>
    </xf>
    <xf numFmtId="2" fontId="20" fillId="0" borderId="24" xfId="2" applyNumberFormat="1" applyFont="1" applyBorder="1" applyAlignment="1">
      <alignment horizontal="center" vertical="center"/>
    </xf>
    <xf numFmtId="0" fontId="10" fillId="6" borderId="24" xfId="0" applyFont="1" applyFill="1" applyBorder="1" applyAlignment="1">
      <alignment horizontal="center" vertical="center" wrapText="1"/>
    </xf>
    <xf numFmtId="0" fontId="22" fillId="2" borderId="24" xfId="0" applyFont="1" applyFill="1" applyBorder="1" applyAlignment="1">
      <alignment horizontal="center" vertical="center" wrapText="1"/>
    </xf>
    <xf numFmtId="3" fontId="5" fillId="0" borderId="24" xfId="0" applyNumberFormat="1" applyFont="1" applyBorder="1" applyAlignment="1">
      <alignment horizontal="center" vertical="center"/>
    </xf>
    <xf numFmtId="3" fontId="20" fillId="0" borderId="24" xfId="0" applyNumberFormat="1" applyFont="1" applyBorder="1" applyAlignment="1">
      <alignment horizontal="center" vertical="center"/>
    </xf>
    <xf numFmtId="0" fontId="20" fillId="0" borderId="24" xfId="0" applyFont="1" applyBorder="1" applyAlignment="1">
      <alignment horizontal="center" vertical="center"/>
    </xf>
    <xf numFmtId="0" fontId="10" fillId="5" borderId="24" xfId="0" applyFont="1" applyFill="1" applyBorder="1" applyAlignment="1">
      <alignment horizontal="center" vertical="center" wrapText="1"/>
    </xf>
    <xf numFmtId="0" fontId="3" fillId="0" borderId="24" xfId="0" applyFont="1" applyBorder="1" applyAlignment="1">
      <alignment horizontal="center"/>
    </xf>
    <xf numFmtId="0" fontId="10" fillId="5" borderId="5" xfId="2" applyFont="1" applyFill="1" applyBorder="1" applyAlignment="1">
      <alignment horizontal="center" vertical="center" wrapText="1"/>
    </xf>
    <xf numFmtId="0" fontId="10" fillId="5" borderId="6" xfId="2" applyFont="1" applyFill="1" applyBorder="1" applyAlignment="1">
      <alignment horizontal="center" vertical="center" wrapText="1"/>
    </xf>
    <xf numFmtId="0" fontId="3" fillId="0" borderId="13" xfId="2" applyFont="1" applyBorder="1" applyAlignment="1">
      <alignment horizontal="center"/>
    </xf>
    <xf numFmtId="0" fontId="10" fillId="5" borderId="4" xfId="2" applyFont="1" applyFill="1" applyBorder="1" applyAlignment="1">
      <alignment horizontal="center" vertical="center"/>
    </xf>
    <xf numFmtId="0" fontId="10" fillId="5" borderId="24" xfId="0" applyFont="1" applyFill="1" applyBorder="1" applyAlignment="1">
      <alignment horizontal="center" vertical="center"/>
    </xf>
    <xf numFmtId="0" fontId="3" fillId="0" borderId="24" xfId="0" applyFont="1" applyBorder="1" applyAlignment="1">
      <alignment horizontal="right"/>
    </xf>
    <xf numFmtId="0" fontId="3" fillId="0" borderId="24" xfId="0" applyFont="1" applyBorder="1" applyAlignment="1">
      <alignment horizontal="center" vertical="center"/>
    </xf>
    <xf numFmtId="0" fontId="9" fillId="0" borderId="24" xfId="0" applyFont="1" applyBorder="1" applyAlignment="1">
      <alignment horizontal="center" vertical="center"/>
    </xf>
    <xf numFmtId="0" fontId="3" fillId="0" borderId="7" xfId="0" applyFont="1" applyBorder="1" applyAlignment="1">
      <alignment horizontal="center"/>
    </xf>
    <xf numFmtId="0" fontId="3" fillId="0" borderId="10" xfId="0" applyFont="1" applyBorder="1" applyAlignment="1">
      <alignment horizontal="center"/>
    </xf>
    <xf numFmtId="0" fontId="3" fillId="0" borderId="13" xfId="0" applyFont="1" applyBorder="1" applyAlignment="1">
      <alignment horizontal="center"/>
    </xf>
    <xf numFmtId="0" fontId="3" fillId="0" borderId="4" xfId="0" applyFont="1" applyBorder="1"/>
    <xf numFmtId="0" fontId="3" fillId="0" borderId="6" xfId="0" applyFont="1" applyBorder="1"/>
    <xf numFmtId="0" fontId="3" fillId="0" borderId="5" xfId="0" applyFont="1" applyBorder="1"/>
    <xf numFmtId="0" fontId="31" fillId="5" borderId="24" xfId="10" applyFont="1" applyFill="1" applyBorder="1" applyAlignment="1">
      <alignment horizontal="center" vertical="center" wrapText="1"/>
    </xf>
    <xf numFmtId="0" fontId="32" fillId="0" borderId="24" xfId="10" applyFont="1" applyBorder="1"/>
    <xf numFmtId="165" fontId="32" fillId="0" borderId="24" xfId="10" applyNumberFormat="1" applyFont="1" applyBorder="1" applyAlignment="1">
      <alignment horizontal="center"/>
    </xf>
    <xf numFmtId="0" fontId="32" fillId="0" borderId="24" xfId="10" applyFont="1" applyBorder="1" applyAlignment="1">
      <alignment horizontal="center"/>
    </xf>
    <xf numFmtId="165" fontId="32" fillId="0" borderId="24" xfId="10" applyNumberFormat="1" applyFont="1" applyBorder="1" applyAlignment="1">
      <alignment horizontal="center" vertical="center"/>
    </xf>
    <xf numFmtId="0" fontId="32" fillId="0" borderId="24" xfId="10" applyFont="1" applyFill="1" applyBorder="1"/>
    <xf numFmtId="165" fontId="32" fillId="0" borderId="24" xfId="10" applyNumberFormat="1" applyFont="1" applyFill="1" applyBorder="1" applyAlignment="1">
      <alignment horizontal="center"/>
    </xf>
    <xf numFmtId="0" fontId="32" fillId="0" borderId="24" xfId="10" applyFont="1" applyFill="1" applyBorder="1" applyAlignment="1">
      <alignment horizontal="center"/>
    </xf>
    <xf numFmtId="165" fontId="32" fillId="0" borderId="24" xfId="10" applyNumberFormat="1" applyFont="1" applyFill="1" applyBorder="1" applyAlignment="1">
      <alignment horizontal="center" vertical="center"/>
    </xf>
    <xf numFmtId="0" fontId="32" fillId="0" borderId="24" xfId="10" applyFont="1" applyBorder="1" applyAlignment="1">
      <alignment horizontal="left" vertical="center"/>
    </xf>
    <xf numFmtId="0" fontId="32" fillId="0" borderId="24" xfId="10" applyFont="1" applyBorder="1" applyAlignment="1">
      <alignment horizontal="center" vertical="center"/>
    </xf>
    <xf numFmtId="0" fontId="32" fillId="0" borderId="24" xfId="10" applyFont="1" applyFill="1" applyBorder="1" applyAlignment="1">
      <alignment horizontal="left" vertical="center"/>
    </xf>
    <xf numFmtId="0" fontId="32" fillId="0" borderId="24" xfId="10" applyFont="1" applyFill="1" applyBorder="1" applyAlignment="1">
      <alignment horizontal="center" vertical="center"/>
    </xf>
    <xf numFmtId="0" fontId="33" fillId="0" borderId="0" xfId="11"/>
    <xf numFmtId="0" fontId="10" fillId="2" borderId="3" xfId="11" applyFont="1" applyFill="1" applyBorder="1" applyAlignment="1">
      <alignment horizontal="center" vertical="center"/>
    </xf>
    <xf numFmtId="0" fontId="10" fillId="2" borderId="3" xfId="11" applyFont="1" applyFill="1" applyBorder="1" applyAlignment="1">
      <alignment horizontal="center" vertical="center" textRotation="90"/>
    </xf>
    <xf numFmtId="0" fontId="3" fillId="0" borderId="3" xfId="11" applyFont="1" applyBorder="1" applyAlignment="1">
      <alignment horizontal="left" vertical="center"/>
    </xf>
    <xf numFmtId="0" fontId="3" fillId="0" borderId="3" xfId="11" applyFont="1" applyBorder="1" applyAlignment="1">
      <alignment horizontal="center" vertical="center"/>
    </xf>
    <xf numFmtId="0" fontId="3" fillId="0" borderId="3" xfId="11" applyFont="1" applyBorder="1" applyAlignment="1">
      <alignment horizontal="right" vertical="center"/>
    </xf>
    <xf numFmtId="0" fontId="10" fillId="5" borderId="3" xfId="11" applyFont="1" applyFill="1" applyBorder="1" applyAlignment="1">
      <alignment horizontal="center" vertical="center" textRotation="90" wrapText="1"/>
    </xf>
    <xf numFmtId="0" fontId="10" fillId="5" borderId="3" xfId="11" applyFont="1" applyFill="1" applyBorder="1" applyAlignment="1">
      <alignment horizontal="center" vertical="center" wrapText="1"/>
    </xf>
    <xf numFmtId="0" fontId="34" fillId="0" borderId="0" xfId="11" applyFont="1" applyAlignment="1">
      <alignment vertical="center" wrapText="1"/>
    </xf>
    <xf numFmtId="0" fontId="3" fillId="0" borderId="0" xfId="11" applyFont="1"/>
    <xf numFmtId="0" fontId="23" fillId="0" borderId="0" xfId="11" applyFont="1" applyAlignment="1">
      <alignment vertical="center"/>
    </xf>
    <xf numFmtId="0" fontId="33" fillId="0" borderId="0" xfId="11" applyAlignment="1">
      <alignment horizontal="center" vertical="center" wrapText="1"/>
    </xf>
    <xf numFmtId="0" fontId="23" fillId="0" borderId="0" xfId="11" applyFont="1" applyAlignment="1">
      <alignment vertical="center" wrapText="1"/>
    </xf>
    <xf numFmtId="0" fontId="3" fillId="0" borderId="3" xfId="11" applyFont="1" applyBorder="1"/>
    <xf numFmtId="0" fontId="33" fillId="0" borderId="0" xfId="11" applyAlignment="1">
      <alignment horizontal="center" vertical="center"/>
    </xf>
    <xf numFmtId="0" fontId="23" fillId="0" borderId="0" xfId="11" applyFont="1"/>
    <xf numFmtId="0" fontId="36" fillId="5" borderId="3" xfId="11" applyFont="1" applyFill="1" applyBorder="1" applyAlignment="1">
      <alignment horizontal="center" vertical="center" wrapText="1"/>
    </xf>
    <xf numFmtId="0" fontId="37" fillId="0" borderId="0" xfId="11" applyFont="1"/>
    <xf numFmtId="0" fontId="38" fillId="0" borderId="0" xfId="11" applyFont="1"/>
    <xf numFmtId="0" fontId="10" fillId="5" borderId="3" xfId="11" applyFont="1" applyFill="1" applyBorder="1" applyAlignment="1">
      <alignment horizontal="center" vertical="center" textRotation="90"/>
    </xf>
    <xf numFmtId="0" fontId="39" fillId="0" borderId="0" xfId="12"/>
    <xf numFmtId="0" fontId="10" fillId="5" borderId="3" xfId="12" applyFont="1" applyFill="1" applyBorder="1" applyAlignment="1">
      <alignment horizontal="center" vertical="center"/>
    </xf>
    <xf numFmtId="0" fontId="10" fillId="5" borderId="3" xfId="12" applyFont="1" applyFill="1" applyBorder="1" applyAlignment="1">
      <alignment horizontal="center" vertical="center" textRotation="90"/>
    </xf>
    <xf numFmtId="0" fontId="3" fillId="0" borderId="3" xfId="12" applyFont="1" applyBorder="1" applyAlignment="1">
      <alignment horizontal="center" vertical="center"/>
    </xf>
    <xf numFmtId="0" fontId="3" fillId="0" borderId="3" xfId="12" applyFont="1" applyBorder="1" applyAlignment="1">
      <alignment horizontal="left" vertical="center"/>
    </xf>
    <xf numFmtId="0" fontId="39" fillId="0" borderId="0" xfId="12" applyAlignment="1">
      <alignment vertical="center"/>
    </xf>
    <xf numFmtId="0" fontId="39" fillId="0" borderId="0" xfId="12" applyAlignment="1">
      <alignment horizontal="left" vertical="center"/>
    </xf>
    <xf numFmtId="0" fontId="39" fillId="0" borderId="0" xfId="12" applyAlignment="1">
      <alignment horizontal="center" vertical="center"/>
    </xf>
    <xf numFmtId="0" fontId="21" fillId="0" borderId="0" xfId="12" applyFont="1"/>
    <xf numFmtId="0" fontId="3" fillId="0" borderId="3" xfId="12" applyFont="1" applyBorder="1"/>
    <xf numFmtId="0" fontId="3" fillId="0" borderId="3" xfId="12" applyFont="1" applyFill="1" applyBorder="1" applyAlignment="1">
      <alignment horizontal="center" vertical="center"/>
    </xf>
    <xf numFmtId="0" fontId="41" fillId="0" borderId="0" xfId="12" applyFont="1" applyAlignment="1">
      <alignment vertical="center"/>
    </xf>
    <xf numFmtId="0" fontId="21" fillId="0" borderId="0" xfId="12" applyFont="1" applyAlignment="1">
      <alignment vertical="center" wrapText="1"/>
    </xf>
    <xf numFmtId="0" fontId="21" fillId="0" borderId="0" xfId="12" applyFont="1" applyAlignment="1">
      <alignment wrapText="1"/>
    </xf>
    <xf numFmtId="0" fontId="39" fillId="0" borderId="0" xfId="12" applyAlignment="1">
      <alignment horizontal="left"/>
    </xf>
    <xf numFmtId="0" fontId="11" fillId="2" borderId="16" xfId="2" applyFont="1" applyFill="1" applyBorder="1" applyAlignment="1">
      <alignment horizontal="center" vertical="center" wrapText="1"/>
    </xf>
    <xf numFmtId="0" fontId="5" fillId="0" borderId="4" xfId="0" applyFont="1" applyBorder="1" applyAlignment="1">
      <alignment horizontal="center" vertical="center"/>
    </xf>
    <xf numFmtId="0" fontId="27" fillId="0" borderId="25" xfId="0" applyFont="1" applyBorder="1" applyAlignment="1">
      <alignment horizontal="center" vertical="center"/>
    </xf>
    <xf numFmtId="0" fontId="5" fillId="0" borderId="30" xfId="0" applyFont="1" applyBorder="1" applyAlignment="1">
      <alignment horizontal="center" vertical="center"/>
    </xf>
    <xf numFmtId="0" fontId="5" fillId="0" borderId="24" xfId="0" applyFont="1" applyBorder="1" applyAlignment="1">
      <alignment horizontal="center" vertical="center" wrapText="1"/>
    </xf>
    <xf numFmtId="0" fontId="5" fillId="0" borderId="31" xfId="0" applyFont="1" applyBorder="1" applyAlignment="1">
      <alignment horizontal="center" vertical="center"/>
    </xf>
    <xf numFmtId="0" fontId="5" fillId="0" borderId="6" xfId="0" applyFont="1" applyBorder="1" applyAlignment="1">
      <alignment horizontal="center" vertical="center"/>
    </xf>
    <xf numFmtId="0" fontId="5" fillId="0" borderId="14" xfId="0" applyFont="1" applyBorder="1" applyAlignment="1">
      <alignment horizontal="center" vertical="center"/>
    </xf>
    <xf numFmtId="0" fontId="0" fillId="0" borderId="0" xfId="0" applyBorder="1"/>
    <xf numFmtId="0" fontId="17" fillId="0" borderId="0" xfId="0" applyFont="1" applyAlignment="1">
      <alignment horizontal="center" vertical="center"/>
    </xf>
    <xf numFmtId="0" fontId="17" fillId="0" borderId="24" xfId="0" applyFont="1" applyBorder="1" applyAlignment="1">
      <alignment horizontal="center" vertical="center"/>
    </xf>
    <xf numFmtId="0" fontId="43" fillId="0" borderId="6" xfId="0" applyFont="1" applyBorder="1" applyAlignment="1">
      <alignment horizontal="center" vertical="center"/>
    </xf>
    <xf numFmtId="0" fontId="43" fillId="0" borderId="5" xfId="0" applyFont="1" applyBorder="1" applyAlignment="1">
      <alignment horizontal="center" vertical="center"/>
    </xf>
    <xf numFmtId="0" fontId="3" fillId="0" borderId="0" xfId="0" applyFont="1" applyBorder="1" applyAlignment="1">
      <alignment horizontal="center" vertical="center"/>
    </xf>
    <xf numFmtId="0" fontId="44" fillId="0" borderId="0" xfId="0" applyFont="1" applyAlignment="1">
      <alignment vertical="center"/>
    </xf>
    <xf numFmtId="0" fontId="45" fillId="0" borderId="0" xfId="0" applyFont="1" applyAlignment="1">
      <alignment horizontal="justify" vertical="center"/>
    </xf>
    <xf numFmtId="0" fontId="46" fillId="0" borderId="0" xfId="0" applyFont="1"/>
    <xf numFmtId="0" fontId="48" fillId="0" borderId="0" xfId="0" applyFont="1" applyAlignment="1">
      <alignment vertical="center" wrapText="1"/>
    </xf>
    <xf numFmtId="0" fontId="48" fillId="0" borderId="0" xfId="0" applyFont="1" applyAlignment="1">
      <alignment horizontal="center" vertical="center" wrapText="1"/>
    </xf>
    <xf numFmtId="0" fontId="48" fillId="0" borderId="0" xfId="0" applyFont="1" applyAlignment="1">
      <alignment vertical="center"/>
    </xf>
    <xf numFmtId="0" fontId="50" fillId="0" borderId="0" xfId="0" applyFont="1" applyAlignment="1">
      <alignment vertical="center"/>
    </xf>
    <xf numFmtId="0" fontId="49" fillId="0" borderId="0" xfId="0" applyFont="1" applyAlignment="1">
      <alignment horizontal="center" vertical="center"/>
    </xf>
    <xf numFmtId="0" fontId="24" fillId="0" borderId="0" xfId="3" applyFont="1" applyFill="1" applyAlignment="1">
      <alignment horizontal="center" vertical="center" wrapText="1"/>
    </xf>
    <xf numFmtId="0" fontId="24" fillId="0" borderId="0" xfId="3" applyFont="1" applyFill="1" applyBorder="1" applyAlignment="1">
      <alignment horizontal="center" vertical="center" wrapText="1"/>
    </xf>
    <xf numFmtId="0" fontId="15" fillId="0" borderId="29" xfId="2" applyFont="1" applyBorder="1" applyAlignment="1">
      <alignment horizontal="center" vertical="top" wrapText="1"/>
    </xf>
    <xf numFmtId="0" fontId="15" fillId="0" borderId="2" xfId="2" applyFont="1" applyBorder="1" applyAlignment="1">
      <alignment horizontal="center" vertical="top" wrapText="1"/>
    </xf>
    <xf numFmtId="0" fontId="24" fillId="0" borderId="0" xfId="3" applyFont="1" applyAlignment="1">
      <alignment horizontal="center" vertical="center" wrapText="1"/>
    </xf>
    <xf numFmtId="0" fontId="12" fillId="0" borderId="28" xfId="2" applyFont="1" applyBorder="1" applyAlignment="1">
      <alignment horizontal="center" wrapText="1"/>
    </xf>
    <xf numFmtId="0" fontId="12" fillId="0" borderId="29" xfId="2" applyFont="1" applyBorder="1" applyAlignment="1">
      <alignment horizontal="center" wrapText="1"/>
    </xf>
    <xf numFmtId="0" fontId="13" fillId="0" borderId="28" xfId="2" applyFont="1" applyBorder="1" applyAlignment="1">
      <alignment horizontal="center" wrapText="1"/>
    </xf>
    <xf numFmtId="0" fontId="13" fillId="0" borderId="29" xfId="2" applyFont="1" applyBorder="1" applyAlignment="1">
      <alignment horizontal="center" wrapText="1"/>
    </xf>
    <xf numFmtId="0" fontId="16" fillId="0" borderId="28" xfId="2" applyFont="1" applyBorder="1" applyAlignment="1">
      <alignment horizontal="center" wrapText="1"/>
    </xf>
    <xf numFmtId="0" fontId="16" fillId="0" borderId="29" xfId="2" applyFont="1" applyBorder="1" applyAlignment="1">
      <alignment horizontal="center" wrapText="1"/>
    </xf>
    <xf numFmtId="0" fontId="24" fillId="0" borderId="0" xfId="3" applyFont="1" applyAlignment="1">
      <alignment horizontal="center" vertical="center"/>
    </xf>
    <xf numFmtId="0" fontId="24" fillId="0" borderId="0" xfId="3" applyFont="1" applyBorder="1" applyAlignment="1">
      <alignment horizontal="center" vertical="center"/>
    </xf>
    <xf numFmtId="0" fontId="20" fillId="0" borderId="0" xfId="3" applyFont="1" applyBorder="1" applyAlignment="1">
      <alignment horizontal="right" vertical="center" wrapText="1"/>
    </xf>
    <xf numFmtId="0" fontId="21" fillId="0" borderId="0" xfId="3" applyFont="1" applyAlignment="1">
      <alignment horizontal="center" vertical="center" wrapText="1"/>
    </xf>
    <xf numFmtId="0" fontId="24" fillId="0" borderId="0" xfId="2" applyFont="1" applyBorder="1" applyAlignment="1">
      <alignment horizontal="center" vertical="center" wrapText="1"/>
    </xf>
    <xf numFmtId="0" fontId="10" fillId="5" borderId="24" xfId="2" applyFont="1" applyFill="1" applyBorder="1" applyAlignment="1">
      <alignment horizontal="center" vertical="center"/>
    </xf>
    <xf numFmtId="0" fontId="10" fillId="5" borderId="24" xfId="2" applyFont="1" applyFill="1" applyBorder="1" applyAlignment="1">
      <alignment horizontal="center" vertical="center" wrapText="1"/>
    </xf>
    <xf numFmtId="0" fontId="24" fillId="0" borderId="23" xfId="0" applyFont="1" applyBorder="1" applyAlignment="1">
      <alignment horizontal="center" vertical="center" wrapText="1"/>
    </xf>
    <xf numFmtId="0" fontId="22" fillId="2" borderId="24" xfId="0" applyFont="1" applyFill="1" applyBorder="1" applyAlignment="1">
      <alignment horizontal="center" vertical="center"/>
    </xf>
    <xf numFmtId="0" fontId="24" fillId="0" borderId="0" xfId="0" applyFont="1" applyAlignment="1">
      <alignment horizontal="center" vertical="center" wrapText="1"/>
    </xf>
    <xf numFmtId="0" fontId="24" fillId="0" borderId="0" xfId="0" applyFont="1" applyBorder="1" applyAlignment="1">
      <alignment horizontal="center" vertical="center" wrapText="1"/>
    </xf>
    <xf numFmtId="0" fontId="24" fillId="0" borderId="0" xfId="2" applyFont="1" applyAlignment="1">
      <alignment horizontal="center" vertical="center" wrapText="1"/>
    </xf>
    <xf numFmtId="0" fontId="24" fillId="0" borderId="0" xfId="0" applyFont="1" applyAlignment="1">
      <alignment horizontal="center" vertical="center"/>
    </xf>
    <xf numFmtId="0" fontId="28" fillId="8" borderId="4" xfId="0" applyFont="1" applyFill="1" applyBorder="1" applyAlignment="1">
      <alignment horizontal="center" vertical="center"/>
    </xf>
    <xf numFmtId="0" fontId="28" fillId="8" borderId="6" xfId="0" applyFont="1" applyFill="1" applyBorder="1" applyAlignment="1">
      <alignment horizontal="center" vertical="center"/>
    </xf>
    <xf numFmtId="0" fontId="28" fillId="8" borderId="26" xfId="0" applyFont="1" applyFill="1" applyBorder="1" applyAlignment="1">
      <alignment horizontal="center" vertical="center"/>
    </xf>
    <xf numFmtId="0" fontId="28" fillId="8" borderId="27" xfId="0" applyFont="1" applyFill="1" applyBorder="1" applyAlignment="1">
      <alignment horizontal="center" vertical="center" wrapText="1"/>
    </xf>
    <xf numFmtId="0" fontId="28" fillId="8" borderId="6" xfId="0" applyFont="1" applyFill="1" applyBorder="1" applyAlignment="1">
      <alignment horizontal="center" vertical="center" wrapText="1"/>
    </xf>
    <xf numFmtId="0" fontId="28" fillId="8" borderId="26" xfId="0" applyFont="1" applyFill="1" applyBorder="1" applyAlignment="1">
      <alignment horizontal="center" vertical="center" wrapText="1"/>
    </xf>
    <xf numFmtId="0" fontId="42" fillId="0" borderId="23" xfId="0" applyFont="1" applyBorder="1" applyAlignment="1">
      <alignment horizontal="center" vertical="center" wrapText="1"/>
    </xf>
    <xf numFmtId="0" fontId="24" fillId="0" borderId="0" xfId="10" applyFont="1" applyBorder="1" applyAlignment="1">
      <alignment horizontal="center" vertical="center" wrapText="1"/>
    </xf>
    <xf numFmtId="0" fontId="34" fillId="0" borderId="1" xfId="11" applyFont="1" applyBorder="1" applyAlignment="1">
      <alignment horizontal="center" vertical="center" wrapText="1"/>
    </xf>
    <xf numFmtId="0" fontId="35" fillId="0" borderId="1" xfId="11" applyFont="1" applyBorder="1" applyAlignment="1">
      <alignment horizontal="center" vertical="center" wrapText="1"/>
    </xf>
    <xf numFmtId="0" fontId="21" fillId="0" borderId="0" xfId="11" applyFont="1" applyAlignment="1">
      <alignment horizontal="center" vertical="center" wrapText="1"/>
    </xf>
    <xf numFmtId="0" fontId="34" fillId="0" borderId="0" xfId="11" applyFont="1" applyAlignment="1">
      <alignment horizontal="center" vertical="center" wrapText="1"/>
    </xf>
    <xf numFmtId="0" fontId="24" fillId="0" borderId="0" xfId="11" applyFont="1" applyAlignment="1">
      <alignment horizontal="center" vertical="center" wrapText="1"/>
    </xf>
    <xf numFmtId="0" fontId="24" fillId="0" borderId="0" xfId="11" applyFont="1" applyFill="1" applyAlignment="1">
      <alignment horizontal="center" vertical="center" wrapText="1"/>
    </xf>
    <xf numFmtId="0" fontId="21" fillId="0" borderId="0" xfId="12" applyFont="1" applyAlignment="1">
      <alignment horizontal="left" vertical="center" wrapText="1"/>
    </xf>
    <xf numFmtId="0" fontId="40" fillId="0" borderId="0" xfId="12" applyFont="1" applyAlignment="1">
      <alignment horizontal="left" vertical="center" wrapText="1"/>
    </xf>
    <xf numFmtId="0" fontId="21" fillId="0" borderId="0" xfId="12" applyFont="1" applyAlignment="1">
      <alignment horizontal="center" vertical="center" wrapText="1"/>
    </xf>
    <xf numFmtId="0" fontId="21" fillId="0" borderId="1" xfId="12" applyFont="1" applyBorder="1" applyAlignment="1">
      <alignment horizontal="center" vertical="center" wrapText="1"/>
    </xf>
    <xf numFmtId="0" fontId="35" fillId="0" borderId="0" xfId="12" applyFont="1" applyAlignment="1">
      <alignment horizontal="center" vertical="center" wrapText="1"/>
    </xf>
    <xf numFmtId="0" fontId="47" fillId="0" borderId="0" xfId="0" applyFont="1" applyAlignment="1">
      <alignment horizontal="left" vertical="center" wrapText="1"/>
    </xf>
  </cellXfs>
  <cellStyles count="13">
    <cellStyle name="Normale" xfId="0" builtinId="0"/>
    <cellStyle name="Normale 2" xfId="2"/>
    <cellStyle name="Normale 2 2" xfId="4"/>
    <cellStyle name="Normale 2 2 2" xfId="8"/>
    <cellStyle name="Normale 3" xfId="3"/>
    <cellStyle name="Normale 3 2" xfId="6"/>
    <cellStyle name="Normale 4" xfId="7"/>
    <cellStyle name="Normale 5" xfId="9"/>
    <cellStyle name="Normale 6" xfId="10"/>
    <cellStyle name="Normale 7" xfId="1"/>
    <cellStyle name="Normale 8" xfId="11"/>
    <cellStyle name="Normale 9" xfId="12"/>
    <cellStyle name="Percentuale 2" xfId="5"/>
  </cellStyles>
  <dxfs count="0"/>
  <tableStyles count="0" defaultTableStyle="TableStyleMedium2" defaultPivotStyle="PivotStyleLight16"/>
  <colors>
    <mruColors>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171450</xdr:rowOff>
    </xdr:from>
    <xdr:to>
      <xdr:col>8</xdr:col>
      <xdr:colOff>590550</xdr:colOff>
      <xdr:row>10</xdr:row>
      <xdr:rowOff>173837</xdr:rowOff>
    </xdr:to>
    <xdr:pic>
      <xdr:nvPicPr>
        <xdr:cNvPr id="2" name="Immagin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742950"/>
          <a:ext cx="5467350" cy="1335887"/>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2:K26"/>
  <sheetViews>
    <sheetView tabSelected="1" topLeftCell="A5" workbookViewId="0">
      <selection activeCell="C24" sqref="C24:H24"/>
    </sheetView>
  </sheetViews>
  <sheetFormatPr defaultRowHeight="15"/>
  <sheetData>
    <row r="22" spans="1:11" ht="20.25">
      <c r="A22" s="216" t="s">
        <v>1067</v>
      </c>
      <c r="D22" s="210"/>
      <c r="E22" s="210"/>
      <c r="F22" s="210"/>
      <c r="G22" s="210"/>
      <c r="H22" s="210"/>
      <c r="I22" s="210"/>
      <c r="J22" s="210"/>
      <c r="K22" s="210"/>
    </row>
    <row r="23" spans="1:11" ht="15.75">
      <c r="C23" s="211"/>
    </row>
    <row r="24" spans="1:11" ht="18">
      <c r="A24" s="212"/>
      <c r="B24" s="212"/>
      <c r="C24" s="261" t="s">
        <v>1068</v>
      </c>
      <c r="D24" s="261"/>
      <c r="E24" s="261"/>
      <c r="F24" s="261"/>
      <c r="G24" s="261"/>
      <c r="H24" s="261"/>
      <c r="I24" s="213"/>
      <c r="J24" s="213"/>
      <c r="K24" s="213"/>
    </row>
    <row r="25" spans="1:11" ht="18">
      <c r="A25" s="212"/>
      <c r="B25" s="212"/>
      <c r="C25" s="214"/>
      <c r="D25" s="214"/>
      <c r="E25" s="214"/>
      <c r="F25" s="214"/>
      <c r="G25" s="214"/>
      <c r="H25" s="214"/>
      <c r="I25" s="214"/>
      <c r="J25" s="214"/>
      <c r="K25" s="214"/>
    </row>
    <row r="26" spans="1:11" ht="18">
      <c r="A26" s="217" t="s">
        <v>1066</v>
      </c>
      <c r="B26" s="217"/>
      <c r="C26" s="217"/>
      <c r="D26" s="217"/>
      <c r="E26" s="217"/>
      <c r="F26" s="217"/>
      <c r="G26" s="217"/>
      <c r="H26" s="217"/>
      <c r="I26" s="217"/>
      <c r="J26" s="217"/>
      <c r="K26" s="215"/>
    </row>
  </sheetData>
  <mergeCells count="2">
    <mergeCell ref="C24:H24"/>
    <mergeCell ref="A26:J26"/>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H6"/>
  <sheetViews>
    <sheetView workbookViewId="0">
      <selection activeCell="C23" sqref="C23"/>
    </sheetView>
  </sheetViews>
  <sheetFormatPr defaultRowHeight="15"/>
  <cols>
    <col min="1" max="1" width="12.140625" customWidth="1"/>
    <col min="5" max="5" width="11" customWidth="1"/>
    <col min="6" max="6" width="12" customWidth="1"/>
    <col min="7" max="7" width="12.28515625" customWidth="1"/>
    <col min="8" max="8" width="10" customWidth="1"/>
  </cols>
  <sheetData>
    <row r="1" spans="1:8" ht="28.5" customHeight="1" thickBot="1">
      <c r="A1" s="238" t="s">
        <v>332</v>
      </c>
      <c r="B1" s="238"/>
      <c r="C1" s="238"/>
      <c r="D1" s="238"/>
      <c r="E1" s="238"/>
      <c r="F1" s="238"/>
      <c r="G1" s="238"/>
      <c r="H1" s="238"/>
    </row>
    <row r="2" spans="1:8" ht="15.75" thickBot="1">
      <c r="E2" s="237" t="s">
        <v>323</v>
      </c>
      <c r="F2" s="237"/>
      <c r="G2" s="237"/>
      <c r="H2" s="237"/>
    </row>
    <row r="3" spans="1:8" ht="27.75" thickBot="1">
      <c r="A3" s="31"/>
      <c r="B3" s="127" t="s">
        <v>324</v>
      </c>
      <c r="C3" s="127" t="s">
        <v>325</v>
      </c>
      <c r="D3" s="127" t="s">
        <v>326</v>
      </c>
      <c r="E3" s="128" t="s">
        <v>327</v>
      </c>
      <c r="F3" s="128" t="s">
        <v>328</v>
      </c>
      <c r="G3" s="128" t="s">
        <v>329</v>
      </c>
      <c r="H3" s="128" t="s">
        <v>284</v>
      </c>
    </row>
    <row r="4" spans="1:8" ht="46.5" customHeight="1" thickBot="1">
      <c r="A4" s="127" t="s">
        <v>330</v>
      </c>
      <c r="B4" s="129">
        <v>2734</v>
      </c>
      <c r="C4" s="129">
        <v>2088</v>
      </c>
      <c r="D4" s="129">
        <v>147</v>
      </c>
      <c r="E4" s="49">
        <v>99</v>
      </c>
      <c r="F4" s="49">
        <v>339</v>
      </c>
      <c r="G4" s="49">
        <v>33</v>
      </c>
      <c r="H4" s="49">
        <v>28</v>
      </c>
    </row>
    <row r="5" spans="1:8" ht="47.25" customHeight="1" thickBot="1">
      <c r="A5" s="127" t="s">
        <v>331</v>
      </c>
      <c r="B5" s="129">
        <v>234</v>
      </c>
      <c r="C5" s="129">
        <v>200</v>
      </c>
      <c r="D5" s="129">
        <v>20</v>
      </c>
      <c r="E5" s="49">
        <v>1</v>
      </c>
      <c r="F5" s="49">
        <v>12</v>
      </c>
      <c r="G5" s="49">
        <v>0</v>
      </c>
      <c r="H5" s="49">
        <v>1</v>
      </c>
    </row>
    <row r="6" spans="1:8" ht="15.75" thickBot="1">
      <c r="A6" s="127" t="s">
        <v>271</v>
      </c>
      <c r="B6" s="130">
        <v>2968</v>
      </c>
      <c r="C6" s="130">
        <v>2288</v>
      </c>
      <c r="D6" s="130">
        <v>167</v>
      </c>
      <c r="E6" s="131">
        <v>82</v>
      </c>
      <c r="F6" s="131">
        <v>351</v>
      </c>
      <c r="G6" s="131">
        <v>33</v>
      </c>
      <c r="H6" s="131">
        <v>29</v>
      </c>
    </row>
  </sheetData>
  <mergeCells count="2">
    <mergeCell ref="E2:H2"/>
    <mergeCell ref="A1:H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11.xml><?xml version="1.0" encoding="utf-8"?>
<worksheet xmlns="http://schemas.openxmlformats.org/spreadsheetml/2006/main" xmlns:r="http://schemas.openxmlformats.org/officeDocument/2006/relationships">
  <dimension ref="A1:F3"/>
  <sheetViews>
    <sheetView workbookViewId="0">
      <selection activeCell="C23" sqref="C23"/>
    </sheetView>
  </sheetViews>
  <sheetFormatPr defaultRowHeight="15"/>
  <cols>
    <col min="3" max="3" width="20.85546875" customWidth="1"/>
    <col min="4" max="4" width="18.7109375" customWidth="1"/>
    <col min="5" max="5" width="17.28515625" customWidth="1"/>
    <col min="6" max="6" width="17.85546875" customWidth="1"/>
  </cols>
  <sheetData>
    <row r="1" spans="1:6" ht="45.75" customHeight="1" thickBot="1">
      <c r="A1" s="239" t="s">
        <v>510</v>
      </c>
      <c r="B1" s="239"/>
      <c r="C1" s="239"/>
      <c r="D1" s="239"/>
      <c r="E1" s="239"/>
      <c r="F1" s="239"/>
    </row>
    <row r="2" spans="1:6" ht="94.5" customHeight="1" thickBot="1">
      <c r="A2" s="132" t="s">
        <v>272</v>
      </c>
      <c r="B2" s="132" t="s">
        <v>232</v>
      </c>
      <c r="C2" s="132" t="s">
        <v>273</v>
      </c>
      <c r="D2" s="132" t="s">
        <v>274</v>
      </c>
      <c r="E2" s="132" t="s">
        <v>275</v>
      </c>
      <c r="F2" s="132" t="s">
        <v>276</v>
      </c>
    </row>
    <row r="3" spans="1:6" ht="15.75" thickBot="1">
      <c r="A3" s="133">
        <v>5</v>
      </c>
      <c r="B3" s="133">
        <v>11706</v>
      </c>
      <c r="C3" s="133">
        <v>10626</v>
      </c>
      <c r="D3" s="133">
        <v>360</v>
      </c>
      <c r="E3" s="133">
        <v>9956</v>
      </c>
      <c r="F3" s="133">
        <v>90.62</v>
      </c>
    </row>
  </sheetData>
  <mergeCells count="1">
    <mergeCell ref="A1:F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12.xml><?xml version="1.0" encoding="utf-8"?>
<worksheet xmlns="http://schemas.openxmlformats.org/spreadsheetml/2006/main" xmlns:r="http://schemas.openxmlformats.org/officeDocument/2006/relationships">
  <dimension ref="A1:E22"/>
  <sheetViews>
    <sheetView workbookViewId="0">
      <selection activeCell="C23" sqref="C23"/>
    </sheetView>
  </sheetViews>
  <sheetFormatPr defaultRowHeight="15"/>
  <cols>
    <col min="1" max="1" width="14.28515625" customWidth="1"/>
    <col min="2" max="2" width="10" customWidth="1"/>
    <col min="3" max="3" width="10.5703125" customWidth="1"/>
    <col min="4" max="4" width="10.42578125" customWidth="1"/>
  </cols>
  <sheetData>
    <row r="1" spans="1:5" ht="84.75" customHeight="1" thickBot="1">
      <c r="A1" s="238" t="s">
        <v>322</v>
      </c>
      <c r="B1" s="238"/>
      <c r="C1" s="238"/>
      <c r="D1" s="238"/>
      <c r="E1" s="238"/>
    </row>
    <row r="2" spans="1:5" ht="41.25" thickBot="1">
      <c r="A2" s="132" t="s">
        <v>317</v>
      </c>
      <c r="B2" s="132" t="s">
        <v>318</v>
      </c>
      <c r="C2" s="132" t="s">
        <v>319</v>
      </c>
      <c r="D2" s="132" t="s">
        <v>320</v>
      </c>
      <c r="E2" s="132" t="s">
        <v>321</v>
      </c>
    </row>
    <row r="3" spans="1:5" ht="15.75" thickBot="1">
      <c r="A3" s="133" t="s">
        <v>3</v>
      </c>
      <c r="B3" s="133">
        <v>6</v>
      </c>
      <c r="C3" s="133">
        <v>90</v>
      </c>
      <c r="D3" s="133">
        <v>3</v>
      </c>
      <c r="E3" s="133">
        <v>99</v>
      </c>
    </row>
    <row r="4" spans="1:5" ht="15.75" thickBot="1">
      <c r="A4" s="133" t="s">
        <v>5</v>
      </c>
      <c r="B4" s="133">
        <v>4</v>
      </c>
      <c r="C4" s="133">
        <v>94</v>
      </c>
      <c r="D4" s="133">
        <v>0</v>
      </c>
      <c r="E4" s="133">
        <v>98</v>
      </c>
    </row>
    <row r="5" spans="1:5" ht="15.75" thickBot="1">
      <c r="A5" s="133" t="s">
        <v>7</v>
      </c>
      <c r="B5" s="133">
        <v>7</v>
      </c>
      <c r="C5" s="133">
        <v>122</v>
      </c>
      <c r="D5" s="133">
        <v>7</v>
      </c>
      <c r="E5" s="133">
        <v>136</v>
      </c>
    </row>
    <row r="6" spans="1:5" ht="15.75" thickBot="1">
      <c r="A6" s="133" t="s">
        <v>9</v>
      </c>
      <c r="B6" s="133">
        <v>11</v>
      </c>
      <c r="C6" s="133">
        <v>108</v>
      </c>
      <c r="D6" s="133">
        <v>13</v>
      </c>
      <c r="E6" s="133">
        <v>132</v>
      </c>
    </row>
    <row r="7" spans="1:5" ht="15.75" thickBot="1">
      <c r="A7" s="133" t="s">
        <v>11</v>
      </c>
      <c r="B7" s="133">
        <v>21</v>
      </c>
      <c r="C7" s="133">
        <v>220</v>
      </c>
      <c r="D7" s="133">
        <v>12</v>
      </c>
      <c r="E7" s="133">
        <v>253</v>
      </c>
    </row>
    <row r="8" spans="1:5" ht="15.75" thickBot="1">
      <c r="A8" s="133" t="s">
        <v>13</v>
      </c>
      <c r="B8" s="133">
        <v>16</v>
      </c>
      <c r="C8" s="133">
        <v>177</v>
      </c>
      <c r="D8" s="133">
        <v>1</v>
      </c>
      <c r="E8" s="133">
        <v>194</v>
      </c>
    </row>
    <row r="9" spans="1:5" ht="15.75" thickBot="1">
      <c r="A9" s="133" t="s">
        <v>15</v>
      </c>
      <c r="B9" s="133">
        <v>63</v>
      </c>
      <c r="C9" s="133">
        <v>236</v>
      </c>
      <c r="D9" s="133">
        <v>131</v>
      </c>
      <c r="E9" s="133">
        <v>430</v>
      </c>
    </row>
    <row r="10" spans="1:5" ht="15.75" thickBot="1">
      <c r="A10" s="133" t="s">
        <v>17</v>
      </c>
      <c r="B10" s="133">
        <v>4</v>
      </c>
      <c r="C10" s="133">
        <v>45</v>
      </c>
      <c r="D10" s="133">
        <v>2</v>
      </c>
      <c r="E10" s="133">
        <v>51</v>
      </c>
    </row>
    <row r="11" spans="1:5" ht="15.75" thickBot="1">
      <c r="A11" s="133" t="s">
        <v>19</v>
      </c>
      <c r="B11" s="133">
        <v>57</v>
      </c>
      <c r="C11" s="133">
        <v>540</v>
      </c>
      <c r="D11" s="133">
        <v>50</v>
      </c>
      <c r="E11" s="133">
        <v>647</v>
      </c>
    </row>
    <row r="12" spans="1:5" ht="15.75" thickBot="1">
      <c r="A12" s="133" t="s">
        <v>21</v>
      </c>
      <c r="B12" s="133">
        <v>72</v>
      </c>
      <c r="C12" s="133">
        <v>788</v>
      </c>
      <c r="D12" s="133">
        <v>111</v>
      </c>
      <c r="E12" s="133">
        <v>971</v>
      </c>
    </row>
    <row r="13" spans="1:5" ht="15.75" thickBot="1">
      <c r="A13" s="133" t="s">
        <v>23</v>
      </c>
      <c r="B13" s="133">
        <v>53</v>
      </c>
      <c r="C13" s="133">
        <v>305</v>
      </c>
      <c r="D13" s="133">
        <v>190</v>
      </c>
      <c r="E13" s="133">
        <v>548</v>
      </c>
    </row>
    <row r="14" spans="1:5" ht="15.75" thickBot="1">
      <c r="A14" s="133" t="s">
        <v>25</v>
      </c>
      <c r="B14" s="133">
        <v>21</v>
      </c>
      <c r="C14" s="133">
        <v>141</v>
      </c>
      <c r="D14" s="133">
        <v>11</v>
      </c>
      <c r="E14" s="133">
        <v>173</v>
      </c>
    </row>
    <row r="15" spans="1:5" ht="15.75" thickBot="1">
      <c r="A15" s="133" t="s">
        <v>27</v>
      </c>
      <c r="B15" s="133">
        <v>37</v>
      </c>
      <c r="C15" s="133">
        <v>284</v>
      </c>
      <c r="D15" s="133">
        <v>93</v>
      </c>
      <c r="E15" s="133">
        <v>414</v>
      </c>
    </row>
    <row r="16" spans="1:5" ht="15.75" thickBot="1">
      <c r="A16" s="133" t="s">
        <v>29</v>
      </c>
      <c r="B16" s="133">
        <v>56</v>
      </c>
      <c r="C16" s="133">
        <v>567</v>
      </c>
      <c r="D16" s="133">
        <v>26</v>
      </c>
      <c r="E16" s="133">
        <v>649</v>
      </c>
    </row>
    <row r="17" spans="1:5" ht="15.75" thickBot="1">
      <c r="A17" s="133" t="s">
        <v>31</v>
      </c>
      <c r="B17" s="133">
        <v>3</v>
      </c>
      <c r="C17" s="133">
        <v>83</v>
      </c>
      <c r="D17" s="133">
        <v>3</v>
      </c>
      <c r="E17" s="133">
        <v>89</v>
      </c>
    </row>
    <row r="18" spans="1:5" ht="15.75" thickBot="1">
      <c r="A18" s="133" t="s">
        <v>33</v>
      </c>
      <c r="B18" s="133">
        <v>20</v>
      </c>
      <c r="C18" s="133">
        <v>291</v>
      </c>
      <c r="D18" s="133">
        <v>0</v>
      </c>
      <c r="E18" s="133">
        <v>311</v>
      </c>
    </row>
    <row r="19" spans="1:5" ht="15.75" thickBot="1">
      <c r="A19" s="133" t="s">
        <v>35</v>
      </c>
      <c r="B19" s="133">
        <v>14</v>
      </c>
      <c r="C19" s="133">
        <v>155</v>
      </c>
      <c r="D19" s="133">
        <v>2</v>
      </c>
      <c r="E19" s="133">
        <v>171</v>
      </c>
    </row>
    <row r="20" spans="1:5" ht="15.75" thickBot="1">
      <c r="A20" s="133" t="s">
        <v>37</v>
      </c>
      <c r="B20" s="133">
        <v>24</v>
      </c>
      <c r="C20" s="133">
        <v>187</v>
      </c>
      <c r="D20" s="133">
        <v>46</v>
      </c>
      <c r="E20" s="133">
        <v>257</v>
      </c>
    </row>
    <row r="21" spans="1:5" ht="15.75" thickBot="1">
      <c r="A21" s="133" t="s">
        <v>39</v>
      </c>
      <c r="B21" s="133">
        <v>10</v>
      </c>
      <c r="C21" s="133">
        <v>107</v>
      </c>
      <c r="D21" s="133">
        <v>8</v>
      </c>
      <c r="E21" s="133">
        <v>125</v>
      </c>
    </row>
    <row r="22" spans="1:5">
      <c r="A22" s="30" t="s">
        <v>258</v>
      </c>
      <c r="B22" s="30">
        <v>499</v>
      </c>
      <c r="C22" s="30">
        <v>4540</v>
      </c>
      <c r="D22" s="30">
        <v>709</v>
      </c>
      <c r="E22" s="30">
        <v>5748</v>
      </c>
    </row>
  </sheetData>
  <mergeCells count="1">
    <mergeCell ref="A1:E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13.xml><?xml version="1.0" encoding="utf-8"?>
<worksheet xmlns="http://schemas.openxmlformats.org/spreadsheetml/2006/main" xmlns:r="http://schemas.openxmlformats.org/officeDocument/2006/relationships">
  <dimension ref="A1:C16"/>
  <sheetViews>
    <sheetView workbookViewId="0">
      <selection activeCell="C23" sqref="C23"/>
    </sheetView>
  </sheetViews>
  <sheetFormatPr defaultRowHeight="15"/>
  <cols>
    <col min="3" max="3" width="10.140625" bestFit="1" customWidth="1"/>
  </cols>
  <sheetData>
    <row r="1" spans="1:3" ht="75" customHeight="1" thickBot="1">
      <c r="A1" s="240" t="s">
        <v>316</v>
      </c>
      <c r="B1" s="240"/>
      <c r="C1" s="240"/>
    </row>
    <row r="2" spans="1:3" ht="27.75" thickBot="1">
      <c r="A2" s="137" t="s">
        <v>242</v>
      </c>
      <c r="B2" s="135" t="s">
        <v>243</v>
      </c>
      <c r="C2" s="134" t="s">
        <v>244</v>
      </c>
    </row>
    <row r="3" spans="1:3" ht="15.75" thickBot="1">
      <c r="A3" s="136" t="s">
        <v>245</v>
      </c>
      <c r="B3" s="136">
        <v>3</v>
      </c>
      <c r="C3" s="136">
        <v>0.03</v>
      </c>
    </row>
    <row r="4" spans="1:3" ht="15.75" thickBot="1">
      <c r="A4" s="86" t="s">
        <v>246</v>
      </c>
      <c r="B4" s="86">
        <v>10</v>
      </c>
      <c r="C4" s="86">
        <v>0.09</v>
      </c>
    </row>
    <row r="5" spans="1:3" ht="15.75" thickBot="1">
      <c r="A5" s="86" t="s">
        <v>247</v>
      </c>
      <c r="B5" s="86">
        <v>85</v>
      </c>
      <c r="C5" s="86">
        <v>0.77</v>
      </c>
    </row>
    <row r="6" spans="1:3" ht="15.75" thickBot="1">
      <c r="A6" s="86" t="s">
        <v>248</v>
      </c>
      <c r="B6" s="86">
        <v>29</v>
      </c>
      <c r="C6" s="86">
        <v>0.26</v>
      </c>
    </row>
    <row r="7" spans="1:3" ht="15.75" thickBot="1">
      <c r="A7" s="86" t="s">
        <v>249</v>
      </c>
      <c r="B7" s="86">
        <v>10527</v>
      </c>
      <c r="C7" s="86">
        <v>95.820000000000007</v>
      </c>
    </row>
    <row r="8" spans="1:3" ht="15.75" thickBot="1">
      <c r="A8" s="86" t="s">
        <v>250</v>
      </c>
      <c r="B8" s="86">
        <v>241</v>
      </c>
      <c r="C8" s="86">
        <v>2.19</v>
      </c>
    </row>
    <row r="9" spans="1:3" ht="15.75" thickBot="1">
      <c r="A9" s="86" t="s">
        <v>251</v>
      </c>
      <c r="B9" s="86">
        <v>54</v>
      </c>
      <c r="C9" s="86">
        <v>0.49</v>
      </c>
    </row>
    <row r="10" spans="1:3" ht="15.75" thickBot="1">
      <c r="A10" s="86" t="s">
        <v>252</v>
      </c>
      <c r="B10" s="86">
        <v>1</v>
      </c>
      <c r="C10" s="86">
        <v>0.01</v>
      </c>
    </row>
    <row r="11" spans="1:3" ht="15.75" thickBot="1">
      <c r="A11" s="86" t="s">
        <v>253</v>
      </c>
      <c r="B11" s="86">
        <v>1</v>
      </c>
      <c r="C11" s="86">
        <v>0.01</v>
      </c>
    </row>
    <row r="12" spans="1:3" ht="15.75" thickBot="1">
      <c r="A12" s="86" t="s">
        <v>254</v>
      </c>
      <c r="B12" s="86">
        <v>11</v>
      </c>
      <c r="C12" s="86">
        <v>0.1</v>
      </c>
    </row>
    <row r="13" spans="1:3" ht="15.75" thickBot="1">
      <c r="A13" s="86" t="s">
        <v>255</v>
      </c>
      <c r="B13" s="86">
        <v>5</v>
      </c>
      <c r="C13" s="86">
        <v>0.05</v>
      </c>
    </row>
    <row r="14" spans="1:3" ht="15.75" thickBot="1">
      <c r="A14" s="86" t="s">
        <v>256</v>
      </c>
      <c r="B14" s="86">
        <v>9</v>
      </c>
      <c r="C14" s="86">
        <v>0.08</v>
      </c>
    </row>
    <row r="15" spans="1:3" ht="15.75" thickBot="1">
      <c r="A15" s="86" t="s">
        <v>257</v>
      </c>
      <c r="B15" s="86">
        <v>10</v>
      </c>
      <c r="C15" s="86">
        <v>0.09</v>
      </c>
    </row>
    <row r="16" spans="1:3">
      <c r="A16" s="26" t="s">
        <v>258</v>
      </c>
      <c r="B16" s="27">
        <v>10986</v>
      </c>
      <c r="C16" s="27">
        <v>100</v>
      </c>
    </row>
  </sheetData>
  <mergeCells count="1">
    <mergeCell ref="A1:C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14.xml><?xml version="1.0" encoding="utf-8"?>
<worksheet xmlns="http://schemas.openxmlformats.org/spreadsheetml/2006/main" xmlns:r="http://schemas.openxmlformats.org/officeDocument/2006/relationships">
  <dimension ref="A1:G20"/>
  <sheetViews>
    <sheetView workbookViewId="0">
      <selection activeCell="C23" sqref="C23"/>
    </sheetView>
  </sheetViews>
  <sheetFormatPr defaultRowHeight="15"/>
  <cols>
    <col min="1" max="1" width="33" bestFit="1" customWidth="1"/>
  </cols>
  <sheetData>
    <row r="1" spans="1:7" ht="39.75" customHeight="1" thickBot="1">
      <c r="A1" s="241" t="s">
        <v>300</v>
      </c>
      <c r="B1" s="241"/>
      <c r="C1" s="241"/>
      <c r="D1" s="241"/>
      <c r="E1" s="241"/>
      <c r="F1" s="241"/>
      <c r="G1" s="241"/>
    </row>
    <row r="2" spans="1:7" ht="27.75" thickBot="1">
      <c r="A2" s="138" t="s">
        <v>278</v>
      </c>
      <c r="B2" s="138" t="s">
        <v>279</v>
      </c>
      <c r="C2" s="138" t="s">
        <v>280</v>
      </c>
      <c r="D2" s="138" t="s">
        <v>281</v>
      </c>
      <c r="E2" s="138" t="s">
        <v>282</v>
      </c>
      <c r="F2" s="138" t="s">
        <v>258</v>
      </c>
      <c r="G2" s="5" t="s">
        <v>283</v>
      </c>
    </row>
    <row r="3" spans="1:7" ht="15.75" thickBot="1">
      <c r="A3" s="139" t="s">
        <v>284</v>
      </c>
      <c r="B3" s="140">
        <v>1</v>
      </c>
      <c r="C3" s="140">
        <v>0</v>
      </c>
      <c r="D3" s="140">
        <v>0</v>
      </c>
      <c r="E3" s="140">
        <v>0</v>
      </c>
      <c r="F3" s="140">
        <v>1</v>
      </c>
      <c r="G3" s="142">
        <v>0.01</v>
      </c>
    </row>
    <row r="4" spans="1:7" ht="15.75" thickBot="1">
      <c r="A4" s="139" t="s">
        <v>285</v>
      </c>
      <c r="B4" s="140">
        <v>2596</v>
      </c>
      <c r="C4" s="140">
        <v>2738</v>
      </c>
      <c r="D4" s="140">
        <v>2834</v>
      </c>
      <c r="E4" s="140">
        <v>2514</v>
      </c>
      <c r="F4" s="140">
        <v>10682</v>
      </c>
      <c r="G4" s="143">
        <v>97.23</v>
      </c>
    </row>
    <row r="5" spans="1:7" ht="15.75" thickBot="1">
      <c r="A5" s="139" t="s">
        <v>286</v>
      </c>
      <c r="B5" s="140">
        <v>0</v>
      </c>
      <c r="C5" s="140">
        <v>1</v>
      </c>
      <c r="D5" s="140">
        <v>0</v>
      </c>
      <c r="E5" s="140">
        <v>2</v>
      </c>
      <c r="F5" s="140">
        <v>3</v>
      </c>
      <c r="G5" s="143">
        <v>0.03</v>
      </c>
    </row>
    <row r="6" spans="1:7" ht="15.75" thickBot="1">
      <c r="A6" s="139" t="s">
        <v>287</v>
      </c>
      <c r="B6" s="140">
        <v>2</v>
      </c>
      <c r="C6" s="140">
        <v>4</v>
      </c>
      <c r="D6" s="140">
        <v>2</v>
      </c>
      <c r="E6" s="140">
        <v>6</v>
      </c>
      <c r="F6" s="140">
        <v>14</v>
      </c>
      <c r="G6" s="143">
        <v>0.13</v>
      </c>
    </row>
    <row r="7" spans="1:7" ht="15.75" thickBot="1">
      <c r="A7" s="139" t="s">
        <v>288</v>
      </c>
      <c r="B7" s="140">
        <v>17</v>
      </c>
      <c r="C7" s="140">
        <v>11</v>
      </c>
      <c r="D7" s="140">
        <v>17</v>
      </c>
      <c r="E7" s="140">
        <v>23</v>
      </c>
      <c r="F7" s="140">
        <v>68</v>
      </c>
      <c r="G7" s="143">
        <v>0.62</v>
      </c>
    </row>
    <row r="8" spans="1:7" ht="15.75" thickBot="1">
      <c r="A8" s="139" t="s">
        <v>289</v>
      </c>
      <c r="B8" s="140">
        <v>23</v>
      </c>
      <c r="C8" s="140">
        <v>16</v>
      </c>
      <c r="D8" s="140">
        <v>21</v>
      </c>
      <c r="E8" s="140">
        <v>27</v>
      </c>
      <c r="F8" s="140">
        <v>87</v>
      </c>
      <c r="G8" s="143">
        <v>0.79</v>
      </c>
    </row>
    <row r="9" spans="1:7" ht="15.75" thickBot="1">
      <c r="A9" s="139" t="s">
        <v>290</v>
      </c>
      <c r="B9" s="140">
        <v>1</v>
      </c>
      <c r="C9" s="140">
        <v>0</v>
      </c>
      <c r="D9" s="140">
        <v>1</v>
      </c>
      <c r="E9" s="140">
        <v>0</v>
      </c>
      <c r="F9" s="140">
        <v>2</v>
      </c>
      <c r="G9" s="143">
        <v>0.02</v>
      </c>
    </row>
    <row r="10" spans="1:7" ht="15.75" thickBot="1">
      <c r="A10" s="139" t="s">
        <v>291</v>
      </c>
      <c r="B10" s="140">
        <v>2</v>
      </c>
      <c r="C10" s="140">
        <v>1</v>
      </c>
      <c r="D10" s="140">
        <v>1</v>
      </c>
      <c r="E10" s="140">
        <v>0</v>
      </c>
      <c r="F10" s="140">
        <v>4</v>
      </c>
      <c r="G10" s="143">
        <v>0.04</v>
      </c>
    </row>
    <row r="11" spans="1:7" ht="15.75" thickBot="1">
      <c r="A11" s="139" t="s">
        <v>292</v>
      </c>
      <c r="B11" s="140">
        <v>3</v>
      </c>
      <c r="C11" s="140">
        <v>12</v>
      </c>
      <c r="D11" s="140">
        <v>5</v>
      </c>
      <c r="E11" s="140">
        <v>2</v>
      </c>
      <c r="F11" s="140">
        <v>22</v>
      </c>
      <c r="G11" s="143">
        <v>0.2</v>
      </c>
    </row>
    <row r="12" spans="1:7" ht="15.75" thickBot="1">
      <c r="A12" s="139" t="s">
        <v>293</v>
      </c>
      <c r="B12" s="140">
        <v>0</v>
      </c>
      <c r="C12" s="140">
        <v>2</v>
      </c>
      <c r="D12" s="140">
        <v>1</v>
      </c>
      <c r="E12" s="140">
        <v>0</v>
      </c>
      <c r="F12" s="140">
        <v>3</v>
      </c>
      <c r="G12" s="143">
        <v>0.03</v>
      </c>
    </row>
    <row r="13" spans="1:7" ht="15.75" thickBot="1">
      <c r="A13" s="139" t="s">
        <v>294</v>
      </c>
      <c r="B13" s="140">
        <v>1</v>
      </c>
      <c r="C13" s="140">
        <v>1</v>
      </c>
      <c r="D13" s="140">
        <v>1</v>
      </c>
      <c r="E13" s="140">
        <v>1</v>
      </c>
      <c r="F13" s="140">
        <v>4</v>
      </c>
      <c r="G13" s="143">
        <v>0.04</v>
      </c>
    </row>
    <row r="14" spans="1:7" ht="15.75" thickBot="1">
      <c r="A14" s="139" t="s">
        <v>295</v>
      </c>
      <c r="B14" s="140">
        <v>0</v>
      </c>
      <c r="C14" s="140">
        <v>0</v>
      </c>
      <c r="D14" s="140">
        <v>0</v>
      </c>
      <c r="E14" s="140">
        <v>3</v>
      </c>
      <c r="F14" s="140">
        <v>3</v>
      </c>
      <c r="G14" s="143">
        <v>0.03</v>
      </c>
    </row>
    <row r="15" spans="1:7" ht="15.75" thickBot="1">
      <c r="A15" s="139" t="s">
        <v>296</v>
      </c>
      <c r="B15" s="140">
        <v>13</v>
      </c>
      <c r="C15" s="140">
        <v>24</v>
      </c>
      <c r="D15" s="140">
        <v>25</v>
      </c>
      <c r="E15" s="140">
        <v>22</v>
      </c>
      <c r="F15" s="140">
        <v>84</v>
      </c>
      <c r="G15" s="143">
        <v>0.76</v>
      </c>
    </row>
    <row r="16" spans="1:7" ht="15.75" thickBot="1">
      <c r="A16" s="139" t="s">
        <v>297</v>
      </c>
      <c r="B16" s="140">
        <v>3</v>
      </c>
      <c r="C16" s="140">
        <v>1</v>
      </c>
      <c r="D16" s="140">
        <v>3</v>
      </c>
      <c r="E16" s="140">
        <v>0</v>
      </c>
      <c r="F16" s="140">
        <v>7</v>
      </c>
      <c r="G16" s="143">
        <v>0.06</v>
      </c>
    </row>
    <row r="17" spans="1:7" ht="15.75" thickBot="1">
      <c r="A17" s="139" t="s">
        <v>298</v>
      </c>
      <c r="B17" s="140">
        <v>0</v>
      </c>
      <c r="C17" s="140">
        <v>1</v>
      </c>
      <c r="D17" s="140">
        <v>0</v>
      </c>
      <c r="E17" s="140">
        <v>0</v>
      </c>
      <c r="F17" s="140">
        <v>1</v>
      </c>
      <c r="G17" s="143">
        <v>0.01</v>
      </c>
    </row>
    <row r="18" spans="1:7" ht="15.75" thickBot="1">
      <c r="A18" s="139" t="s">
        <v>299</v>
      </c>
      <c r="B18" s="140">
        <v>0</v>
      </c>
      <c r="C18" s="140">
        <v>1</v>
      </c>
      <c r="D18" s="140">
        <v>0</v>
      </c>
      <c r="E18" s="140">
        <v>0</v>
      </c>
      <c r="F18" s="140">
        <v>1</v>
      </c>
      <c r="G18" s="144">
        <v>0.01</v>
      </c>
    </row>
    <row r="19" spans="1:7" ht="15.75" thickBot="1">
      <c r="A19" s="139" t="s">
        <v>258</v>
      </c>
      <c r="B19" s="141">
        <v>2662</v>
      </c>
      <c r="C19" s="141">
        <v>2813</v>
      </c>
      <c r="D19" s="141">
        <v>2911</v>
      </c>
      <c r="E19" s="141">
        <v>2600</v>
      </c>
      <c r="F19" s="141">
        <v>10986</v>
      </c>
      <c r="G19" s="28"/>
    </row>
    <row r="20" spans="1:7" ht="15.75" thickBot="1">
      <c r="A20" s="29" t="s">
        <v>283</v>
      </c>
      <c r="B20" s="145">
        <v>24.23</v>
      </c>
      <c r="C20" s="146">
        <v>25.61</v>
      </c>
      <c r="D20" s="146">
        <v>26.5</v>
      </c>
      <c r="E20" s="146">
        <v>23.67</v>
      </c>
      <c r="F20" s="147">
        <v>100.01</v>
      </c>
      <c r="G20" s="28"/>
    </row>
  </sheetData>
  <mergeCells count="1">
    <mergeCell ref="A1:G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15.xml><?xml version="1.0" encoding="utf-8"?>
<worksheet xmlns="http://schemas.openxmlformats.org/spreadsheetml/2006/main" xmlns:r="http://schemas.openxmlformats.org/officeDocument/2006/relationships">
  <dimension ref="A1:I22"/>
  <sheetViews>
    <sheetView workbookViewId="0">
      <selection activeCell="C23" sqref="C23"/>
    </sheetView>
  </sheetViews>
  <sheetFormatPr defaultRowHeight="15"/>
  <cols>
    <col min="2" max="2" width="10" customWidth="1"/>
    <col min="3" max="3" width="11.28515625" customWidth="1"/>
    <col min="4" max="4" width="11.85546875" customWidth="1"/>
  </cols>
  <sheetData>
    <row r="1" spans="1:9" ht="51" customHeight="1" thickBot="1">
      <c r="A1" s="238" t="s">
        <v>309</v>
      </c>
      <c r="B1" s="238"/>
      <c r="C1" s="238"/>
      <c r="D1" s="238"/>
      <c r="E1" s="238"/>
      <c r="F1" s="238"/>
      <c r="G1" s="238"/>
      <c r="H1" s="238"/>
      <c r="I1" s="238"/>
    </row>
    <row r="2" spans="1:9" ht="41.25" thickBot="1">
      <c r="A2" s="138" t="s">
        <v>1</v>
      </c>
      <c r="B2" s="132" t="s">
        <v>301</v>
      </c>
      <c r="C2" s="132" t="s">
        <v>302</v>
      </c>
      <c r="D2" s="132" t="s">
        <v>303</v>
      </c>
      <c r="E2" s="132" t="s">
        <v>304</v>
      </c>
      <c r="F2" s="132" t="s">
        <v>305</v>
      </c>
      <c r="G2" s="132" t="s">
        <v>306</v>
      </c>
      <c r="H2" s="132" t="s">
        <v>307</v>
      </c>
      <c r="I2" s="132" t="s">
        <v>308</v>
      </c>
    </row>
    <row r="3" spans="1:9" ht="15.75" thickBot="1">
      <c r="A3" s="140" t="s">
        <v>3</v>
      </c>
      <c r="B3" s="140">
        <v>98.39</v>
      </c>
      <c r="C3" s="140">
        <v>1.08</v>
      </c>
      <c r="D3" s="140">
        <v>0.54</v>
      </c>
      <c r="E3" s="140">
        <v>0</v>
      </c>
      <c r="F3" s="140">
        <v>0</v>
      </c>
      <c r="G3" s="140">
        <v>186</v>
      </c>
      <c r="H3" s="140">
        <v>179</v>
      </c>
      <c r="I3" s="140">
        <v>96.240000000000009</v>
      </c>
    </row>
    <row r="4" spans="1:9" ht="15.75" thickBot="1">
      <c r="A4" s="140" t="s">
        <v>5</v>
      </c>
      <c r="B4" s="140">
        <v>97.75</v>
      </c>
      <c r="C4" s="140">
        <v>2.25</v>
      </c>
      <c r="D4" s="140">
        <v>0</v>
      </c>
      <c r="E4" s="140">
        <v>0</v>
      </c>
      <c r="F4" s="140">
        <v>0</v>
      </c>
      <c r="G4" s="140">
        <v>178</v>
      </c>
      <c r="H4" s="140">
        <v>161</v>
      </c>
      <c r="I4" s="140">
        <v>90.45</v>
      </c>
    </row>
    <row r="5" spans="1:9" ht="15.75" thickBot="1">
      <c r="A5" s="140" t="s">
        <v>7</v>
      </c>
      <c r="B5" s="140">
        <v>94.55</v>
      </c>
      <c r="C5" s="140">
        <v>3.89</v>
      </c>
      <c r="D5" s="140">
        <v>0.78</v>
      </c>
      <c r="E5" s="140">
        <v>0</v>
      </c>
      <c r="F5" s="140">
        <v>0.78</v>
      </c>
      <c r="G5" s="140">
        <v>257</v>
      </c>
      <c r="H5" s="140">
        <v>242</v>
      </c>
      <c r="I5" s="140">
        <v>94.16</v>
      </c>
    </row>
    <row r="6" spans="1:9" ht="15.75" thickBot="1">
      <c r="A6" s="140" t="s">
        <v>9</v>
      </c>
      <c r="B6" s="140">
        <v>95.98</v>
      </c>
      <c r="C6" s="140">
        <v>4.0200000000000005</v>
      </c>
      <c r="D6" s="140">
        <v>0</v>
      </c>
      <c r="E6" s="140">
        <v>0</v>
      </c>
      <c r="F6" s="140">
        <v>0</v>
      </c>
      <c r="G6" s="140">
        <v>249</v>
      </c>
      <c r="H6" s="140">
        <v>236</v>
      </c>
      <c r="I6" s="140">
        <v>94.78</v>
      </c>
    </row>
    <row r="7" spans="1:9" ht="15.75" thickBot="1">
      <c r="A7" s="140" t="s">
        <v>11</v>
      </c>
      <c r="B7" s="140">
        <v>97.29</v>
      </c>
      <c r="C7" s="140">
        <v>1.25</v>
      </c>
      <c r="D7" s="140">
        <v>1.25</v>
      </c>
      <c r="E7" s="140">
        <v>0.21</v>
      </c>
      <c r="F7" s="140">
        <v>0</v>
      </c>
      <c r="G7" s="140">
        <v>479</v>
      </c>
      <c r="H7" s="140">
        <v>452</v>
      </c>
      <c r="I7" s="140">
        <v>94.36</v>
      </c>
    </row>
    <row r="8" spans="1:9" ht="15.75" thickBot="1">
      <c r="A8" s="140" t="s">
        <v>13</v>
      </c>
      <c r="B8" s="140">
        <v>99.41</v>
      </c>
      <c r="C8" s="140">
        <v>0.59</v>
      </c>
      <c r="D8" s="140">
        <v>0</v>
      </c>
      <c r="E8" s="140">
        <v>0</v>
      </c>
      <c r="F8" s="140">
        <v>0</v>
      </c>
      <c r="G8" s="140">
        <v>339</v>
      </c>
      <c r="H8" s="140">
        <v>322</v>
      </c>
      <c r="I8" s="140">
        <v>94.99</v>
      </c>
    </row>
    <row r="9" spans="1:9" ht="15.75" thickBot="1">
      <c r="A9" s="140" t="s">
        <v>15</v>
      </c>
      <c r="B9" s="140">
        <v>97.53</v>
      </c>
      <c r="C9" s="140">
        <v>2.13</v>
      </c>
      <c r="D9" s="140">
        <v>0.34</v>
      </c>
      <c r="E9" s="140">
        <v>0</v>
      </c>
      <c r="F9" s="140">
        <v>0</v>
      </c>
      <c r="G9" s="140">
        <v>892</v>
      </c>
      <c r="H9" s="140">
        <v>834</v>
      </c>
      <c r="I9" s="140">
        <v>93.5</v>
      </c>
    </row>
    <row r="10" spans="1:9" ht="15.75" thickBot="1">
      <c r="A10" s="140" t="s">
        <v>17</v>
      </c>
      <c r="B10" s="140">
        <v>93.48</v>
      </c>
      <c r="C10" s="140">
        <v>6.5200000000000005</v>
      </c>
      <c r="D10" s="140">
        <v>0</v>
      </c>
      <c r="E10" s="140">
        <v>0</v>
      </c>
      <c r="F10" s="140">
        <v>0</v>
      </c>
      <c r="G10" s="140">
        <v>92</v>
      </c>
      <c r="H10" s="140">
        <v>86</v>
      </c>
      <c r="I10" s="140">
        <v>93.48</v>
      </c>
    </row>
    <row r="11" spans="1:9" ht="15.75" thickBot="1">
      <c r="A11" s="140" t="s">
        <v>19</v>
      </c>
      <c r="B11" s="140">
        <v>98.61</v>
      </c>
      <c r="C11" s="140">
        <v>1.07</v>
      </c>
      <c r="D11" s="140">
        <v>0.16</v>
      </c>
      <c r="E11" s="140">
        <v>0.08</v>
      </c>
      <c r="F11" s="140">
        <v>0.08</v>
      </c>
      <c r="G11" s="140">
        <v>1220</v>
      </c>
      <c r="H11" s="140">
        <v>1163</v>
      </c>
      <c r="I11" s="140">
        <v>95.33</v>
      </c>
    </row>
    <row r="12" spans="1:9" ht="15.75" thickBot="1">
      <c r="A12" s="140" t="s">
        <v>21</v>
      </c>
      <c r="B12" s="140">
        <v>98.43</v>
      </c>
      <c r="C12" s="140">
        <v>1.3</v>
      </c>
      <c r="D12" s="140">
        <v>0.05</v>
      </c>
      <c r="E12" s="140">
        <v>0.16</v>
      </c>
      <c r="F12" s="140">
        <v>0.05</v>
      </c>
      <c r="G12" s="140">
        <v>1851</v>
      </c>
      <c r="H12" s="140">
        <v>1745</v>
      </c>
      <c r="I12" s="140">
        <v>94.27</v>
      </c>
    </row>
    <row r="13" spans="1:9" ht="15.75" thickBot="1">
      <c r="A13" s="140" t="s">
        <v>23</v>
      </c>
      <c r="B13" s="140">
        <v>97.43</v>
      </c>
      <c r="C13" s="140">
        <v>1.68</v>
      </c>
      <c r="D13" s="140">
        <v>0</v>
      </c>
      <c r="E13" s="140">
        <v>0.35000000000000003</v>
      </c>
      <c r="F13" s="140">
        <v>0.53</v>
      </c>
      <c r="G13" s="140">
        <v>1128</v>
      </c>
      <c r="H13" s="140">
        <v>1073</v>
      </c>
      <c r="I13" s="140">
        <v>95.12</v>
      </c>
    </row>
    <row r="14" spans="1:9" ht="15.75" thickBot="1">
      <c r="A14" s="140" t="s">
        <v>25</v>
      </c>
      <c r="B14" s="140">
        <v>98.12</v>
      </c>
      <c r="C14" s="140">
        <v>1.8800000000000001</v>
      </c>
      <c r="D14" s="140">
        <v>0</v>
      </c>
      <c r="E14" s="140">
        <v>0</v>
      </c>
      <c r="F14" s="140">
        <v>0</v>
      </c>
      <c r="G14" s="140">
        <v>319</v>
      </c>
      <c r="H14" s="140">
        <v>312</v>
      </c>
      <c r="I14" s="140">
        <v>97.81</v>
      </c>
    </row>
    <row r="15" spans="1:9" ht="15.75" thickBot="1">
      <c r="A15" s="140" t="s">
        <v>27</v>
      </c>
      <c r="B15" s="140">
        <v>96.8</v>
      </c>
      <c r="C15" s="140">
        <v>1.8900000000000001</v>
      </c>
      <c r="D15" s="140">
        <v>0.24</v>
      </c>
      <c r="E15" s="140">
        <v>0.59</v>
      </c>
      <c r="F15" s="140">
        <v>0.47000000000000003</v>
      </c>
      <c r="G15" s="140">
        <v>845</v>
      </c>
      <c r="H15" s="140">
        <v>809</v>
      </c>
      <c r="I15" s="140">
        <v>95.740000000000009</v>
      </c>
    </row>
    <row r="16" spans="1:9" ht="15.75" thickBot="1">
      <c r="A16" s="140" t="s">
        <v>29</v>
      </c>
      <c r="B16" s="140">
        <v>99.240000000000009</v>
      </c>
      <c r="C16" s="140">
        <v>0.59</v>
      </c>
      <c r="D16" s="140">
        <v>0.17</v>
      </c>
      <c r="E16" s="140">
        <v>0</v>
      </c>
      <c r="F16" s="140">
        <v>0</v>
      </c>
      <c r="G16" s="140">
        <v>1187</v>
      </c>
      <c r="H16" s="140">
        <v>1109</v>
      </c>
      <c r="I16" s="140">
        <v>93.43</v>
      </c>
    </row>
    <row r="17" spans="1:9" ht="15.75" thickBot="1">
      <c r="A17" s="140" t="s">
        <v>31</v>
      </c>
      <c r="B17" s="140">
        <v>98.87</v>
      </c>
      <c r="C17" s="140">
        <v>1.1300000000000001</v>
      </c>
      <c r="D17" s="140">
        <v>0</v>
      </c>
      <c r="E17" s="140">
        <v>0</v>
      </c>
      <c r="F17" s="140">
        <v>0</v>
      </c>
      <c r="G17" s="140">
        <v>177</v>
      </c>
      <c r="H17" s="140">
        <v>166</v>
      </c>
      <c r="I17" s="140">
        <v>93.79</v>
      </c>
    </row>
    <row r="18" spans="1:9" ht="15.75" thickBot="1">
      <c r="A18" s="140" t="s">
        <v>33</v>
      </c>
      <c r="B18" s="140">
        <v>98.91</v>
      </c>
      <c r="C18" s="140">
        <v>1.0900000000000001</v>
      </c>
      <c r="D18" s="140">
        <v>0</v>
      </c>
      <c r="E18" s="140">
        <v>0</v>
      </c>
      <c r="F18" s="140">
        <v>0</v>
      </c>
      <c r="G18" s="140">
        <v>548</v>
      </c>
      <c r="H18" s="140">
        <v>532</v>
      </c>
      <c r="I18" s="140">
        <v>97.08</v>
      </c>
    </row>
    <row r="19" spans="1:9" ht="15.75" thickBot="1">
      <c r="A19" s="140" t="s">
        <v>35</v>
      </c>
      <c r="B19" s="140">
        <v>97.36</v>
      </c>
      <c r="C19" s="140">
        <v>1.6500000000000001</v>
      </c>
      <c r="D19" s="140">
        <v>0.99</v>
      </c>
      <c r="E19" s="140">
        <v>0</v>
      </c>
      <c r="F19" s="140">
        <v>0</v>
      </c>
      <c r="G19" s="140">
        <v>303</v>
      </c>
      <c r="H19" s="140">
        <v>294</v>
      </c>
      <c r="I19" s="140">
        <v>97.03</v>
      </c>
    </row>
    <row r="20" spans="1:9" ht="15.75" thickBot="1">
      <c r="A20" s="140" t="s">
        <v>37</v>
      </c>
      <c r="B20" s="140">
        <v>99.600000000000009</v>
      </c>
      <c r="C20" s="140">
        <v>0.4</v>
      </c>
      <c r="D20" s="140">
        <v>0</v>
      </c>
      <c r="E20" s="140">
        <v>0</v>
      </c>
      <c r="F20" s="140">
        <v>0</v>
      </c>
      <c r="G20" s="140">
        <v>495</v>
      </c>
      <c r="H20" s="140">
        <v>470</v>
      </c>
      <c r="I20" s="140">
        <v>94.95</v>
      </c>
    </row>
    <row r="21" spans="1:9" ht="15.75" thickBot="1">
      <c r="A21" s="140" t="s">
        <v>39</v>
      </c>
      <c r="B21" s="140">
        <v>100</v>
      </c>
      <c r="C21" s="140">
        <v>0</v>
      </c>
      <c r="D21" s="140">
        <v>0</v>
      </c>
      <c r="E21" s="140">
        <v>0</v>
      </c>
      <c r="F21" s="140">
        <v>0</v>
      </c>
      <c r="G21" s="140">
        <v>241</v>
      </c>
      <c r="H21" s="140">
        <v>231</v>
      </c>
      <c r="I21" s="140">
        <v>95.850000000000009</v>
      </c>
    </row>
    <row r="22" spans="1:9">
      <c r="A22" s="30" t="s">
        <v>258</v>
      </c>
      <c r="B22" s="30">
        <v>98.100000000000009</v>
      </c>
      <c r="C22" s="30">
        <v>1.45</v>
      </c>
      <c r="D22" s="30">
        <v>0.2</v>
      </c>
      <c r="E22" s="30">
        <v>0.13</v>
      </c>
      <c r="F22" s="30">
        <v>0.13</v>
      </c>
      <c r="G22" s="30">
        <v>10986</v>
      </c>
      <c r="H22" s="30">
        <v>10416</v>
      </c>
      <c r="I22" s="30">
        <v>94.81</v>
      </c>
    </row>
  </sheetData>
  <mergeCells count="1">
    <mergeCell ref="A1:I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16.xml><?xml version="1.0" encoding="utf-8"?>
<worksheet xmlns="http://schemas.openxmlformats.org/spreadsheetml/2006/main" xmlns:r="http://schemas.openxmlformats.org/officeDocument/2006/relationships">
  <dimension ref="A1:H79"/>
  <sheetViews>
    <sheetView topLeftCell="A16" workbookViewId="0">
      <selection activeCell="C23" sqref="C23"/>
    </sheetView>
  </sheetViews>
  <sheetFormatPr defaultRowHeight="15"/>
  <cols>
    <col min="3" max="3" width="10" customWidth="1"/>
    <col min="4" max="4" width="10.28515625" customWidth="1"/>
    <col min="5" max="5" width="10.5703125" customWidth="1"/>
  </cols>
  <sheetData>
    <row r="1" spans="1:8" ht="37.5" customHeight="1" thickBot="1">
      <c r="A1" s="238" t="s">
        <v>315</v>
      </c>
      <c r="B1" s="238"/>
      <c r="C1" s="238"/>
      <c r="D1" s="238"/>
      <c r="E1" s="238"/>
      <c r="F1" s="238"/>
      <c r="G1" s="238"/>
      <c r="H1" s="238"/>
    </row>
    <row r="2" spans="1:8" ht="54.75" thickBot="1">
      <c r="A2" s="138" t="s">
        <v>1</v>
      </c>
      <c r="B2" s="138" t="s">
        <v>314</v>
      </c>
      <c r="C2" s="132" t="s">
        <v>301</v>
      </c>
      <c r="D2" s="132" t="s">
        <v>302</v>
      </c>
      <c r="E2" s="132" t="s">
        <v>303</v>
      </c>
      <c r="F2" s="138" t="s">
        <v>304</v>
      </c>
      <c r="G2" s="138" t="s">
        <v>305</v>
      </c>
      <c r="H2" s="132" t="s">
        <v>306</v>
      </c>
    </row>
    <row r="3" spans="1:8" ht="15.75" thickBot="1">
      <c r="A3" s="140" t="s">
        <v>3</v>
      </c>
      <c r="B3" s="140" t="s">
        <v>279</v>
      </c>
      <c r="C3" s="140">
        <v>100</v>
      </c>
      <c r="D3" s="140">
        <v>0</v>
      </c>
      <c r="E3" s="140">
        <v>0</v>
      </c>
      <c r="F3" s="140">
        <v>0</v>
      </c>
      <c r="G3" s="140">
        <v>0</v>
      </c>
      <c r="H3" s="140">
        <v>41</v>
      </c>
    </row>
    <row r="4" spans="1:8" ht="15.75" thickBot="1">
      <c r="A4" s="140" t="s">
        <v>3</v>
      </c>
      <c r="B4" s="140" t="s">
        <v>280</v>
      </c>
      <c r="C4" s="140">
        <v>100</v>
      </c>
      <c r="D4" s="140">
        <v>0</v>
      </c>
      <c r="E4" s="140">
        <v>0</v>
      </c>
      <c r="F4" s="140">
        <v>0</v>
      </c>
      <c r="G4" s="140">
        <v>0</v>
      </c>
      <c r="H4" s="140">
        <v>57</v>
      </c>
    </row>
    <row r="5" spans="1:8" ht="15.75" thickBot="1">
      <c r="A5" s="140" t="s">
        <v>3</v>
      </c>
      <c r="B5" s="140" t="s">
        <v>281</v>
      </c>
      <c r="C5" s="140">
        <v>96</v>
      </c>
      <c r="D5" s="140">
        <v>2</v>
      </c>
      <c r="E5" s="140">
        <v>2</v>
      </c>
      <c r="F5" s="140">
        <v>0</v>
      </c>
      <c r="G5" s="140">
        <v>0</v>
      </c>
      <c r="H5" s="140">
        <v>50</v>
      </c>
    </row>
    <row r="6" spans="1:8" ht="15.75" thickBot="1">
      <c r="A6" s="140" t="s">
        <v>3</v>
      </c>
      <c r="B6" s="140" t="s">
        <v>282</v>
      </c>
      <c r="C6" s="140">
        <v>97.37</v>
      </c>
      <c r="D6" s="140">
        <v>2.63</v>
      </c>
      <c r="E6" s="140">
        <v>0</v>
      </c>
      <c r="F6" s="140">
        <v>0</v>
      </c>
      <c r="G6" s="140">
        <v>0</v>
      </c>
      <c r="H6" s="140">
        <v>38</v>
      </c>
    </row>
    <row r="7" spans="1:8" ht="15.75" thickBot="1">
      <c r="A7" s="140" t="s">
        <v>5</v>
      </c>
      <c r="B7" s="140" t="s">
        <v>279</v>
      </c>
      <c r="C7" s="140">
        <v>97.37</v>
      </c>
      <c r="D7" s="140">
        <v>2.63</v>
      </c>
      <c r="E7" s="140">
        <v>0</v>
      </c>
      <c r="F7" s="140">
        <v>0</v>
      </c>
      <c r="G7" s="140">
        <v>0</v>
      </c>
      <c r="H7" s="140">
        <v>38</v>
      </c>
    </row>
    <row r="8" spans="1:8" ht="15.75" thickBot="1">
      <c r="A8" s="140" t="s">
        <v>5</v>
      </c>
      <c r="B8" s="140" t="s">
        <v>280</v>
      </c>
      <c r="C8" s="140">
        <v>100</v>
      </c>
      <c r="D8" s="140">
        <v>0</v>
      </c>
      <c r="E8" s="140">
        <v>0</v>
      </c>
      <c r="F8" s="140">
        <v>0</v>
      </c>
      <c r="G8" s="140">
        <v>0</v>
      </c>
      <c r="H8" s="140">
        <v>48</v>
      </c>
    </row>
    <row r="9" spans="1:8" ht="15.75" thickBot="1">
      <c r="A9" s="140" t="s">
        <v>5</v>
      </c>
      <c r="B9" s="140" t="s">
        <v>281</v>
      </c>
      <c r="C9" s="140">
        <v>96.08</v>
      </c>
      <c r="D9" s="140">
        <v>3.92</v>
      </c>
      <c r="E9" s="140">
        <v>0</v>
      </c>
      <c r="F9" s="140">
        <v>0</v>
      </c>
      <c r="G9" s="140">
        <v>0</v>
      </c>
      <c r="H9" s="140">
        <v>51</v>
      </c>
    </row>
    <row r="10" spans="1:8" ht="15.75" thickBot="1">
      <c r="A10" s="140" t="s">
        <v>5</v>
      </c>
      <c r="B10" s="140" t="s">
        <v>282</v>
      </c>
      <c r="C10" s="140">
        <v>97.56</v>
      </c>
      <c r="D10" s="140">
        <v>2.44</v>
      </c>
      <c r="E10" s="140">
        <v>0</v>
      </c>
      <c r="F10" s="140">
        <v>0</v>
      </c>
      <c r="G10" s="140">
        <v>0</v>
      </c>
      <c r="H10" s="140">
        <v>41</v>
      </c>
    </row>
    <row r="11" spans="1:8" ht="15.75" thickBot="1">
      <c r="A11" s="140" t="s">
        <v>7</v>
      </c>
      <c r="B11" s="140" t="s">
        <v>279</v>
      </c>
      <c r="C11" s="140">
        <v>96.36</v>
      </c>
      <c r="D11" s="140">
        <v>1.82</v>
      </c>
      <c r="E11" s="140">
        <v>1.82</v>
      </c>
      <c r="F11" s="140">
        <v>0</v>
      </c>
      <c r="G11" s="140">
        <v>0</v>
      </c>
      <c r="H11" s="140">
        <v>55</v>
      </c>
    </row>
    <row r="12" spans="1:8" ht="15.75" thickBot="1">
      <c r="A12" s="140" t="s">
        <v>7</v>
      </c>
      <c r="B12" s="140" t="s">
        <v>280</v>
      </c>
      <c r="C12" s="140">
        <v>94.2</v>
      </c>
      <c r="D12" s="140">
        <v>2.9</v>
      </c>
      <c r="E12" s="140">
        <v>0</v>
      </c>
      <c r="F12" s="140">
        <v>0</v>
      </c>
      <c r="G12" s="140">
        <v>2.9</v>
      </c>
      <c r="H12" s="140">
        <v>69</v>
      </c>
    </row>
    <row r="13" spans="1:8" ht="15.75" thickBot="1">
      <c r="A13" s="140" t="s">
        <v>7</v>
      </c>
      <c r="B13" s="140" t="s">
        <v>281</v>
      </c>
      <c r="C13" s="140">
        <v>96.83</v>
      </c>
      <c r="D13" s="140">
        <v>3.17</v>
      </c>
      <c r="E13" s="140">
        <v>0</v>
      </c>
      <c r="F13" s="140">
        <v>0</v>
      </c>
      <c r="G13" s="140">
        <v>0</v>
      </c>
      <c r="H13" s="140">
        <v>63</v>
      </c>
    </row>
    <row r="14" spans="1:8" ht="15.75" thickBot="1">
      <c r="A14" s="140" t="s">
        <v>7</v>
      </c>
      <c r="B14" s="140" t="s">
        <v>282</v>
      </c>
      <c r="C14" s="140">
        <v>91.43</v>
      </c>
      <c r="D14" s="140">
        <v>7.1400000000000006</v>
      </c>
      <c r="E14" s="140">
        <v>1.43</v>
      </c>
      <c r="F14" s="140">
        <v>0</v>
      </c>
      <c r="G14" s="140">
        <v>0</v>
      </c>
      <c r="H14" s="140">
        <v>70</v>
      </c>
    </row>
    <row r="15" spans="1:8" ht="15.75" thickBot="1">
      <c r="A15" s="140" t="s">
        <v>9</v>
      </c>
      <c r="B15" s="140" t="s">
        <v>279</v>
      </c>
      <c r="C15" s="140">
        <v>96.77</v>
      </c>
      <c r="D15" s="140">
        <v>3.23</v>
      </c>
      <c r="E15" s="140">
        <v>0</v>
      </c>
      <c r="F15" s="140">
        <v>0</v>
      </c>
      <c r="G15" s="140">
        <v>0</v>
      </c>
      <c r="H15" s="140">
        <v>62</v>
      </c>
    </row>
    <row r="16" spans="1:8" ht="15.75" thickBot="1">
      <c r="A16" s="140" t="s">
        <v>9</v>
      </c>
      <c r="B16" s="140" t="s">
        <v>280</v>
      </c>
      <c r="C16" s="140">
        <v>96.88</v>
      </c>
      <c r="D16" s="140">
        <v>3.13</v>
      </c>
      <c r="E16" s="140">
        <v>0</v>
      </c>
      <c r="F16" s="140">
        <v>0</v>
      </c>
      <c r="G16" s="140">
        <v>0</v>
      </c>
      <c r="H16" s="140">
        <v>64</v>
      </c>
    </row>
    <row r="17" spans="1:8" ht="15.75" thickBot="1">
      <c r="A17" s="140" t="s">
        <v>9</v>
      </c>
      <c r="B17" s="140" t="s">
        <v>281</v>
      </c>
      <c r="C17" s="140">
        <v>91.94</v>
      </c>
      <c r="D17" s="140">
        <v>8.06</v>
      </c>
      <c r="E17" s="140">
        <v>0</v>
      </c>
      <c r="F17" s="140">
        <v>0</v>
      </c>
      <c r="G17" s="140">
        <v>0</v>
      </c>
      <c r="H17" s="140">
        <v>62</v>
      </c>
    </row>
    <row r="18" spans="1:8" ht="15.75" thickBot="1">
      <c r="A18" s="140" t="s">
        <v>9</v>
      </c>
      <c r="B18" s="140" t="s">
        <v>282</v>
      </c>
      <c r="C18" s="140">
        <v>98.36</v>
      </c>
      <c r="D18" s="140">
        <v>1.6400000000000001</v>
      </c>
      <c r="E18" s="140">
        <v>0</v>
      </c>
      <c r="F18" s="140">
        <v>0</v>
      </c>
      <c r="G18" s="140">
        <v>0</v>
      </c>
      <c r="H18" s="140">
        <v>61</v>
      </c>
    </row>
    <row r="19" spans="1:8" ht="15.75" thickBot="1">
      <c r="A19" s="140" t="s">
        <v>11</v>
      </c>
      <c r="B19" s="140" t="s">
        <v>279</v>
      </c>
      <c r="C19" s="140">
        <v>98.460000000000008</v>
      </c>
      <c r="D19" s="140">
        <v>1.54</v>
      </c>
      <c r="E19" s="140">
        <v>0</v>
      </c>
      <c r="F19" s="140">
        <v>0</v>
      </c>
      <c r="G19" s="140">
        <v>0</v>
      </c>
      <c r="H19" s="140">
        <v>130</v>
      </c>
    </row>
    <row r="20" spans="1:8" ht="15.75" thickBot="1">
      <c r="A20" s="140" t="s">
        <v>11</v>
      </c>
      <c r="B20" s="140" t="s">
        <v>280</v>
      </c>
      <c r="C20" s="140">
        <v>95.31</v>
      </c>
      <c r="D20" s="140">
        <v>1.56</v>
      </c>
      <c r="E20" s="140">
        <v>3.13</v>
      </c>
      <c r="F20" s="140">
        <v>0</v>
      </c>
      <c r="G20" s="140">
        <v>0</v>
      </c>
      <c r="H20" s="140">
        <v>128</v>
      </c>
    </row>
    <row r="21" spans="1:8" ht="15.75" thickBot="1">
      <c r="A21" s="140" t="s">
        <v>11</v>
      </c>
      <c r="B21" s="140" t="s">
        <v>281</v>
      </c>
      <c r="C21" s="140">
        <v>98.02</v>
      </c>
      <c r="D21" s="140">
        <v>0</v>
      </c>
      <c r="E21" s="140">
        <v>1.98</v>
      </c>
      <c r="F21" s="140">
        <v>0</v>
      </c>
      <c r="G21" s="140">
        <v>0</v>
      </c>
      <c r="H21" s="140">
        <v>101</v>
      </c>
    </row>
    <row r="22" spans="1:8" ht="15.75" thickBot="1">
      <c r="A22" s="140" t="s">
        <v>11</v>
      </c>
      <c r="B22" s="140" t="s">
        <v>282</v>
      </c>
      <c r="C22" s="140">
        <v>97.5</v>
      </c>
      <c r="D22" s="140">
        <v>1.67</v>
      </c>
      <c r="E22" s="140">
        <v>0</v>
      </c>
      <c r="F22" s="140">
        <v>0.83000000000000007</v>
      </c>
      <c r="G22" s="140">
        <v>0</v>
      </c>
      <c r="H22" s="140">
        <v>120</v>
      </c>
    </row>
    <row r="23" spans="1:8" ht="15.75" thickBot="1">
      <c r="A23" s="140" t="s">
        <v>13</v>
      </c>
      <c r="B23" s="140" t="s">
        <v>279</v>
      </c>
      <c r="C23" s="140">
        <v>100</v>
      </c>
      <c r="D23" s="140">
        <v>0</v>
      </c>
      <c r="E23" s="140">
        <v>0</v>
      </c>
      <c r="F23" s="140">
        <v>0</v>
      </c>
      <c r="G23" s="140">
        <v>0</v>
      </c>
      <c r="H23" s="140">
        <v>86</v>
      </c>
    </row>
    <row r="24" spans="1:8" ht="15.75" thickBot="1">
      <c r="A24" s="140" t="s">
        <v>13</v>
      </c>
      <c r="B24" s="140" t="s">
        <v>280</v>
      </c>
      <c r="C24" s="140">
        <v>100</v>
      </c>
      <c r="D24" s="140">
        <v>0</v>
      </c>
      <c r="E24" s="140">
        <v>0</v>
      </c>
      <c r="F24" s="140">
        <v>0</v>
      </c>
      <c r="G24" s="140">
        <v>0</v>
      </c>
      <c r="H24" s="140">
        <v>76</v>
      </c>
    </row>
    <row r="25" spans="1:8" ht="15.75" thickBot="1">
      <c r="A25" s="140" t="s">
        <v>13</v>
      </c>
      <c r="B25" s="140" t="s">
        <v>281</v>
      </c>
      <c r="C25" s="140">
        <v>100</v>
      </c>
      <c r="D25" s="140">
        <v>0</v>
      </c>
      <c r="E25" s="140">
        <v>0</v>
      </c>
      <c r="F25" s="140">
        <v>0</v>
      </c>
      <c r="G25" s="140">
        <v>0</v>
      </c>
      <c r="H25" s="140">
        <v>93</v>
      </c>
    </row>
    <row r="26" spans="1:8" ht="15.75" thickBot="1">
      <c r="A26" s="140" t="s">
        <v>13</v>
      </c>
      <c r="B26" s="140" t="s">
        <v>282</v>
      </c>
      <c r="C26" s="140">
        <v>97.62</v>
      </c>
      <c r="D26" s="140">
        <v>2.38</v>
      </c>
      <c r="E26" s="140">
        <v>0</v>
      </c>
      <c r="F26" s="140">
        <v>0</v>
      </c>
      <c r="G26" s="140">
        <v>0</v>
      </c>
      <c r="H26" s="140">
        <v>84</v>
      </c>
    </row>
    <row r="27" spans="1:8" ht="15.75" thickBot="1">
      <c r="A27" s="140" t="s">
        <v>15</v>
      </c>
      <c r="B27" s="140" t="s">
        <v>279</v>
      </c>
      <c r="C27" s="140">
        <v>95.73</v>
      </c>
      <c r="D27" s="140">
        <v>3.85</v>
      </c>
      <c r="E27" s="140">
        <v>0.43</v>
      </c>
      <c r="F27" s="140">
        <v>0</v>
      </c>
      <c r="G27" s="140">
        <v>0</v>
      </c>
      <c r="H27" s="140">
        <v>234</v>
      </c>
    </row>
    <row r="28" spans="1:8" ht="15.75" thickBot="1">
      <c r="A28" s="140" t="s">
        <v>15</v>
      </c>
      <c r="B28" s="140" t="s">
        <v>280</v>
      </c>
      <c r="C28" s="140">
        <v>98.45</v>
      </c>
      <c r="D28" s="140">
        <v>1.04</v>
      </c>
      <c r="E28" s="140">
        <v>0.52</v>
      </c>
      <c r="F28" s="140">
        <v>0</v>
      </c>
      <c r="G28" s="140">
        <v>0</v>
      </c>
      <c r="H28" s="140">
        <v>193</v>
      </c>
    </row>
    <row r="29" spans="1:8" ht="15.75" thickBot="1">
      <c r="A29" s="140" t="s">
        <v>15</v>
      </c>
      <c r="B29" s="140" t="s">
        <v>281</v>
      </c>
      <c r="C29" s="140">
        <v>99.17</v>
      </c>
      <c r="D29" s="140">
        <v>0.83000000000000007</v>
      </c>
      <c r="E29" s="140">
        <v>0</v>
      </c>
      <c r="F29" s="140">
        <v>0</v>
      </c>
      <c r="G29" s="140">
        <v>0</v>
      </c>
      <c r="H29" s="140">
        <v>241</v>
      </c>
    </row>
    <row r="30" spans="1:8" ht="15.75" thickBot="1">
      <c r="A30" s="140" t="s">
        <v>15</v>
      </c>
      <c r="B30" s="140" t="s">
        <v>282</v>
      </c>
      <c r="C30" s="140">
        <v>96.88</v>
      </c>
      <c r="D30" s="140">
        <v>2.68</v>
      </c>
      <c r="E30" s="140">
        <v>0.45</v>
      </c>
      <c r="F30" s="140">
        <v>0</v>
      </c>
      <c r="G30" s="140">
        <v>0</v>
      </c>
      <c r="H30" s="140">
        <v>224</v>
      </c>
    </row>
    <row r="31" spans="1:8" ht="15.75" thickBot="1">
      <c r="A31" s="140" t="s">
        <v>17</v>
      </c>
      <c r="B31" s="140" t="s">
        <v>279</v>
      </c>
      <c r="C31" s="140">
        <v>91.67</v>
      </c>
      <c r="D31" s="140">
        <v>8.33</v>
      </c>
      <c r="E31" s="140">
        <v>0</v>
      </c>
      <c r="F31" s="140">
        <v>0</v>
      </c>
      <c r="G31" s="140">
        <v>0</v>
      </c>
      <c r="H31" s="140">
        <v>24</v>
      </c>
    </row>
    <row r="32" spans="1:8" ht="15.75" thickBot="1">
      <c r="A32" s="140" t="s">
        <v>17</v>
      </c>
      <c r="B32" s="140" t="s">
        <v>280</v>
      </c>
      <c r="C32" s="140">
        <v>90.63</v>
      </c>
      <c r="D32" s="140">
        <v>9.3800000000000008</v>
      </c>
      <c r="E32" s="140">
        <v>0</v>
      </c>
      <c r="F32" s="140">
        <v>0</v>
      </c>
      <c r="G32" s="140">
        <v>0</v>
      </c>
      <c r="H32" s="140">
        <v>32</v>
      </c>
    </row>
    <row r="33" spans="1:8" ht="15.75" thickBot="1">
      <c r="A33" s="140" t="s">
        <v>17</v>
      </c>
      <c r="B33" s="140" t="s">
        <v>281</v>
      </c>
      <c r="C33" s="140">
        <v>94.44</v>
      </c>
      <c r="D33" s="140">
        <v>5.5600000000000005</v>
      </c>
      <c r="E33" s="140">
        <v>0</v>
      </c>
      <c r="F33" s="140">
        <v>0</v>
      </c>
      <c r="G33" s="140">
        <v>0</v>
      </c>
      <c r="H33" s="140">
        <v>18</v>
      </c>
    </row>
    <row r="34" spans="1:8" ht="15.75" thickBot="1">
      <c r="A34" s="140" t="s">
        <v>17</v>
      </c>
      <c r="B34" s="140" t="s">
        <v>282</v>
      </c>
      <c r="C34" s="140">
        <v>100</v>
      </c>
      <c r="D34" s="140">
        <v>0</v>
      </c>
      <c r="E34" s="140">
        <v>0</v>
      </c>
      <c r="F34" s="140">
        <v>0</v>
      </c>
      <c r="G34" s="140">
        <v>0</v>
      </c>
      <c r="H34" s="140">
        <v>18</v>
      </c>
    </row>
    <row r="35" spans="1:8" ht="15.75" thickBot="1">
      <c r="A35" s="140" t="s">
        <v>19</v>
      </c>
      <c r="B35" s="140" t="s">
        <v>279</v>
      </c>
      <c r="C35" s="140">
        <v>99.350000000000009</v>
      </c>
      <c r="D35" s="140">
        <v>0.32</v>
      </c>
      <c r="E35" s="140">
        <v>0.32</v>
      </c>
      <c r="F35" s="140">
        <v>0</v>
      </c>
      <c r="G35" s="140">
        <v>0</v>
      </c>
      <c r="H35" s="140">
        <v>310</v>
      </c>
    </row>
    <row r="36" spans="1:8" ht="15.75" thickBot="1">
      <c r="A36" s="140" t="s">
        <v>19</v>
      </c>
      <c r="B36" s="140" t="s">
        <v>280</v>
      </c>
      <c r="C36" s="140">
        <v>98.64</v>
      </c>
      <c r="D36" s="140">
        <v>0.68</v>
      </c>
      <c r="E36" s="140">
        <v>0.34</v>
      </c>
      <c r="F36" s="140">
        <v>0.34</v>
      </c>
      <c r="G36" s="140">
        <v>0</v>
      </c>
      <c r="H36" s="140">
        <v>294</v>
      </c>
    </row>
    <row r="37" spans="1:8" ht="15.75" thickBot="1">
      <c r="A37" s="140" t="s">
        <v>19</v>
      </c>
      <c r="B37" s="140" t="s">
        <v>281</v>
      </c>
      <c r="C37" s="140">
        <v>98.69</v>
      </c>
      <c r="D37" s="140">
        <v>0.98</v>
      </c>
      <c r="E37" s="140">
        <v>0</v>
      </c>
      <c r="F37" s="140">
        <v>0</v>
      </c>
      <c r="G37" s="140">
        <v>0.33</v>
      </c>
      <c r="H37" s="140">
        <v>305</v>
      </c>
    </row>
    <row r="38" spans="1:8" ht="15.75" thickBot="1">
      <c r="A38" s="140" t="s">
        <v>19</v>
      </c>
      <c r="B38" s="140" t="s">
        <v>282</v>
      </c>
      <c r="C38" s="140">
        <v>97.75</v>
      </c>
      <c r="D38" s="140">
        <v>2.25</v>
      </c>
      <c r="E38" s="140">
        <v>0</v>
      </c>
      <c r="F38" s="140">
        <v>0</v>
      </c>
      <c r="G38" s="140">
        <v>0</v>
      </c>
      <c r="H38" s="140">
        <v>311</v>
      </c>
    </row>
    <row r="39" spans="1:8" ht="15.75" thickBot="1">
      <c r="A39" s="140" t="s">
        <v>21</v>
      </c>
      <c r="B39" s="140" t="s">
        <v>279</v>
      </c>
      <c r="C39" s="140">
        <v>98.05</v>
      </c>
      <c r="D39" s="140">
        <v>1.74</v>
      </c>
      <c r="E39" s="140">
        <v>0</v>
      </c>
      <c r="F39" s="140">
        <v>0.22</v>
      </c>
      <c r="G39" s="140">
        <v>0</v>
      </c>
      <c r="H39" s="140">
        <v>461</v>
      </c>
    </row>
    <row r="40" spans="1:8" ht="15.75" thickBot="1">
      <c r="A40" s="140" t="s">
        <v>21</v>
      </c>
      <c r="B40" s="140" t="s">
        <v>280</v>
      </c>
      <c r="C40" s="140">
        <v>98.41</v>
      </c>
      <c r="D40" s="140">
        <v>0.99</v>
      </c>
      <c r="E40" s="140">
        <v>0.2</v>
      </c>
      <c r="F40" s="140">
        <v>0.4</v>
      </c>
      <c r="G40" s="140">
        <v>0</v>
      </c>
      <c r="H40" s="140">
        <v>503</v>
      </c>
    </row>
    <row r="41" spans="1:8" ht="15.75" thickBot="1">
      <c r="A41" s="140" t="s">
        <v>21</v>
      </c>
      <c r="B41" s="140" t="s">
        <v>281</v>
      </c>
      <c r="C41" s="140">
        <v>98.600000000000009</v>
      </c>
      <c r="D41" s="140">
        <v>1.2</v>
      </c>
      <c r="E41" s="140">
        <v>0</v>
      </c>
      <c r="F41" s="140">
        <v>0</v>
      </c>
      <c r="G41" s="140">
        <v>0.2</v>
      </c>
      <c r="H41" s="140">
        <v>499</v>
      </c>
    </row>
    <row r="42" spans="1:8" ht="15.75" thickBot="1">
      <c r="A42" s="140" t="s">
        <v>21</v>
      </c>
      <c r="B42" s="140" t="s">
        <v>282</v>
      </c>
      <c r="C42" s="140">
        <v>98.710000000000008</v>
      </c>
      <c r="D42" s="140">
        <v>1.29</v>
      </c>
      <c r="E42" s="140">
        <v>0</v>
      </c>
      <c r="F42" s="140">
        <v>0</v>
      </c>
      <c r="G42" s="140">
        <v>0</v>
      </c>
      <c r="H42" s="140">
        <v>388</v>
      </c>
    </row>
    <row r="43" spans="1:8" ht="15.75" thickBot="1">
      <c r="A43" s="140" t="s">
        <v>23</v>
      </c>
      <c r="B43" s="140" t="s">
        <v>279</v>
      </c>
      <c r="C43" s="140">
        <v>96.5</v>
      </c>
      <c r="D43" s="140">
        <v>2.72</v>
      </c>
      <c r="E43" s="140">
        <v>0</v>
      </c>
      <c r="F43" s="140">
        <v>0.39</v>
      </c>
      <c r="G43" s="140">
        <v>0.39</v>
      </c>
      <c r="H43" s="140">
        <v>257</v>
      </c>
    </row>
    <row r="44" spans="1:8" ht="15.75" thickBot="1">
      <c r="A44" s="140" t="s">
        <v>23</v>
      </c>
      <c r="B44" s="140" t="s">
        <v>280</v>
      </c>
      <c r="C44" s="140">
        <v>98.22</v>
      </c>
      <c r="D44" s="140">
        <v>1.07</v>
      </c>
      <c r="E44" s="140">
        <v>0</v>
      </c>
      <c r="F44" s="140">
        <v>0.36</v>
      </c>
      <c r="G44" s="140">
        <v>0.36</v>
      </c>
      <c r="H44" s="140">
        <v>281</v>
      </c>
    </row>
    <row r="45" spans="1:8" ht="15.75" thickBot="1">
      <c r="A45" s="140" t="s">
        <v>23</v>
      </c>
      <c r="B45" s="140" t="s">
        <v>281</v>
      </c>
      <c r="C45" s="140">
        <v>98.08</v>
      </c>
      <c r="D45" s="140">
        <v>1.6</v>
      </c>
      <c r="E45" s="140">
        <v>0</v>
      </c>
      <c r="F45" s="140">
        <v>0.32</v>
      </c>
      <c r="G45" s="140">
        <v>0</v>
      </c>
      <c r="H45" s="140">
        <v>313</v>
      </c>
    </row>
    <row r="46" spans="1:8" ht="15.75" thickBot="1">
      <c r="A46" s="140" t="s">
        <v>23</v>
      </c>
      <c r="B46" s="140" t="s">
        <v>282</v>
      </c>
      <c r="C46" s="140">
        <v>96.75</v>
      </c>
      <c r="D46" s="140">
        <v>1.44</v>
      </c>
      <c r="E46" s="140">
        <v>0</v>
      </c>
      <c r="F46" s="140">
        <v>0.36</v>
      </c>
      <c r="G46" s="140">
        <v>1.44</v>
      </c>
      <c r="H46" s="140">
        <v>277</v>
      </c>
    </row>
    <row r="47" spans="1:8" ht="15.75" thickBot="1">
      <c r="A47" s="140" t="s">
        <v>25</v>
      </c>
      <c r="B47" s="140" t="s">
        <v>279</v>
      </c>
      <c r="C47" s="140">
        <v>97.37</v>
      </c>
      <c r="D47" s="140">
        <v>2.63</v>
      </c>
      <c r="E47" s="140">
        <v>0</v>
      </c>
      <c r="F47" s="140">
        <v>0</v>
      </c>
      <c r="G47" s="140">
        <v>0</v>
      </c>
      <c r="H47" s="140">
        <v>76</v>
      </c>
    </row>
    <row r="48" spans="1:8" ht="15.75" thickBot="1">
      <c r="A48" s="140" t="s">
        <v>25</v>
      </c>
      <c r="B48" s="140" t="s">
        <v>280</v>
      </c>
      <c r="C48" s="140">
        <v>100</v>
      </c>
      <c r="D48" s="140">
        <v>0</v>
      </c>
      <c r="E48" s="140">
        <v>0</v>
      </c>
      <c r="F48" s="140">
        <v>0</v>
      </c>
      <c r="G48" s="140">
        <v>0</v>
      </c>
      <c r="H48" s="140">
        <v>81</v>
      </c>
    </row>
    <row r="49" spans="1:8" ht="15.75" thickBot="1">
      <c r="A49" s="140" t="s">
        <v>25</v>
      </c>
      <c r="B49" s="140" t="s">
        <v>281</v>
      </c>
      <c r="C49" s="140">
        <v>100</v>
      </c>
      <c r="D49" s="140">
        <v>0</v>
      </c>
      <c r="E49" s="140">
        <v>0</v>
      </c>
      <c r="F49" s="140">
        <v>0</v>
      </c>
      <c r="G49" s="140">
        <v>0</v>
      </c>
      <c r="H49" s="140">
        <v>82</v>
      </c>
    </row>
    <row r="50" spans="1:8" ht="15.75" thickBot="1">
      <c r="A50" s="140" t="s">
        <v>25</v>
      </c>
      <c r="B50" s="140" t="s">
        <v>282</v>
      </c>
      <c r="C50" s="140">
        <v>95</v>
      </c>
      <c r="D50" s="140">
        <v>5</v>
      </c>
      <c r="E50" s="140">
        <v>0</v>
      </c>
      <c r="F50" s="140">
        <v>0</v>
      </c>
      <c r="G50" s="140">
        <v>0</v>
      </c>
      <c r="H50" s="140">
        <v>80</v>
      </c>
    </row>
    <row r="51" spans="1:8" ht="15.75" thickBot="1">
      <c r="A51" s="140" t="s">
        <v>27</v>
      </c>
      <c r="B51" s="140" t="s">
        <v>279</v>
      </c>
      <c r="C51" s="140">
        <v>97.990000000000009</v>
      </c>
      <c r="D51" s="140">
        <v>1.01</v>
      </c>
      <c r="E51" s="140">
        <v>0</v>
      </c>
      <c r="F51" s="140">
        <v>0</v>
      </c>
      <c r="G51" s="140">
        <v>1.01</v>
      </c>
      <c r="H51" s="140">
        <v>199</v>
      </c>
    </row>
    <row r="52" spans="1:8" ht="15.75" thickBot="1">
      <c r="A52" s="140" t="s">
        <v>27</v>
      </c>
      <c r="B52" s="140" t="s">
        <v>280</v>
      </c>
      <c r="C52" s="140">
        <v>97.55</v>
      </c>
      <c r="D52" s="140">
        <v>0.98</v>
      </c>
      <c r="E52" s="140">
        <v>0.98</v>
      </c>
      <c r="F52" s="140">
        <v>0</v>
      </c>
      <c r="G52" s="140">
        <v>0.49</v>
      </c>
      <c r="H52" s="140">
        <v>204</v>
      </c>
    </row>
    <row r="53" spans="1:8" ht="15.75" thickBot="1">
      <c r="A53" s="140" t="s">
        <v>27</v>
      </c>
      <c r="B53" s="140" t="s">
        <v>281</v>
      </c>
      <c r="C53" s="140">
        <v>97.2</v>
      </c>
      <c r="D53" s="140">
        <v>2.34</v>
      </c>
      <c r="E53" s="140">
        <v>0</v>
      </c>
      <c r="F53" s="140">
        <v>0.47000000000000003</v>
      </c>
      <c r="G53" s="140">
        <v>0</v>
      </c>
      <c r="H53" s="140">
        <v>214</v>
      </c>
    </row>
    <row r="54" spans="1:8" ht="15.75" thickBot="1">
      <c r="A54" s="140" t="s">
        <v>27</v>
      </c>
      <c r="B54" s="140" t="s">
        <v>282</v>
      </c>
      <c r="C54" s="140">
        <v>94.74</v>
      </c>
      <c r="D54" s="140">
        <v>3.0700000000000003</v>
      </c>
      <c r="E54" s="140">
        <v>0</v>
      </c>
      <c r="F54" s="140">
        <v>1.75</v>
      </c>
      <c r="G54" s="140">
        <v>0.44</v>
      </c>
      <c r="H54" s="140">
        <v>228</v>
      </c>
    </row>
    <row r="55" spans="1:8" ht="15.75" thickBot="1">
      <c r="A55" s="140" t="s">
        <v>29</v>
      </c>
      <c r="B55" s="140" t="s">
        <v>279</v>
      </c>
      <c r="C55" s="140">
        <v>98.91</v>
      </c>
      <c r="D55" s="140">
        <v>1.0900000000000001</v>
      </c>
      <c r="E55" s="140">
        <v>0</v>
      </c>
      <c r="F55" s="140">
        <v>0</v>
      </c>
      <c r="G55" s="140">
        <v>0</v>
      </c>
      <c r="H55" s="140">
        <v>275</v>
      </c>
    </row>
    <row r="56" spans="1:8" ht="15.75" thickBot="1">
      <c r="A56" s="140" t="s">
        <v>29</v>
      </c>
      <c r="B56" s="140" t="s">
        <v>280</v>
      </c>
      <c r="C56" s="140">
        <v>99.33</v>
      </c>
      <c r="D56" s="140">
        <v>0.67</v>
      </c>
      <c r="E56" s="140">
        <v>0</v>
      </c>
      <c r="F56" s="140">
        <v>0</v>
      </c>
      <c r="G56" s="140">
        <v>0</v>
      </c>
      <c r="H56" s="140">
        <v>300</v>
      </c>
    </row>
    <row r="57" spans="1:8" ht="15.75" thickBot="1">
      <c r="A57" s="140" t="s">
        <v>29</v>
      </c>
      <c r="B57" s="140" t="s">
        <v>281</v>
      </c>
      <c r="C57" s="140">
        <v>99.41</v>
      </c>
      <c r="D57" s="140">
        <v>0</v>
      </c>
      <c r="E57" s="140">
        <v>0.59</v>
      </c>
      <c r="F57" s="140">
        <v>0</v>
      </c>
      <c r="G57" s="140">
        <v>0</v>
      </c>
      <c r="H57" s="140">
        <v>341</v>
      </c>
    </row>
    <row r="58" spans="1:8" ht="15.75" thickBot="1">
      <c r="A58" s="140" t="s">
        <v>29</v>
      </c>
      <c r="B58" s="140" t="s">
        <v>282</v>
      </c>
      <c r="C58" s="140">
        <v>99.26</v>
      </c>
      <c r="D58" s="140">
        <v>0.74</v>
      </c>
      <c r="E58" s="140">
        <v>0</v>
      </c>
      <c r="F58" s="140">
        <v>0</v>
      </c>
      <c r="G58" s="140">
        <v>0</v>
      </c>
      <c r="H58" s="140">
        <v>271</v>
      </c>
    </row>
    <row r="59" spans="1:8" ht="15.75" thickBot="1">
      <c r="A59" s="140" t="s">
        <v>31</v>
      </c>
      <c r="B59" s="140" t="s">
        <v>279</v>
      </c>
      <c r="C59" s="140">
        <v>100</v>
      </c>
      <c r="D59" s="140">
        <v>0</v>
      </c>
      <c r="E59" s="140">
        <v>0</v>
      </c>
      <c r="F59" s="140">
        <v>0</v>
      </c>
      <c r="G59" s="140">
        <v>0</v>
      </c>
      <c r="H59" s="140">
        <v>48</v>
      </c>
    </row>
    <row r="60" spans="1:8" ht="15.75" thickBot="1">
      <c r="A60" s="140" t="s">
        <v>31</v>
      </c>
      <c r="B60" s="140" t="s">
        <v>280</v>
      </c>
      <c r="C60" s="140">
        <v>100</v>
      </c>
      <c r="D60" s="140">
        <v>0</v>
      </c>
      <c r="E60" s="140">
        <v>0</v>
      </c>
      <c r="F60" s="140">
        <v>0</v>
      </c>
      <c r="G60" s="140">
        <v>0</v>
      </c>
      <c r="H60" s="140">
        <v>46</v>
      </c>
    </row>
    <row r="61" spans="1:8" ht="15.75" thickBot="1">
      <c r="A61" s="140" t="s">
        <v>31</v>
      </c>
      <c r="B61" s="140" t="s">
        <v>281</v>
      </c>
      <c r="C61" s="140">
        <v>96.23</v>
      </c>
      <c r="D61" s="140">
        <v>3.77</v>
      </c>
      <c r="E61" s="140">
        <v>0</v>
      </c>
      <c r="F61" s="140">
        <v>0</v>
      </c>
      <c r="G61" s="140">
        <v>0</v>
      </c>
      <c r="H61" s="140">
        <v>53</v>
      </c>
    </row>
    <row r="62" spans="1:8" ht="15.75" thickBot="1">
      <c r="A62" s="140" t="s">
        <v>31</v>
      </c>
      <c r="B62" s="140" t="s">
        <v>282</v>
      </c>
      <c r="C62" s="140">
        <v>100</v>
      </c>
      <c r="D62" s="140">
        <v>0</v>
      </c>
      <c r="E62" s="140">
        <v>0</v>
      </c>
      <c r="F62" s="140">
        <v>0</v>
      </c>
      <c r="G62" s="140">
        <v>0</v>
      </c>
      <c r="H62" s="140">
        <v>30</v>
      </c>
    </row>
    <row r="63" spans="1:8" ht="15.75" thickBot="1">
      <c r="A63" s="140" t="s">
        <v>33</v>
      </c>
      <c r="B63" s="140" t="s">
        <v>279</v>
      </c>
      <c r="C63" s="140">
        <v>99.22</v>
      </c>
      <c r="D63" s="140">
        <v>0.78</v>
      </c>
      <c r="E63" s="140">
        <v>0</v>
      </c>
      <c r="F63" s="140">
        <v>0</v>
      </c>
      <c r="G63" s="140">
        <v>0</v>
      </c>
      <c r="H63" s="140">
        <v>129</v>
      </c>
    </row>
    <row r="64" spans="1:8" ht="15.75" thickBot="1">
      <c r="A64" s="140" t="s">
        <v>33</v>
      </c>
      <c r="B64" s="140" t="s">
        <v>280</v>
      </c>
      <c r="C64" s="140">
        <v>98.04</v>
      </c>
      <c r="D64" s="140">
        <v>1.96</v>
      </c>
      <c r="E64" s="140">
        <v>0</v>
      </c>
      <c r="F64" s="140">
        <v>0</v>
      </c>
      <c r="G64" s="140">
        <v>0</v>
      </c>
      <c r="H64" s="140">
        <v>153</v>
      </c>
    </row>
    <row r="65" spans="1:8" ht="15.75" thickBot="1">
      <c r="A65" s="140" t="s">
        <v>33</v>
      </c>
      <c r="B65" s="140" t="s">
        <v>281</v>
      </c>
      <c r="C65" s="140">
        <v>99.31</v>
      </c>
      <c r="D65" s="140">
        <v>0.69000000000000006</v>
      </c>
      <c r="E65" s="140">
        <v>0</v>
      </c>
      <c r="F65" s="140">
        <v>0</v>
      </c>
      <c r="G65" s="140">
        <v>0</v>
      </c>
      <c r="H65" s="140">
        <v>145</v>
      </c>
    </row>
    <row r="66" spans="1:8" ht="15.75" thickBot="1">
      <c r="A66" s="140" t="s">
        <v>33</v>
      </c>
      <c r="B66" s="140" t="s">
        <v>282</v>
      </c>
      <c r="C66" s="140">
        <v>99.17</v>
      </c>
      <c r="D66" s="140">
        <v>0.83000000000000007</v>
      </c>
      <c r="E66" s="140">
        <v>0</v>
      </c>
      <c r="F66" s="140">
        <v>0</v>
      </c>
      <c r="G66" s="140">
        <v>0</v>
      </c>
      <c r="H66" s="140">
        <v>121</v>
      </c>
    </row>
    <row r="67" spans="1:8" ht="15.75" thickBot="1">
      <c r="A67" s="140" t="s">
        <v>35</v>
      </c>
      <c r="B67" s="140" t="s">
        <v>279</v>
      </c>
      <c r="C67" s="140">
        <v>100</v>
      </c>
      <c r="D67" s="140">
        <v>0</v>
      </c>
      <c r="E67" s="140">
        <v>0</v>
      </c>
      <c r="F67" s="140">
        <v>0</v>
      </c>
      <c r="G67" s="140">
        <v>0</v>
      </c>
      <c r="H67" s="140">
        <v>62</v>
      </c>
    </row>
    <row r="68" spans="1:8" ht="15.75" thickBot="1">
      <c r="A68" s="140" t="s">
        <v>35</v>
      </c>
      <c r="B68" s="140" t="s">
        <v>280</v>
      </c>
      <c r="C68" s="140">
        <v>95</v>
      </c>
      <c r="D68" s="140">
        <v>1.25</v>
      </c>
      <c r="E68" s="140">
        <v>3.75</v>
      </c>
      <c r="F68" s="140">
        <v>0</v>
      </c>
      <c r="G68" s="140">
        <v>0</v>
      </c>
      <c r="H68" s="140">
        <v>80</v>
      </c>
    </row>
    <row r="69" spans="1:8" ht="15.75" thickBot="1">
      <c r="A69" s="140" t="s">
        <v>35</v>
      </c>
      <c r="B69" s="140" t="s">
        <v>281</v>
      </c>
      <c r="C69" s="140">
        <v>95.51</v>
      </c>
      <c r="D69" s="140">
        <v>4.49</v>
      </c>
      <c r="E69" s="140">
        <v>0</v>
      </c>
      <c r="F69" s="140">
        <v>0</v>
      </c>
      <c r="G69" s="140">
        <v>0</v>
      </c>
      <c r="H69" s="140">
        <v>89</v>
      </c>
    </row>
    <row r="70" spans="1:8" ht="15.75" thickBot="1">
      <c r="A70" s="140" t="s">
        <v>35</v>
      </c>
      <c r="B70" s="140" t="s">
        <v>282</v>
      </c>
      <c r="C70" s="140">
        <v>100</v>
      </c>
      <c r="D70" s="140">
        <v>0</v>
      </c>
      <c r="E70" s="140">
        <v>0</v>
      </c>
      <c r="F70" s="140">
        <v>0</v>
      </c>
      <c r="G70" s="140">
        <v>0</v>
      </c>
      <c r="H70" s="140">
        <v>72</v>
      </c>
    </row>
    <row r="71" spans="1:8" ht="15.75" thickBot="1">
      <c r="A71" s="140" t="s">
        <v>37</v>
      </c>
      <c r="B71" s="140" t="s">
        <v>279</v>
      </c>
      <c r="C71" s="140">
        <v>100</v>
      </c>
      <c r="D71" s="140">
        <v>0</v>
      </c>
      <c r="E71" s="140">
        <v>0</v>
      </c>
      <c r="F71" s="140">
        <v>0</v>
      </c>
      <c r="G71" s="140">
        <v>0</v>
      </c>
      <c r="H71" s="140">
        <v>122</v>
      </c>
    </row>
    <row r="72" spans="1:8" ht="15.75" thickBot="1">
      <c r="A72" s="140" t="s">
        <v>37</v>
      </c>
      <c r="B72" s="140" t="s">
        <v>280</v>
      </c>
      <c r="C72" s="140">
        <v>100</v>
      </c>
      <c r="D72" s="140">
        <v>0</v>
      </c>
      <c r="E72" s="140">
        <v>0</v>
      </c>
      <c r="F72" s="140">
        <v>0</v>
      </c>
      <c r="G72" s="140">
        <v>0</v>
      </c>
      <c r="H72" s="140">
        <v>133</v>
      </c>
    </row>
    <row r="73" spans="1:8" ht="15.75" thickBot="1">
      <c r="A73" s="140" t="s">
        <v>37</v>
      </c>
      <c r="B73" s="140" t="s">
        <v>281</v>
      </c>
      <c r="C73" s="140">
        <v>100</v>
      </c>
      <c r="D73" s="140">
        <v>0</v>
      </c>
      <c r="E73" s="140">
        <v>0</v>
      </c>
      <c r="F73" s="140">
        <v>0</v>
      </c>
      <c r="G73" s="140">
        <v>0</v>
      </c>
      <c r="H73" s="140">
        <v>127</v>
      </c>
    </row>
    <row r="74" spans="1:8" ht="15.75" thickBot="1">
      <c r="A74" s="140" t="s">
        <v>37</v>
      </c>
      <c r="B74" s="140" t="s">
        <v>282</v>
      </c>
      <c r="C74" s="140">
        <v>98.23</v>
      </c>
      <c r="D74" s="140">
        <v>1.77</v>
      </c>
      <c r="E74" s="140">
        <v>0</v>
      </c>
      <c r="F74" s="140">
        <v>0</v>
      </c>
      <c r="G74" s="140">
        <v>0</v>
      </c>
      <c r="H74" s="140">
        <v>113</v>
      </c>
    </row>
    <row r="75" spans="1:8" ht="15.75" thickBot="1">
      <c r="A75" s="140" t="s">
        <v>39</v>
      </c>
      <c r="B75" s="140" t="s">
        <v>279</v>
      </c>
      <c r="C75" s="140">
        <v>100</v>
      </c>
      <c r="D75" s="140">
        <v>0</v>
      </c>
      <c r="E75" s="140">
        <v>0</v>
      </c>
      <c r="F75" s="140">
        <v>0</v>
      </c>
      <c r="G75" s="140">
        <v>0</v>
      </c>
      <c r="H75" s="140">
        <v>53</v>
      </c>
    </row>
    <row r="76" spans="1:8" ht="15.75" thickBot="1">
      <c r="A76" s="140" t="s">
        <v>39</v>
      </c>
      <c r="B76" s="140" t="s">
        <v>280</v>
      </c>
      <c r="C76" s="140">
        <v>100</v>
      </c>
      <c r="D76" s="140">
        <v>0</v>
      </c>
      <c r="E76" s="140">
        <v>0</v>
      </c>
      <c r="F76" s="140">
        <v>0</v>
      </c>
      <c r="G76" s="140">
        <v>0</v>
      </c>
      <c r="H76" s="140">
        <v>71</v>
      </c>
    </row>
    <row r="77" spans="1:8" ht="15.75" thickBot="1">
      <c r="A77" s="140" t="s">
        <v>39</v>
      </c>
      <c r="B77" s="140" t="s">
        <v>281</v>
      </c>
      <c r="C77" s="140">
        <v>100</v>
      </c>
      <c r="D77" s="140">
        <v>0</v>
      </c>
      <c r="E77" s="140">
        <v>0</v>
      </c>
      <c r="F77" s="140">
        <v>0</v>
      </c>
      <c r="G77" s="140">
        <v>0</v>
      </c>
      <c r="H77" s="140">
        <v>64</v>
      </c>
    </row>
    <row r="78" spans="1:8" ht="15.75" thickBot="1">
      <c r="A78" s="140" t="s">
        <v>39</v>
      </c>
      <c r="B78" s="140" t="s">
        <v>282</v>
      </c>
      <c r="C78" s="140">
        <v>100</v>
      </c>
      <c r="D78" s="140">
        <v>0</v>
      </c>
      <c r="E78" s="140">
        <v>0</v>
      </c>
      <c r="F78" s="140">
        <v>0</v>
      </c>
      <c r="G78" s="140">
        <v>0</v>
      </c>
      <c r="H78" s="140">
        <v>53</v>
      </c>
    </row>
    <row r="79" spans="1:8">
      <c r="B79" s="30" t="s">
        <v>258</v>
      </c>
      <c r="C79" s="30">
        <v>98.100000000000009</v>
      </c>
      <c r="D79" s="30">
        <v>1.45</v>
      </c>
      <c r="E79" s="30">
        <v>0.2</v>
      </c>
      <c r="F79" s="30">
        <v>0.13</v>
      </c>
      <c r="G79" s="30">
        <v>0.13</v>
      </c>
      <c r="H79" s="30">
        <v>10986</v>
      </c>
    </row>
  </sheetData>
  <mergeCells count="1">
    <mergeCell ref="A1:H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17.xml><?xml version="1.0" encoding="utf-8"?>
<worksheet xmlns="http://schemas.openxmlformats.org/spreadsheetml/2006/main" xmlns:r="http://schemas.openxmlformats.org/officeDocument/2006/relationships">
  <dimension ref="A1:E22"/>
  <sheetViews>
    <sheetView workbookViewId="0">
      <selection activeCell="C23" sqref="C23"/>
    </sheetView>
  </sheetViews>
  <sheetFormatPr defaultRowHeight="15"/>
  <sheetData>
    <row r="1" spans="1:5" ht="110.25" customHeight="1" thickBot="1">
      <c r="A1" s="238" t="s">
        <v>313</v>
      </c>
      <c r="B1" s="238"/>
      <c r="C1" s="238"/>
      <c r="D1" s="238"/>
      <c r="E1" s="238"/>
    </row>
    <row r="2" spans="1:5" ht="27.75" thickBot="1">
      <c r="A2" s="132" t="s">
        <v>1</v>
      </c>
      <c r="B2" s="132" t="s">
        <v>310</v>
      </c>
      <c r="C2" s="132" t="s">
        <v>311</v>
      </c>
      <c r="D2" s="132" t="s">
        <v>312</v>
      </c>
      <c r="E2" s="132" t="s">
        <v>306</v>
      </c>
    </row>
    <row r="3" spans="1:5" ht="15.75" thickBot="1">
      <c r="A3" s="140" t="s">
        <v>3</v>
      </c>
      <c r="B3" s="140">
        <v>97.850000000000009</v>
      </c>
      <c r="C3" s="140">
        <v>2.15</v>
      </c>
      <c r="D3" s="140">
        <v>0</v>
      </c>
      <c r="E3" s="140">
        <v>186</v>
      </c>
    </row>
    <row r="4" spans="1:5" ht="15.75" thickBot="1">
      <c r="A4" s="140" t="s">
        <v>5</v>
      </c>
      <c r="B4" s="140">
        <v>93.820000000000007</v>
      </c>
      <c r="C4" s="140">
        <v>5.62</v>
      </c>
      <c r="D4" s="140">
        <v>0.56000000000000005</v>
      </c>
      <c r="E4" s="140">
        <v>178</v>
      </c>
    </row>
    <row r="5" spans="1:5" ht="15.75" thickBot="1">
      <c r="A5" s="140" t="s">
        <v>7</v>
      </c>
      <c r="B5" s="140">
        <v>95.33</v>
      </c>
      <c r="C5" s="140">
        <v>4.67</v>
      </c>
      <c r="D5" s="140">
        <v>0</v>
      </c>
      <c r="E5" s="140">
        <v>257</v>
      </c>
    </row>
    <row r="6" spans="1:5" ht="15.75" thickBot="1">
      <c r="A6" s="140" t="s">
        <v>9</v>
      </c>
      <c r="B6" s="140">
        <v>99.2</v>
      </c>
      <c r="C6" s="140">
        <v>0.8</v>
      </c>
      <c r="D6" s="140">
        <v>0</v>
      </c>
      <c r="E6" s="140">
        <v>249</v>
      </c>
    </row>
    <row r="7" spans="1:5" ht="15.75" thickBot="1">
      <c r="A7" s="140" t="s">
        <v>11</v>
      </c>
      <c r="B7" s="140">
        <v>97.29</v>
      </c>
      <c r="C7" s="140">
        <v>2.3000000000000003</v>
      </c>
      <c r="D7" s="140">
        <v>0.42</v>
      </c>
      <c r="E7" s="140">
        <v>479</v>
      </c>
    </row>
    <row r="8" spans="1:5" ht="15.75" thickBot="1">
      <c r="A8" s="140" t="s">
        <v>13</v>
      </c>
      <c r="B8" s="140">
        <v>99.710000000000008</v>
      </c>
      <c r="C8" s="140">
        <v>0.28999999999999998</v>
      </c>
      <c r="D8" s="140">
        <v>0</v>
      </c>
      <c r="E8" s="140">
        <v>339</v>
      </c>
    </row>
    <row r="9" spans="1:5" ht="15.75" thickBot="1">
      <c r="A9" s="140" t="s">
        <v>15</v>
      </c>
      <c r="B9" s="140">
        <v>98.43</v>
      </c>
      <c r="C9" s="140">
        <v>1.46</v>
      </c>
      <c r="D9" s="140">
        <v>0.11</v>
      </c>
      <c r="E9" s="140">
        <v>892</v>
      </c>
    </row>
    <row r="10" spans="1:5" ht="15.75" thickBot="1">
      <c r="A10" s="140" t="s">
        <v>17</v>
      </c>
      <c r="B10" s="140">
        <v>93.48</v>
      </c>
      <c r="C10" s="140">
        <v>5.43</v>
      </c>
      <c r="D10" s="140">
        <v>1.0900000000000001</v>
      </c>
      <c r="E10" s="140">
        <v>92</v>
      </c>
    </row>
    <row r="11" spans="1:5" ht="15.75" thickBot="1">
      <c r="A11" s="140" t="s">
        <v>19</v>
      </c>
      <c r="B11" s="140">
        <v>98.77</v>
      </c>
      <c r="C11" s="140">
        <v>0.9</v>
      </c>
      <c r="D11" s="140">
        <v>0.33</v>
      </c>
      <c r="E11" s="140">
        <v>1220</v>
      </c>
    </row>
    <row r="12" spans="1:5" ht="15.75" thickBot="1">
      <c r="A12" s="140" t="s">
        <v>21</v>
      </c>
      <c r="B12" s="140">
        <v>99.68</v>
      </c>
      <c r="C12" s="140">
        <v>0.22</v>
      </c>
      <c r="D12" s="140">
        <v>0.11</v>
      </c>
      <c r="E12" s="140">
        <v>1851</v>
      </c>
    </row>
    <row r="13" spans="1:5" ht="15.75" thickBot="1">
      <c r="A13" s="140" t="s">
        <v>23</v>
      </c>
      <c r="B13" s="140">
        <v>99.38</v>
      </c>
      <c r="C13" s="140">
        <v>0.62</v>
      </c>
      <c r="D13" s="140">
        <v>0</v>
      </c>
      <c r="E13" s="140">
        <v>1128</v>
      </c>
    </row>
    <row r="14" spans="1:5" ht="15.75" thickBot="1">
      <c r="A14" s="140" t="s">
        <v>25</v>
      </c>
      <c r="B14" s="140">
        <v>99.37</v>
      </c>
      <c r="C14" s="140">
        <v>0</v>
      </c>
      <c r="D14" s="140">
        <v>0.63</v>
      </c>
      <c r="E14" s="140">
        <v>319</v>
      </c>
    </row>
    <row r="15" spans="1:5" ht="15.75" thickBot="1">
      <c r="A15" s="140" t="s">
        <v>27</v>
      </c>
      <c r="B15" s="140">
        <v>98.820000000000007</v>
      </c>
      <c r="C15" s="140">
        <v>1.18</v>
      </c>
      <c r="D15" s="140">
        <v>0</v>
      </c>
      <c r="E15" s="140">
        <v>845</v>
      </c>
    </row>
    <row r="16" spans="1:5" ht="15.75" thickBot="1">
      <c r="A16" s="140" t="s">
        <v>29</v>
      </c>
      <c r="B16" s="140">
        <v>98.990000000000009</v>
      </c>
      <c r="C16" s="140">
        <v>0.67</v>
      </c>
      <c r="D16" s="140">
        <v>0.34</v>
      </c>
      <c r="E16" s="140">
        <v>1187</v>
      </c>
    </row>
    <row r="17" spans="1:5" ht="15.75" thickBot="1">
      <c r="A17" s="140" t="s">
        <v>31</v>
      </c>
      <c r="B17" s="140">
        <v>99.44</v>
      </c>
      <c r="C17" s="140">
        <v>0</v>
      </c>
      <c r="D17" s="140">
        <v>0.56000000000000005</v>
      </c>
      <c r="E17" s="140">
        <v>177</v>
      </c>
    </row>
    <row r="18" spans="1:5" ht="15.75" thickBot="1">
      <c r="A18" s="140" t="s">
        <v>33</v>
      </c>
      <c r="B18" s="140">
        <v>98.91</v>
      </c>
      <c r="C18" s="140">
        <v>0.73</v>
      </c>
      <c r="D18" s="140">
        <v>0.36</v>
      </c>
      <c r="E18" s="140">
        <v>548</v>
      </c>
    </row>
    <row r="19" spans="1:5" ht="15.75" thickBot="1">
      <c r="A19" s="140" t="s">
        <v>35</v>
      </c>
      <c r="B19" s="140">
        <v>99.01</v>
      </c>
      <c r="C19" s="140">
        <v>0.99</v>
      </c>
      <c r="D19" s="140">
        <v>0</v>
      </c>
      <c r="E19" s="140">
        <v>303</v>
      </c>
    </row>
    <row r="20" spans="1:5" ht="15.75" thickBot="1">
      <c r="A20" s="140" t="s">
        <v>37</v>
      </c>
      <c r="B20" s="140">
        <v>99.600000000000009</v>
      </c>
      <c r="C20" s="140">
        <v>0.4</v>
      </c>
      <c r="D20" s="140">
        <v>0</v>
      </c>
      <c r="E20" s="140">
        <v>495</v>
      </c>
    </row>
    <row r="21" spans="1:5" ht="15.75" thickBot="1">
      <c r="A21" s="140" t="s">
        <v>39</v>
      </c>
      <c r="B21" s="140">
        <v>99.59</v>
      </c>
      <c r="C21" s="140">
        <v>0</v>
      </c>
      <c r="D21" s="140">
        <v>0.41000000000000003</v>
      </c>
      <c r="E21" s="140">
        <v>241</v>
      </c>
    </row>
    <row r="22" spans="1:5">
      <c r="A22" s="30" t="s">
        <v>258</v>
      </c>
      <c r="B22" s="30">
        <v>98.83</v>
      </c>
      <c r="C22" s="30">
        <v>0.97</v>
      </c>
      <c r="D22" s="30">
        <v>0.19</v>
      </c>
      <c r="E22" s="30">
        <v>10986</v>
      </c>
    </row>
  </sheetData>
  <mergeCells count="1">
    <mergeCell ref="A1:E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18.xml><?xml version="1.0" encoding="utf-8"?>
<worksheet xmlns="http://schemas.openxmlformats.org/spreadsheetml/2006/main" xmlns:r="http://schemas.openxmlformats.org/officeDocument/2006/relationships">
  <dimension ref="A1:J4"/>
  <sheetViews>
    <sheetView workbookViewId="0">
      <selection activeCell="C23" sqref="C23"/>
    </sheetView>
  </sheetViews>
  <sheetFormatPr defaultRowHeight="15"/>
  <sheetData>
    <row r="1" spans="1:10" ht="40.5" customHeight="1" thickBot="1">
      <c r="A1" s="236" t="s">
        <v>353</v>
      </c>
      <c r="B1" s="236"/>
      <c r="C1" s="236"/>
      <c r="D1" s="236"/>
      <c r="E1" s="236"/>
      <c r="F1" s="236"/>
      <c r="G1" s="236"/>
      <c r="H1" s="236"/>
      <c r="I1" s="236"/>
      <c r="J1" s="236"/>
    </row>
    <row r="2" spans="1:10" ht="15.75" thickBot="1">
      <c r="A2" s="242" t="s">
        <v>341</v>
      </c>
      <c r="B2" s="243"/>
      <c r="C2" s="244"/>
      <c r="D2" s="245" t="s">
        <v>342</v>
      </c>
      <c r="E2" s="246"/>
      <c r="F2" s="246"/>
      <c r="G2" s="246"/>
      <c r="H2" s="246"/>
      <c r="I2" s="246"/>
      <c r="J2" s="247"/>
    </row>
    <row r="3" spans="1:10" ht="41.25" thickBot="1">
      <c r="A3" s="41" t="s">
        <v>343</v>
      </c>
      <c r="B3" s="42" t="s">
        <v>344</v>
      </c>
      <c r="C3" s="42" t="s">
        <v>345</v>
      </c>
      <c r="D3" s="42" t="s">
        <v>346</v>
      </c>
      <c r="E3" s="42" t="s">
        <v>347</v>
      </c>
      <c r="F3" s="42" t="s">
        <v>348</v>
      </c>
      <c r="G3" s="42" t="s">
        <v>349</v>
      </c>
      <c r="H3" s="42" t="s">
        <v>350</v>
      </c>
      <c r="I3" s="42" t="s">
        <v>351</v>
      </c>
      <c r="J3" s="42" t="s">
        <v>352</v>
      </c>
    </row>
    <row r="4" spans="1:10" ht="15.75" thickBot="1">
      <c r="A4" s="43">
        <v>66.05</v>
      </c>
      <c r="B4" s="44">
        <v>33.53</v>
      </c>
      <c r="C4" s="44">
        <v>0.42</v>
      </c>
      <c r="D4" s="44">
        <v>11.19</v>
      </c>
      <c r="E4" s="44">
        <v>36.44</v>
      </c>
      <c r="F4" s="44">
        <v>22.7</v>
      </c>
      <c r="G4" s="44">
        <v>21.72</v>
      </c>
      <c r="H4" s="44">
        <v>7.92</v>
      </c>
      <c r="I4" s="44">
        <v>0.02</v>
      </c>
      <c r="J4" s="44">
        <v>0</v>
      </c>
    </row>
  </sheetData>
  <mergeCells count="3">
    <mergeCell ref="A2:C2"/>
    <mergeCell ref="D2:J2"/>
    <mergeCell ref="A1:J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19.xml><?xml version="1.0" encoding="utf-8"?>
<worksheet xmlns="http://schemas.openxmlformats.org/spreadsheetml/2006/main" xmlns:r="http://schemas.openxmlformats.org/officeDocument/2006/relationships">
  <dimension ref="A1:D3"/>
  <sheetViews>
    <sheetView workbookViewId="0">
      <selection activeCell="C23" sqref="C23"/>
    </sheetView>
  </sheetViews>
  <sheetFormatPr defaultRowHeight="15"/>
  <cols>
    <col min="1" max="1" width="15.85546875" customWidth="1"/>
    <col min="2" max="2" width="14.85546875" customWidth="1"/>
    <col min="3" max="3" width="14.42578125" customWidth="1"/>
    <col min="4" max="4" width="15.5703125" customWidth="1"/>
  </cols>
  <sheetData>
    <row r="1" spans="1:4" ht="57" customHeight="1" thickBot="1">
      <c r="A1" s="236" t="s">
        <v>358</v>
      </c>
      <c r="B1" s="248"/>
      <c r="C1" s="248"/>
      <c r="D1" s="248"/>
    </row>
    <row r="2" spans="1:4" ht="87.75" customHeight="1" thickBot="1">
      <c r="A2" s="45" t="s">
        <v>354</v>
      </c>
      <c r="B2" s="46" t="s">
        <v>355</v>
      </c>
      <c r="C2" s="46" t="s">
        <v>356</v>
      </c>
      <c r="D2" s="46" t="s">
        <v>357</v>
      </c>
    </row>
    <row r="3" spans="1:4" ht="15.75" thickBot="1">
      <c r="A3" s="43">
        <v>964</v>
      </c>
      <c r="B3" s="44">
        <v>8.66</v>
      </c>
      <c r="C3" s="44">
        <v>364</v>
      </c>
      <c r="D3" s="44">
        <v>3.27</v>
      </c>
    </row>
  </sheetData>
  <mergeCells count="1">
    <mergeCell ref="A1:D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2.xml><?xml version="1.0" encoding="utf-8"?>
<worksheet xmlns="http://schemas.openxmlformats.org/spreadsheetml/2006/main" xmlns:r="http://schemas.openxmlformats.org/officeDocument/2006/relationships">
  <dimension ref="A1:B23"/>
  <sheetViews>
    <sheetView workbookViewId="0">
      <selection activeCell="C23" sqref="C23"/>
    </sheetView>
  </sheetViews>
  <sheetFormatPr defaultRowHeight="15"/>
  <cols>
    <col min="2" max="2" width="56.5703125" customWidth="1"/>
  </cols>
  <sheetData>
    <row r="1" spans="1:2">
      <c r="A1" s="218" t="s">
        <v>0</v>
      </c>
      <c r="B1" s="218"/>
    </row>
    <row r="2" spans="1:2">
      <c r="A2" s="218"/>
      <c r="B2" s="218"/>
    </row>
    <row r="3" spans="1:2">
      <c r="A3" s="219"/>
      <c r="B3" s="219"/>
    </row>
    <row r="4" spans="1:2">
      <c r="A4" s="4" t="s">
        <v>1</v>
      </c>
      <c r="B4" s="4" t="s">
        <v>2</v>
      </c>
    </row>
    <row r="5" spans="1:2">
      <c r="A5" s="3" t="s">
        <v>3</v>
      </c>
      <c r="B5" s="3" t="s">
        <v>4</v>
      </c>
    </row>
    <row r="6" spans="1:2">
      <c r="A6" s="1" t="s">
        <v>5</v>
      </c>
      <c r="B6" s="1" t="s">
        <v>6</v>
      </c>
    </row>
    <row r="7" spans="1:2">
      <c r="A7" s="2" t="s">
        <v>7</v>
      </c>
      <c r="B7" s="1" t="s">
        <v>8</v>
      </c>
    </row>
    <row r="8" spans="1:2">
      <c r="A8" s="2" t="s">
        <v>9</v>
      </c>
      <c r="B8" s="1" t="s">
        <v>10</v>
      </c>
    </row>
    <row r="9" spans="1:2">
      <c r="A9" s="2" t="s">
        <v>11</v>
      </c>
      <c r="B9" s="1" t="s">
        <v>12</v>
      </c>
    </row>
    <row r="10" spans="1:2">
      <c r="A10" s="2" t="s">
        <v>13</v>
      </c>
      <c r="B10" s="1" t="s">
        <v>14</v>
      </c>
    </row>
    <row r="11" spans="1:2">
      <c r="A11" s="2" t="s">
        <v>15</v>
      </c>
      <c r="B11" s="1" t="s">
        <v>16</v>
      </c>
    </row>
    <row r="12" spans="1:2">
      <c r="A12" s="2" t="s">
        <v>17</v>
      </c>
      <c r="B12" s="1" t="s">
        <v>18</v>
      </c>
    </row>
    <row r="13" spans="1:2">
      <c r="A13" s="2" t="s">
        <v>19</v>
      </c>
      <c r="B13" s="1" t="s">
        <v>20</v>
      </c>
    </row>
    <row r="14" spans="1:2">
      <c r="A14" s="2" t="s">
        <v>21</v>
      </c>
      <c r="B14" s="1" t="s">
        <v>22</v>
      </c>
    </row>
    <row r="15" spans="1:2">
      <c r="A15" s="2" t="s">
        <v>23</v>
      </c>
      <c r="B15" s="1" t="s">
        <v>24</v>
      </c>
    </row>
    <row r="16" spans="1:2">
      <c r="A16" s="2" t="s">
        <v>25</v>
      </c>
      <c r="B16" s="1" t="s">
        <v>26</v>
      </c>
    </row>
    <row r="17" spans="1:2">
      <c r="A17" s="2" t="s">
        <v>27</v>
      </c>
      <c r="B17" s="1" t="s">
        <v>28</v>
      </c>
    </row>
    <row r="18" spans="1:2">
      <c r="A18" s="2" t="s">
        <v>29</v>
      </c>
      <c r="B18" s="1" t="s">
        <v>30</v>
      </c>
    </row>
    <row r="19" spans="1:2">
      <c r="A19" s="2" t="s">
        <v>31</v>
      </c>
      <c r="B19" s="1" t="s">
        <v>32</v>
      </c>
    </row>
    <row r="20" spans="1:2">
      <c r="A20" s="2" t="s">
        <v>33</v>
      </c>
      <c r="B20" s="1" t="s">
        <v>34</v>
      </c>
    </row>
    <row r="21" spans="1:2">
      <c r="A21" s="2" t="s">
        <v>35</v>
      </c>
      <c r="B21" s="1" t="s">
        <v>36</v>
      </c>
    </row>
    <row r="22" spans="1:2">
      <c r="A22" s="2" t="s">
        <v>37</v>
      </c>
      <c r="B22" s="1" t="s">
        <v>38</v>
      </c>
    </row>
    <row r="23" spans="1:2">
      <c r="A23" s="2" t="s">
        <v>39</v>
      </c>
      <c r="B23" s="1" t="s">
        <v>40</v>
      </c>
    </row>
  </sheetData>
  <mergeCells count="1">
    <mergeCell ref="A1:B3"/>
  </mergeCells>
  <printOptions horizontalCentered="1"/>
  <pageMargins left="0.23622047244094491" right="0.23622047244094491" top="0.74803149606299213" bottom="0.74803149606299213" header="0.31496062992125984" footer="0.31496062992125984"/>
  <pageSetup paperSize="9" scale="80" fitToWidth="0" fitToHeight="0" orientation="landscape" r:id="rId1"/>
</worksheet>
</file>

<file path=xl/worksheets/sheet20.xml><?xml version="1.0" encoding="utf-8"?>
<worksheet xmlns="http://schemas.openxmlformats.org/spreadsheetml/2006/main" xmlns:r="http://schemas.openxmlformats.org/officeDocument/2006/relationships">
  <dimension ref="A1:G189"/>
  <sheetViews>
    <sheetView workbookViewId="0">
      <selection activeCell="C23" sqref="C23"/>
    </sheetView>
  </sheetViews>
  <sheetFormatPr defaultColWidth="9.140625" defaultRowHeight="15"/>
  <cols>
    <col min="1" max="1" width="59" style="66" bestFit="1" customWidth="1"/>
    <col min="2" max="2" width="11.85546875" style="69" bestFit="1" customWidth="1"/>
    <col min="3" max="3" width="8" style="69" bestFit="1" customWidth="1"/>
    <col min="4" max="4" width="11.28515625" style="70" bestFit="1" customWidth="1"/>
    <col min="5" max="16384" width="9.140625" style="66"/>
  </cols>
  <sheetData>
    <row r="1" spans="1:7" ht="22.5" customHeight="1" thickBot="1">
      <c r="A1" s="249" t="s">
        <v>435</v>
      </c>
      <c r="B1" s="249"/>
      <c r="C1" s="249"/>
      <c r="D1" s="249"/>
    </row>
    <row r="2" spans="1:7" ht="41.25" thickBot="1">
      <c r="A2" s="148" t="s">
        <v>359</v>
      </c>
      <c r="B2" s="148" t="s">
        <v>361</v>
      </c>
      <c r="C2" s="148" t="s">
        <v>511</v>
      </c>
      <c r="D2" s="148" t="s">
        <v>362</v>
      </c>
      <c r="F2" s="67"/>
      <c r="G2" s="67"/>
    </row>
    <row r="3" spans="1:7" ht="15.75" thickBot="1">
      <c r="A3" s="149" t="s">
        <v>363</v>
      </c>
      <c r="B3" s="150">
        <f t="shared" ref="B3:B66" si="0">C3/7351*100</f>
        <v>5.2509862603727386</v>
      </c>
      <c r="C3" s="151">
        <v>386</v>
      </c>
      <c r="D3" s="152">
        <v>3.4677926511544332</v>
      </c>
    </row>
    <row r="4" spans="1:7" ht="15.75" thickBot="1">
      <c r="A4" s="149" t="s">
        <v>364</v>
      </c>
      <c r="B4" s="150">
        <f t="shared" si="0"/>
        <v>5.0469323901510004</v>
      </c>
      <c r="C4" s="151">
        <v>371</v>
      </c>
      <c r="D4" s="152">
        <v>3.3330338693738208</v>
      </c>
    </row>
    <row r="5" spans="1:7" ht="15.75" thickBot="1">
      <c r="A5" s="149" t="s">
        <v>365</v>
      </c>
      <c r="B5" s="150">
        <f t="shared" si="0"/>
        <v>4.8428785199292612</v>
      </c>
      <c r="C5" s="151">
        <v>356</v>
      </c>
      <c r="D5" s="152">
        <v>3.198275087593208</v>
      </c>
    </row>
    <row r="6" spans="1:7" ht="15.75" thickBot="1">
      <c r="A6" s="149" t="s">
        <v>366</v>
      </c>
      <c r="B6" s="150">
        <f t="shared" si="0"/>
        <v>3.5641409332063665</v>
      </c>
      <c r="C6" s="151">
        <v>262</v>
      </c>
      <c r="D6" s="152">
        <v>2.3537867217680355</v>
      </c>
    </row>
    <row r="7" spans="1:7" ht="15.75" thickBot="1">
      <c r="A7" s="149" t="s">
        <v>367</v>
      </c>
      <c r="B7" s="150">
        <f t="shared" si="0"/>
        <v>3.1968439668072368</v>
      </c>
      <c r="C7" s="151">
        <v>235</v>
      </c>
      <c r="D7" s="152">
        <v>2.1112209145629324</v>
      </c>
    </row>
    <row r="8" spans="1:7" ht="15.75" thickBot="1">
      <c r="A8" s="149" t="s">
        <v>368</v>
      </c>
      <c r="B8" s="150">
        <f t="shared" si="0"/>
        <v>3.1968439668072368</v>
      </c>
      <c r="C8" s="151">
        <v>235</v>
      </c>
      <c r="D8" s="152">
        <v>2.1112209145629324</v>
      </c>
    </row>
    <row r="9" spans="1:7" ht="15.75" thickBot="1">
      <c r="A9" s="149" t="s">
        <v>369</v>
      </c>
      <c r="B9" s="150">
        <f t="shared" si="0"/>
        <v>3.0336008706298463</v>
      </c>
      <c r="C9" s="151">
        <v>223</v>
      </c>
      <c r="D9" s="152">
        <v>2.0034138891384421</v>
      </c>
    </row>
    <row r="10" spans="1:7" ht="15.75" thickBot="1">
      <c r="A10" s="149" t="s">
        <v>370</v>
      </c>
      <c r="B10" s="150">
        <f t="shared" si="0"/>
        <v>2.8567541831043397</v>
      </c>
      <c r="C10" s="151">
        <v>210</v>
      </c>
      <c r="D10" s="152">
        <v>1.8866229449285776</v>
      </c>
    </row>
    <row r="11" spans="1:7" ht="15.75" thickBot="1">
      <c r="A11" s="149" t="s">
        <v>371</v>
      </c>
      <c r="B11" s="150">
        <f t="shared" si="0"/>
        <v>2.7479254523194121</v>
      </c>
      <c r="C11" s="151">
        <v>202</v>
      </c>
      <c r="D11" s="152">
        <v>1.8147515946455843</v>
      </c>
    </row>
    <row r="12" spans="1:7" ht="15.75" thickBot="1">
      <c r="A12" s="149" t="s">
        <v>372</v>
      </c>
      <c r="B12" s="150">
        <f t="shared" si="0"/>
        <v>2.7207182696231804</v>
      </c>
      <c r="C12" s="151">
        <v>200</v>
      </c>
      <c r="D12" s="152">
        <v>1.7967837570748362</v>
      </c>
    </row>
    <row r="13" spans="1:7" ht="15.75" thickBot="1">
      <c r="A13" s="149" t="s">
        <v>373</v>
      </c>
      <c r="B13" s="150">
        <f t="shared" si="0"/>
        <v>2.4758536253570944</v>
      </c>
      <c r="C13" s="151">
        <v>182</v>
      </c>
      <c r="D13" s="152">
        <v>1.6350732189381008</v>
      </c>
    </row>
    <row r="14" spans="1:7" ht="15.75" thickBot="1">
      <c r="A14" s="149" t="s">
        <v>374</v>
      </c>
      <c r="B14" s="150">
        <f t="shared" si="0"/>
        <v>2.0269351108692697</v>
      </c>
      <c r="C14" s="151">
        <v>149</v>
      </c>
      <c r="D14" s="152">
        <v>1.3386038990207527</v>
      </c>
    </row>
    <row r="15" spans="1:7" ht="15.75" thickBot="1">
      <c r="A15" s="149" t="s">
        <v>375</v>
      </c>
      <c r="B15" s="150">
        <f t="shared" si="0"/>
        <v>1.9997279281730378</v>
      </c>
      <c r="C15" s="151">
        <v>147</v>
      </c>
      <c r="D15" s="152">
        <v>1.3206360614500046</v>
      </c>
    </row>
    <row r="16" spans="1:7" ht="15.75" thickBot="1">
      <c r="A16" s="149" t="s">
        <v>376</v>
      </c>
      <c r="B16" s="150">
        <f t="shared" si="0"/>
        <v>1.6460345531220242</v>
      </c>
      <c r="C16" s="151">
        <v>121</v>
      </c>
      <c r="D16" s="152">
        <v>1.0870541730302758</v>
      </c>
    </row>
    <row r="17" spans="1:4" ht="15.75" thickBot="1">
      <c r="A17" s="149" t="s">
        <v>377</v>
      </c>
      <c r="B17" s="150">
        <f t="shared" si="0"/>
        <v>1.6324309617739083</v>
      </c>
      <c r="C17" s="151">
        <v>120</v>
      </c>
      <c r="D17" s="152">
        <v>1.0780702542449017</v>
      </c>
    </row>
    <row r="18" spans="1:4" ht="15.75" thickBot="1">
      <c r="A18" s="149" t="s">
        <v>378</v>
      </c>
      <c r="B18" s="150">
        <f t="shared" si="0"/>
        <v>1.523602230988981</v>
      </c>
      <c r="C18" s="151">
        <v>112</v>
      </c>
      <c r="D18" s="152">
        <v>1.0061989039619084</v>
      </c>
    </row>
    <row r="19" spans="1:4" ht="15.75" thickBot="1">
      <c r="A19" s="149" t="s">
        <v>379</v>
      </c>
      <c r="B19" s="150">
        <f t="shared" si="0"/>
        <v>1.4555842742484015</v>
      </c>
      <c r="C19" s="151">
        <v>107</v>
      </c>
      <c r="D19" s="152">
        <v>0.9612793100350373</v>
      </c>
    </row>
    <row r="20" spans="1:4" ht="15.75" thickBot="1">
      <c r="A20" s="149" t="s">
        <v>380</v>
      </c>
      <c r="B20" s="150">
        <f t="shared" si="0"/>
        <v>1.4419806829002857</v>
      </c>
      <c r="C20" s="151">
        <v>106</v>
      </c>
      <c r="D20" s="152">
        <v>0.95229539124966311</v>
      </c>
    </row>
    <row r="21" spans="1:4" ht="15.75" thickBot="1">
      <c r="A21" s="149" t="s">
        <v>381</v>
      </c>
      <c r="B21" s="150">
        <f t="shared" si="0"/>
        <v>1.414773500204054</v>
      </c>
      <c r="C21" s="151">
        <v>104</v>
      </c>
      <c r="D21" s="152">
        <v>0.93432755367891474</v>
      </c>
    </row>
    <row r="22" spans="1:4" ht="15.75" thickBot="1">
      <c r="A22" s="149" t="s">
        <v>382</v>
      </c>
      <c r="B22" s="150">
        <f t="shared" si="0"/>
        <v>1.3603591348115902</v>
      </c>
      <c r="C22" s="151">
        <v>100</v>
      </c>
      <c r="D22" s="152">
        <v>0.89839187853741809</v>
      </c>
    </row>
    <row r="23" spans="1:4" ht="15.75" thickBot="1">
      <c r="A23" s="149" t="s">
        <v>383</v>
      </c>
      <c r="B23" s="150">
        <f t="shared" si="0"/>
        <v>1.3331519521153583</v>
      </c>
      <c r="C23" s="151">
        <v>98</v>
      </c>
      <c r="D23" s="152">
        <v>0.8804240409666696</v>
      </c>
    </row>
    <row r="24" spans="1:4" ht="15.75" thickBot="1">
      <c r="A24" s="149" t="s">
        <v>384</v>
      </c>
      <c r="B24" s="150">
        <f t="shared" si="0"/>
        <v>1.2923411780710108</v>
      </c>
      <c r="C24" s="151">
        <v>95</v>
      </c>
      <c r="D24" s="152">
        <v>0.85347228461054714</v>
      </c>
    </row>
    <row r="25" spans="1:4" ht="15.75" thickBot="1">
      <c r="A25" s="149" t="s">
        <v>385</v>
      </c>
      <c r="B25" s="150">
        <f t="shared" si="0"/>
        <v>1.2923411780710108</v>
      </c>
      <c r="C25" s="151">
        <v>95</v>
      </c>
      <c r="D25" s="152">
        <v>0.85347228461054714</v>
      </c>
    </row>
    <row r="26" spans="1:4" ht="15.75" thickBot="1">
      <c r="A26" s="149" t="s">
        <v>386</v>
      </c>
      <c r="B26" s="150">
        <f t="shared" si="0"/>
        <v>1.2787375867228949</v>
      </c>
      <c r="C26" s="151">
        <v>94</v>
      </c>
      <c r="D26" s="152">
        <v>0.84448836582517295</v>
      </c>
    </row>
    <row r="27" spans="1:4" ht="15.75" thickBot="1">
      <c r="A27" s="149" t="s">
        <v>387</v>
      </c>
      <c r="B27" s="150">
        <f t="shared" si="0"/>
        <v>1.2787375867228949</v>
      </c>
      <c r="C27" s="151">
        <v>94</v>
      </c>
      <c r="D27" s="152">
        <v>0.84448836582517295</v>
      </c>
    </row>
    <row r="28" spans="1:4" ht="15.75" thickBot="1">
      <c r="A28" s="149" t="s">
        <v>388</v>
      </c>
      <c r="B28" s="150">
        <f t="shared" si="0"/>
        <v>1.2243232213304314</v>
      </c>
      <c r="C28" s="151">
        <v>90</v>
      </c>
      <c r="D28" s="152">
        <v>0.8085526906836763</v>
      </c>
    </row>
    <row r="29" spans="1:4" ht="15.75" thickBot="1">
      <c r="A29" s="149" t="s">
        <v>389</v>
      </c>
      <c r="B29" s="150">
        <f t="shared" si="0"/>
        <v>1.2107196299823153</v>
      </c>
      <c r="C29" s="151">
        <v>89</v>
      </c>
      <c r="D29" s="152">
        <v>0.799568771898302</v>
      </c>
    </row>
    <row r="30" spans="1:4" ht="15.75" thickBot="1">
      <c r="A30" s="149" t="s">
        <v>390</v>
      </c>
      <c r="B30" s="150">
        <f t="shared" si="0"/>
        <v>1.1290980818936198</v>
      </c>
      <c r="C30" s="151">
        <v>83</v>
      </c>
      <c r="D30" s="152">
        <v>0.74566525918605697</v>
      </c>
    </row>
    <row r="31" spans="1:4" ht="15.75" thickBot="1">
      <c r="A31" s="149" t="s">
        <v>391</v>
      </c>
      <c r="B31" s="150">
        <f t="shared" si="0"/>
        <v>1.1290980818936198</v>
      </c>
      <c r="C31" s="151">
        <v>83</v>
      </c>
      <c r="D31" s="152">
        <v>0.74566525918605697</v>
      </c>
    </row>
    <row r="32" spans="1:4" ht="15.75" thickBot="1">
      <c r="A32" s="149" t="s">
        <v>392</v>
      </c>
      <c r="B32" s="150">
        <f t="shared" si="0"/>
        <v>1.1018908991973881</v>
      </c>
      <c r="C32" s="151">
        <v>81</v>
      </c>
      <c r="D32" s="152">
        <v>0.72769742161530859</v>
      </c>
    </row>
    <row r="33" spans="1:4" ht="15.75" thickBot="1">
      <c r="A33" s="149" t="s">
        <v>393</v>
      </c>
      <c r="B33" s="150">
        <f t="shared" si="0"/>
        <v>1.0202693511086927</v>
      </c>
      <c r="C33" s="151">
        <v>75</v>
      </c>
      <c r="D33" s="152">
        <v>0.67379390890306357</v>
      </c>
    </row>
    <row r="34" spans="1:4" ht="15.75" thickBot="1">
      <c r="A34" s="149" t="s">
        <v>394</v>
      </c>
      <c r="B34" s="150">
        <f t="shared" si="0"/>
        <v>1.0202693511086927</v>
      </c>
      <c r="C34" s="151">
        <v>75</v>
      </c>
      <c r="D34" s="152">
        <v>0.67379390890306357</v>
      </c>
    </row>
    <row r="35" spans="1:4" ht="15.75" thickBot="1">
      <c r="A35" s="149" t="s">
        <v>395</v>
      </c>
      <c r="B35" s="150">
        <f t="shared" si="0"/>
        <v>1.0066657597605768</v>
      </c>
      <c r="C35" s="151">
        <v>74</v>
      </c>
      <c r="D35" s="152">
        <v>0.66480999011768938</v>
      </c>
    </row>
    <row r="36" spans="1:4" ht="15.75" thickBot="1">
      <c r="A36" s="149" t="s">
        <v>396</v>
      </c>
      <c r="B36" s="150">
        <f t="shared" si="0"/>
        <v>0.99306216841246087</v>
      </c>
      <c r="C36" s="151">
        <v>73</v>
      </c>
      <c r="D36" s="152">
        <v>0.65582607133231507</v>
      </c>
    </row>
    <row r="37" spans="1:4" ht="15.75" thickBot="1">
      <c r="A37" s="153" t="s">
        <v>397</v>
      </c>
      <c r="B37" s="154">
        <f t="shared" si="0"/>
        <v>0.93864780301999728</v>
      </c>
      <c r="C37" s="155">
        <v>69</v>
      </c>
      <c r="D37" s="156">
        <v>0.61989039619081843</v>
      </c>
    </row>
    <row r="38" spans="1:4" ht="15.75" thickBot="1">
      <c r="A38" s="149" t="s">
        <v>398</v>
      </c>
      <c r="B38" s="150">
        <f t="shared" si="0"/>
        <v>0.84342266358318585</v>
      </c>
      <c r="C38" s="151">
        <v>62</v>
      </c>
      <c r="D38" s="152">
        <v>0.55700296469319921</v>
      </c>
    </row>
    <row r="39" spans="1:4" ht="15.75" thickBot="1">
      <c r="A39" s="149" t="s">
        <v>399</v>
      </c>
      <c r="B39" s="150">
        <f t="shared" si="0"/>
        <v>0.84342266358318585</v>
      </c>
      <c r="C39" s="151">
        <v>62</v>
      </c>
      <c r="D39" s="152">
        <v>0.55700296469319921</v>
      </c>
    </row>
    <row r="40" spans="1:4" ht="15.75" thickBot="1">
      <c r="A40" s="149" t="s">
        <v>400</v>
      </c>
      <c r="B40" s="150">
        <f t="shared" si="0"/>
        <v>0.82981907223507001</v>
      </c>
      <c r="C40" s="151">
        <v>61</v>
      </c>
      <c r="D40" s="152">
        <v>0.54801904590782491</v>
      </c>
    </row>
    <row r="41" spans="1:4" ht="15.75" thickBot="1">
      <c r="A41" s="149" t="s">
        <v>401</v>
      </c>
      <c r="B41" s="150">
        <f t="shared" si="0"/>
        <v>0.76180111549449048</v>
      </c>
      <c r="C41" s="151">
        <v>56</v>
      </c>
      <c r="D41" s="152">
        <v>0.50309945198095418</v>
      </c>
    </row>
    <row r="42" spans="1:4" ht="15.75" thickBot="1">
      <c r="A42" s="149" t="s">
        <v>402</v>
      </c>
      <c r="B42" s="150">
        <f t="shared" si="0"/>
        <v>0.72099034145014285</v>
      </c>
      <c r="C42" s="151">
        <v>53</v>
      </c>
      <c r="D42" s="152">
        <v>0.47614769562483156</v>
      </c>
    </row>
    <row r="43" spans="1:4" ht="15.75" thickBot="1">
      <c r="A43" s="149" t="s">
        <v>403</v>
      </c>
      <c r="B43" s="150">
        <f t="shared" si="0"/>
        <v>0.66657597605767915</v>
      </c>
      <c r="C43" s="151">
        <v>49</v>
      </c>
      <c r="D43" s="152">
        <v>0.4402120204833348</v>
      </c>
    </row>
    <row r="44" spans="1:4" ht="15.75" thickBot="1">
      <c r="A44" s="149" t="s">
        <v>404</v>
      </c>
      <c r="B44" s="150">
        <f t="shared" si="0"/>
        <v>0.66657597605767915</v>
      </c>
      <c r="C44" s="151">
        <v>49</v>
      </c>
      <c r="D44" s="152">
        <v>0.4402120204833348</v>
      </c>
    </row>
    <row r="45" spans="1:4" ht="15.75" thickBot="1">
      <c r="A45" s="149" t="s">
        <v>405</v>
      </c>
      <c r="B45" s="150">
        <f t="shared" si="0"/>
        <v>0.63936879336144747</v>
      </c>
      <c r="C45" s="151">
        <v>47</v>
      </c>
      <c r="D45" s="152">
        <v>0.42224418291258647</v>
      </c>
    </row>
    <row r="46" spans="1:4" ht="15.75" thickBot="1">
      <c r="A46" s="149" t="s">
        <v>406</v>
      </c>
      <c r="B46" s="150">
        <f t="shared" si="0"/>
        <v>0.62576520201333152</v>
      </c>
      <c r="C46" s="151">
        <v>46</v>
      </c>
      <c r="D46" s="152">
        <v>0.41326026412721228</v>
      </c>
    </row>
    <row r="47" spans="1:4" ht="15.75" thickBot="1">
      <c r="A47" s="149" t="s">
        <v>407</v>
      </c>
      <c r="B47" s="150">
        <f t="shared" si="0"/>
        <v>0.61216161066521568</v>
      </c>
      <c r="C47" s="151">
        <v>45</v>
      </c>
      <c r="D47" s="152">
        <v>0.40427634534183815</v>
      </c>
    </row>
    <row r="48" spans="1:4" ht="15.75" thickBot="1">
      <c r="A48" s="149" t="s">
        <v>408</v>
      </c>
      <c r="B48" s="150">
        <f t="shared" si="0"/>
        <v>0.61216161066521568</v>
      </c>
      <c r="C48" s="151">
        <v>45</v>
      </c>
      <c r="D48" s="152">
        <v>0.40427634534183815</v>
      </c>
    </row>
    <row r="49" spans="1:4" ht="15.75" thickBot="1">
      <c r="A49" s="149" t="s">
        <v>409</v>
      </c>
      <c r="B49" s="150">
        <f t="shared" si="0"/>
        <v>0.59855801931709973</v>
      </c>
      <c r="C49" s="151">
        <v>44</v>
      </c>
      <c r="D49" s="152">
        <v>0.39529242655646391</v>
      </c>
    </row>
    <row r="50" spans="1:4" ht="15.75" thickBot="1">
      <c r="A50" s="149" t="s">
        <v>410</v>
      </c>
      <c r="B50" s="150">
        <f t="shared" si="0"/>
        <v>0.57135083662086783</v>
      </c>
      <c r="C50" s="151">
        <v>42</v>
      </c>
      <c r="D50" s="152">
        <v>0.37732458898571558</v>
      </c>
    </row>
    <row r="51" spans="1:4" ht="15.75" thickBot="1">
      <c r="A51" s="149" t="s">
        <v>411</v>
      </c>
      <c r="B51" s="150">
        <f t="shared" si="0"/>
        <v>0.57135083662086783</v>
      </c>
      <c r="C51" s="151">
        <v>42</v>
      </c>
      <c r="D51" s="152">
        <v>0.37732458898571558</v>
      </c>
    </row>
    <row r="52" spans="1:4" ht="15.75" thickBot="1">
      <c r="A52" s="149" t="s">
        <v>412</v>
      </c>
      <c r="B52" s="150">
        <f t="shared" si="0"/>
        <v>0.55774724527275199</v>
      </c>
      <c r="C52" s="151">
        <v>41</v>
      </c>
      <c r="D52" s="152">
        <v>0.36834067020034139</v>
      </c>
    </row>
    <row r="53" spans="1:4" ht="15.75" thickBot="1">
      <c r="A53" s="149" t="s">
        <v>413</v>
      </c>
      <c r="B53" s="150">
        <f t="shared" si="0"/>
        <v>0.54414365392463615</v>
      </c>
      <c r="C53" s="151">
        <v>40</v>
      </c>
      <c r="D53" s="152">
        <v>0.3593567514149672</v>
      </c>
    </row>
    <row r="54" spans="1:4" ht="15.75" thickBot="1">
      <c r="A54" s="149" t="s">
        <v>414</v>
      </c>
      <c r="B54" s="150">
        <f t="shared" si="0"/>
        <v>0.54414365392463615</v>
      </c>
      <c r="C54" s="151">
        <v>40</v>
      </c>
      <c r="D54" s="152">
        <v>0.3593567514149672</v>
      </c>
    </row>
    <row r="55" spans="1:4" ht="15.75" thickBot="1">
      <c r="A55" s="149" t="s">
        <v>415</v>
      </c>
      <c r="B55" s="150">
        <f t="shared" si="0"/>
        <v>0.5305400625765202</v>
      </c>
      <c r="C55" s="151">
        <v>39</v>
      </c>
      <c r="D55" s="152">
        <v>0.35037283262959301</v>
      </c>
    </row>
    <row r="56" spans="1:4" ht="15.75" thickBot="1">
      <c r="A56" s="149" t="s">
        <v>416</v>
      </c>
      <c r="B56" s="150">
        <f t="shared" si="0"/>
        <v>0.50333287988028841</v>
      </c>
      <c r="C56" s="151">
        <v>37</v>
      </c>
      <c r="D56" s="152">
        <v>0.33240499505884469</v>
      </c>
    </row>
    <row r="57" spans="1:4" ht="15.75" thickBot="1">
      <c r="A57" s="149" t="s">
        <v>417</v>
      </c>
      <c r="B57" s="150">
        <f t="shared" si="0"/>
        <v>0.48972928853217251</v>
      </c>
      <c r="C57" s="151">
        <v>36</v>
      </c>
      <c r="D57" s="152">
        <v>0.3234210762734705</v>
      </c>
    </row>
    <row r="58" spans="1:4" ht="15.75" thickBot="1">
      <c r="A58" s="149" t="s">
        <v>418</v>
      </c>
      <c r="B58" s="150">
        <f t="shared" si="0"/>
        <v>0.46252210583594072</v>
      </c>
      <c r="C58" s="151">
        <v>34</v>
      </c>
      <c r="D58" s="152">
        <v>0.30545323870272212</v>
      </c>
    </row>
    <row r="59" spans="1:4" ht="15.75" thickBot="1">
      <c r="A59" s="149" t="s">
        <v>419</v>
      </c>
      <c r="B59" s="150">
        <f t="shared" si="0"/>
        <v>0.46252210583594072</v>
      </c>
      <c r="C59" s="151">
        <v>34</v>
      </c>
      <c r="D59" s="152">
        <v>0.30545323870272212</v>
      </c>
    </row>
    <row r="60" spans="1:4" ht="15.75" thickBot="1">
      <c r="A60" s="149" t="s">
        <v>420</v>
      </c>
      <c r="B60" s="150">
        <f t="shared" si="0"/>
        <v>0.46252210583594072</v>
      </c>
      <c r="C60" s="151">
        <v>34</v>
      </c>
      <c r="D60" s="152">
        <v>0.30545323870272212</v>
      </c>
    </row>
    <row r="61" spans="1:4" ht="15.75" thickBot="1">
      <c r="A61" s="149" t="s">
        <v>421</v>
      </c>
      <c r="B61" s="150">
        <f t="shared" si="0"/>
        <v>0.44891851448782483</v>
      </c>
      <c r="C61" s="151">
        <v>33</v>
      </c>
      <c r="D61" s="152">
        <v>0.29646931991734793</v>
      </c>
    </row>
    <row r="62" spans="1:4" ht="15.75" thickBot="1">
      <c r="A62" s="149" t="s">
        <v>422</v>
      </c>
      <c r="B62" s="150">
        <f t="shared" si="0"/>
        <v>0.43531492313970888</v>
      </c>
      <c r="C62" s="151">
        <v>32</v>
      </c>
      <c r="D62" s="152">
        <v>0.28748540113197379</v>
      </c>
    </row>
    <row r="63" spans="1:4" ht="15.75" thickBot="1">
      <c r="A63" s="149" t="s">
        <v>423</v>
      </c>
      <c r="B63" s="150">
        <f t="shared" si="0"/>
        <v>0.43531492313970888</v>
      </c>
      <c r="C63" s="151">
        <v>32</v>
      </c>
      <c r="D63" s="152">
        <v>0.28748540113197379</v>
      </c>
    </row>
    <row r="64" spans="1:4" ht="15.75" thickBot="1">
      <c r="A64" s="149" t="s">
        <v>424</v>
      </c>
      <c r="B64" s="150">
        <f t="shared" si="0"/>
        <v>0.42171133179159292</v>
      </c>
      <c r="C64" s="151">
        <v>31</v>
      </c>
      <c r="D64" s="152">
        <v>0.2785014823465996</v>
      </c>
    </row>
    <row r="65" spans="1:4" ht="15.75" thickBot="1">
      <c r="A65" s="149" t="s">
        <v>425</v>
      </c>
      <c r="B65" s="150">
        <f t="shared" si="0"/>
        <v>0.40810774044347709</v>
      </c>
      <c r="C65" s="151">
        <v>30</v>
      </c>
      <c r="D65" s="152">
        <v>0.26951756356122542</v>
      </c>
    </row>
    <row r="66" spans="1:4" ht="15.75" thickBot="1">
      <c r="A66" s="149" t="s">
        <v>426</v>
      </c>
      <c r="B66" s="150">
        <f t="shared" si="0"/>
        <v>0.3536933750510135</v>
      </c>
      <c r="C66" s="151">
        <v>26</v>
      </c>
      <c r="D66" s="152">
        <v>0.23358188841972868</v>
      </c>
    </row>
    <row r="67" spans="1:4" ht="15.75" thickBot="1">
      <c r="A67" s="149" t="s">
        <v>427</v>
      </c>
      <c r="B67" s="150">
        <f t="shared" ref="B67:B130" si="1">C67/7351*100</f>
        <v>0.3536933750510135</v>
      </c>
      <c r="C67" s="151">
        <v>26</v>
      </c>
      <c r="D67" s="152">
        <v>0.23358188841972868</v>
      </c>
    </row>
    <row r="68" spans="1:4" ht="15.75" thickBot="1">
      <c r="A68" s="149" t="s">
        <v>428</v>
      </c>
      <c r="B68" s="150">
        <f t="shared" si="1"/>
        <v>0.3536933750510135</v>
      </c>
      <c r="C68" s="151">
        <v>26</v>
      </c>
      <c r="D68" s="152">
        <v>0.23358188841972868</v>
      </c>
    </row>
    <row r="69" spans="1:4" ht="15.75" thickBot="1">
      <c r="A69" s="149" t="s">
        <v>429</v>
      </c>
      <c r="B69" s="150">
        <f t="shared" si="1"/>
        <v>0.34008978370289755</v>
      </c>
      <c r="C69" s="151">
        <v>25</v>
      </c>
      <c r="D69" s="152">
        <v>0.22459796963435452</v>
      </c>
    </row>
    <row r="70" spans="1:4" ht="15.75" thickBot="1">
      <c r="A70" s="149" t="s">
        <v>430</v>
      </c>
      <c r="B70" s="150">
        <f t="shared" si="1"/>
        <v>0.34008978370289755</v>
      </c>
      <c r="C70" s="151">
        <v>25</v>
      </c>
      <c r="D70" s="152">
        <v>0.22459796963435452</v>
      </c>
    </row>
    <row r="71" spans="1:4" ht="15.75" thickBot="1">
      <c r="A71" s="149" t="s">
        <v>431</v>
      </c>
      <c r="B71" s="150">
        <f t="shared" si="1"/>
        <v>0.32648619235478166</v>
      </c>
      <c r="C71" s="151">
        <v>24</v>
      </c>
      <c r="D71" s="152">
        <v>0.21561405084898033</v>
      </c>
    </row>
    <row r="72" spans="1:4" ht="15.75" thickBot="1">
      <c r="A72" s="149" t="s">
        <v>432</v>
      </c>
      <c r="B72" s="150">
        <f t="shared" si="1"/>
        <v>0.31288260100666576</v>
      </c>
      <c r="C72" s="151">
        <v>23</v>
      </c>
      <c r="D72" s="152">
        <v>0.20663013206360614</v>
      </c>
    </row>
    <row r="73" spans="1:4" ht="15.75" thickBot="1">
      <c r="A73" s="149" t="s">
        <v>433</v>
      </c>
      <c r="B73" s="150">
        <f t="shared" si="1"/>
        <v>0.31288260100666576</v>
      </c>
      <c r="C73" s="151">
        <v>23</v>
      </c>
      <c r="D73" s="152">
        <v>0.20663013206360614</v>
      </c>
    </row>
    <row r="74" spans="1:4" ht="15.75" thickBot="1">
      <c r="A74" s="153" t="s">
        <v>434</v>
      </c>
      <c r="B74" s="154">
        <f t="shared" si="1"/>
        <v>0.31288260100666576</v>
      </c>
      <c r="C74" s="155">
        <v>23</v>
      </c>
      <c r="D74" s="156">
        <v>0.20663013206360614</v>
      </c>
    </row>
    <row r="75" spans="1:4" ht="15.75" thickBot="1">
      <c r="A75" s="149" t="s">
        <v>512</v>
      </c>
      <c r="B75" s="150">
        <f t="shared" si="1"/>
        <v>0.29927900965854987</v>
      </c>
      <c r="C75" s="151">
        <v>22</v>
      </c>
      <c r="D75" s="152">
        <v>0.19764621327823195</v>
      </c>
    </row>
    <row r="76" spans="1:4" ht="15.75" thickBot="1">
      <c r="A76" s="149" t="s">
        <v>513</v>
      </c>
      <c r="B76" s="150">
        <f t="shared" si="1"/>
        <v>0.29927900965854987</v>
      </c>
      <c r="C76" s="151">
        <v>22</v>
      </c>
      <c r="D76" s="152">
        <v>0.19764621327823195</v>
      </c>
    </row>
    <row r="77" spans="1:4" ht="15.75" thickBot="1">
      <c r="A77" s="149" t="s">
        <v>514</v>
      </c>
      <c r="B77" s="150">
        <f t="shared" si="1"/>
        <v>0.28567541831043392</v>
      </c>
      <c r="C77" s="151">
        <v>21</v>
      </c>
      <c r="D77" s="152">
        <v>0.18866229449285779</v>
      </c>
    </row>
    <row r="78" spans="1:4" ht="15.75" thickBot="1">
      <c r="A78" s="149" t="s">
        <v>515</v>
      </c>
      <c r="B78" s="150">
        <f t="shared" si="1"/>
        <v>0.27207182696231808</v>
      </c>
      <c r="C78" s="151">
        <v>20</v>
      </c>
      <c r="D78" s="152">
        <v>0.1796783757074836</v>
      </c>
    </row>
    <row r="79" spans="1:4" ht="15.75" thickBot="1">
      <c r="A79" s="149" t="s">
        <v>516</v>
      </c>
      <c r="B79" s="150">
        <f t="shared" si="1"/>
        <v>0.27207182696231808</v>
      </c>
      <c r="C79" s="151">
        <v>20</v>
      </c>
      <c r="D79" s="152">
        <v>0.1796783757074836</v>
      </c>
    </row>
    <row r="80" spans="1:4" ht="15.75" thickBot="1">
      <c r="A80" s="149" t="s">
        <v>517</v>
      </c>
      <c r="B80" s="150">
        <f t="shared" si="1"/>
        <v>0.25846823561420212</v>
      </c>
      <c r="C80" s="151">
        <v>19</v>
      </c>
      <c r="D80" s="152">
        <v>0.17069445692210944</v>
      </c>
    </row>
    <row r="81" spans="1:4" ht="15.75" thickBot="1">
      <c r="A81" s="149" t="s">
        <v>518</v>
      </c>
      <c r="B81" s="150">
        <f t="shared" si="1"/>
        <v>0.25846823561420212</v>
      </c>
      <c r="C81" s="151">
        <v>19</v>
      </c>
      <c r="D81" s="152">
        <v>0.17069445692210944</v>
      </c>
    </row>
    <row r="82" spans="1:4" ht="15.75" thickBot="1">
      <c r="A82" s="149" t="s">
        <v>519</v>
      </c>
      <c r="B82" s="150">
        <f t="shared" si="1"/>
        <v>0.25846823561420212</v>
      </c>
      <c r="C82" s="151">
        <v>19</v>
      </c>
      <c r="D82" s="152">
        <v>0.17069445692210944</v>
      </c>
    </row>
    <row r="83" spans="1:4" ht="15.75" thickBot="1">
      <c r="A83" s="149" t="s">
        <v>520</v>
      </c>
      <c r="B83" s="150">
        <f t="shared" si="1"/>
        <v>0.24486464426608626</v>
      </c>
      <c r="C83" s="151">
        <v>18</v>
      </c>
      <c r="D83" s="152">
        <v>0.16171053813673525</v>
      </c>
    </row>
    <row r="84" spans="1:4" ht="15.75" thickBot="1">
      <c r="A84" s="149" t="s">
        <v>521</v>
      </c>
      <c r="B84" s="150">
        <f t="shared" si="1"/>
        <v>0.24486464426608626</v>
      </c>
      <c r="C84" s="151">
        <v>18</v>
      </c>
      <c r="D84" s="152">
        <v>0.16171053813673525</v>
      </c>
    </row>
    <row r="85" spans="1:4" ht="15.75" thickBot="1">
      <c r="A85" s="149" t="s">
        <v>522</v>
      </c>
      <c r="B85" s="150">
        <f t="shared" si="1"/>
        <v>0.23126105291797036</v>
      </c>
      <c r="C85" s="151">
        <v>17</v>
      </c>
      <c r="D85" s="152">
        <v>0.15272661935136106</v>
      </c>
    </row>
    <row r="86" spans="1:4" ht="15.75" thickBot="1">
      <c r="A86" s="149" t="s">
        <v>481</v>
      </c>
      <c r="B86" s="150">
        <f t="shared" si="1"/>
        <v>0.23126105291797036</v>
      </c>
      <c r="C86" s="151">
        <v>17</v>
      </c>
      <c r="D86" s="152">
        <v>0.15272661935136106</v>
      </c>
    </row>
    <row r="87" spans="1:4" ht="15.75" thickBot="1">
      <c r="A87" s="149" t="s">
        <v>523</v>
      </c>
      <c r="B87" s="150">
        <f t="shared" si="1"/>
        <v>0.23126105291797036</v>
      </c>
      <c r="C87" s="151">
        <v>17</v>
      </c>
      <c r="D87" s="152">
        <v>0.15272661935136106</v>
      </c>
    </row>
    <row r="88" spans="1:4" ht="15.75" thickBot="1">
      <c r="A88" s="149" t="s">
        <v>524</v>
      </c>
      <c r="B88" s="150">
        <f t="shared" si="1"/>
        <v>0.21765746156985444</v>
      </c>
      <c r="C88" s="151">
        <v>16</v>
      </c>
      <c r="D88" s="152">
        <v>0.1437427005659869</v>
      </c>
    </row>
    <row r="89" spans="1:4" ht="15.75" thickBot="1">
      <c r="A89" s="149" t="s">
        <v>525</v>
      </c>
      <c r="B89" s="150">
        <f t="shared" si="1"/>
        <v>0.20405387022173854</v>
      </c>
      <c r="C89" s="151">
        <v>15</v>
      </c>
      <c r="D89" s="152">
        <v>0.13475878178061271</v>
      </c>
    </row>
    <row r="90" spans="1:4" ht="15.75" thickBot="1">
      <c r="A90" s="149" t="s">
        <v>526</v>
      </c>
      <c r="B90" s="150">
        <f t="shared" si="1"/>
        <v>0.20405387022173854</v>
      </c>
      <c r="C90" s="151">
        <v>15</v>
      </c>
      <c r="D90" s="152">
        <v>0.13475878178061271</v>
      </c>
    </row>
    <row r="91" spans="1:4" ht="15.75" thickBot="1">
      <c r="A91" s="149" t="s">
        <v>527</v>
      </c>
      <c r="B91" s="150">
        <f t="shared" si="1"/>
        <v>0.19045027887362262</v>
      </c>
      <c r="C91" s="151">
        <v>14</v>
      </c>
      <c r="D91" s="152">
        <v>0.12577486299523855</v>
      </c>
    </row>
    <row r="92" spans="1:4" ht="15.75" thickBot="1">
      <c r="A92" s="149" t="s">
        <v>528</v>
      </c>
      <c r="B92" s="150">
        <f t="shared" si="1"/>
        <v>0.19045027887362262</v>
      </c>
      <c r="C92" s="151">
        <v>14</v>
      </c>
      <c r="D92" s="152">
        <v>0.12577486299523855</v>
      </c>
    </row>
    <row r="93" spans="1:4" ht="15.75" thickBot="1">
      <c r="A93" s="149" t="s">
        <v>529</v>
      </c>
      <c r="B93" s="150">
        <f t="shared" si="1"/>
        <v>0.19045027887362262</v>
      </c>
      <c r="C93" s="151">
        <v>14</v>
      </c>
      <c r="D93" s="152">
        <v>0.12577486299523855</v>
      </c>
    </row>
    <row r="94" spans="1:4" ht="15.75" thickBot="1">
      <c r="A94" s="149" t="s">
        <v>530</v>
      </c>
      <c r="B94" s="150">
        <f t="shared" si="1"/>
        <v>0.17684668752550675</v>
      </c>
      <c r="C94" s="151">
        <v>13</v>
      </c>
      <c r="D94" s="152">
        <v>0.11679094420986434</v>
      </c>
    </row>
    <row r="95" spans="1:4" ht="15.75" thickBot="1">
      <c r="A95" s="149" t="s">
        <v>531</v>
      </c>
      <c r="B95" s="150">
        <f t="shared" si="1"/>
        <v>0.17684668752550675</v>
      </c>
      <c r="C95" s="151">
        <v>13</v>
      </c>
      <c r="D95" s="152">
        <v>0.11679094420986434</v>
      </c>
    </row>
    <row r="96" spans="1:4" ht="15.75" thickBot="1">
      <c r="A96" s="149" t="s">
        <v>532</v>
      </c>
      <c r="B96" s="150">
        <f t="shared" si="1"/>
        <v>0.16324309617739083</v>
      </c>
      <c r="C96" s="151">
        <v>12</v>
      </c>
      <c r="D96" s="152">
        <v>0.10780702542449017</v>
      </c>
    </row>
    <row r="97" spans="1:4" ht="15.75" thickBot="1">
      <c r="A97" s="149" t="s">
        <v>533</v>
      </c>
      <c r="B97" s="150">
        <f t="shared" si="1"/>
        <v>0.16324309617739083</v>
      </c>
      <c r="C97" s="151">
        <v>12</v>
      </c>
      <c r="D97" s="152">
        <v>0.10780702542449017</v>
      </c>
    </row>
    <row r="98" spans="1:4" ht="15.75" thickBot="1">
      <c r="A98" s="149" t="s">
        <v>534</v>
      </c>
      <c r="B98" s="150">
        <f t="shared" si="1"/>
        <v>0.14963950482927493</v>
      </c>
      <c r="C98" s="151">
        <v>11</v>
      </c>
      <c r="D98" s="152">
        <v>9.8823106639115976E-2</v>
      </c>
    </row>
    <row r="99" spans="1:4" ht="15.75" thickBot="1">
      <c r="A99" s="149" t="s">
        <v>535</v>
      </c>
      <c r="B99" s="150">
        <f t="shared" si="1"/>
        <v>0.14963950482927493</v>
      </c>
      <c r="C99" s="151">
        <v>11</v>
      </c>
      <c r="D99" s="152">
        <v>9.8823106639115976E-2</v>
      </c>
    </row>
    <row r="100" spans="1:4" ht="15.75" thickBot="1">
      <c r="A100" s="149" t="s">
        <v>536</v>
      </c>
      <c r="B100" s="150">
        <f t="shared" si="1"/>
        <v>0.13603591348115904</v>
      </c>
      <c r="C100" s="151">
        <v>10</v>
      </c>
      <c r="D100" s="152">
        <v>8.98391878537418E-2</v>
      </c>
    </row>
    <row r="101" spans="1:4" ht="15.75" thickBot="1">
      <c r="A101" s="149" t="s">
        <v>537</v>
      </c>
      <c r="B101" s="150">
        <f t="shared" si="1"/>
        <v>0.13603591348115904</v>
      </c>
      <c r="C101" s="151">
        <v>10</v>
      </c>
      <c r="D101" s="152">
        <v>8.98391878537418E-2</v>
      </c>
    </row>
    <row r="102" spans="1:4" ht="15.75" thickBot="1">
      <c r="A102" s="149" t="s">
        <v>538</v>
      </c>
      <c r="B102" s="150">
        <f t="shared" si="1"/>
        <v>0.13603591348115904</v>
      </c>
      <c r="C102" s="151">
        <v>10</v>
      </c>
      <c r="D102" s="152">
        <v>8.98391878537418E-2</v>
      </c>
    </row>
    <row r="103" spans="1:4" ht="15.75" thickBot="1">
      <c r="A103" s="149" t="s">
        <v>539</v>
      </c>
      <c r="B103" s="150">
        <f t="shared" si="1"/>
        <v>0.12243232213304313</v>
      </c>
      <c r="C103" s="151">
        <v>9</v>
      </c>
      <c r="D103" s="152">
        <v>8.0855269068367625E-2</v>
      </c>
    </row>
    <row r="104" spans="1:4" ht="15.75" thickBot="1">
      <c r="A104" s="149" t="s">
        <v>540</v>
      </c>
      <c r="B104" s="150">
        <f t="shared" si="1"/>
        <v>0.12243232213304313</v>
      </c>
      <c r="C104" s="151">
        <v>9</v>
      </c>
      <c r="D104" s="152">
        <v>8.0855269068367625E-2</v>
      </c>
    </row>
    <row r="105" spans="1:4" ht="15.75" thickBot="1">
      <c r="A105" s="149" t="s">
        <v>541</v>
      </c>
      <c r="B105" s="150">
        <f t="shared" si="1"/>
        <v>0.12243232213304313</v>
      </c>
      <c r="C105" s="151">
        <v>9</v>
      </c>
      <c r="D105" s="152">
        <v>8.0855269068367625E-2</v>
      </c>
    </row>
    <row r="106" spans="1:4" ht="15.75" thickBot="1">
      <c r="A106" s="149" t="s">
        <v>542</v>
      </c>
      <c r="B106" s="150">
        <f t="shared" si="1"/>
        <v>0.12243232213304313</v>
      </c>
      <c r="C106" s="151">
        <v>9</v>
      </c>
      <c r="D106" s="152">
        <v>8.0855269068367625E-2</v>
      </c>
    </row>
    <row r="107" spans="1:4" ht="15.75" thickBot="1">
      <c r="A107" s="149" t="s">
        <v>543</v>
      </c>
      <c r="B107" s="150">
        <f t="shared" si="1"/>
        <v>0.12243232213304313</v>
      </c>
      <c r="C107" s="151">
        <v>9</v>
      </c>
      <c r="D107" s="152">
        <v>8.0855269068367625E-2</v>
      </c>
    </row>
    <row r="108" spans="1:4" ht="15.75" thickBot="1">
      <c r="A108" s="149" t="s">
        <v>544</v>
      </c>
      <c r="B108" s="150">
        <f t="shared" si="1"/>
        <v>0.10882873078492722</v>
      </c>
      <c r="C108" s="151">
        <v>8</v>
      </c>
      <c r="D108" s="152">
        <v>7.1871350282993449E-2</v>
      </c>
    </row>
    <row r="109" spans="1:4" ht="15.75" thickBot="1">
      <c r="A109" s="149" t="s">
        <v>545</v>
      </c>
      <c r="B109" s="150">
        <f t="shared" si="1"/>
        <v>0.10882873078492722</v>
      </c>
      <c r="C109" s="151">
        <v>8</v>
      </c>
      <c r="D109" s="152">
        <v>7.1871350282993449E-2</v>
      </c>
    </row>
    <row r="110" spans="1:4" ht="15.75" thickBot="1">
      <c r="A110" s="149" t="s">
        <v>546</v>
      </c>
      <c r="B110" s="150">
        <f t="shared" si="1"/>
        <v>0.10882873078492722</v>
      </c>
      <c r="C110" s="151">
        <v>8</v>
      </c>
      <c r="D110" s="152">
        <v>7.1871350282993449E-2</v>
      </c>
    </row>
    <row r="111" spans="1:4" ht="15.75" thickBot="1">
      <c r="A111" s="149" t="s">
        <v>547</v>
      </c>
      <c r="B111" s="150">
        <f t="shared" si="1"/>
        <v>0.10882873078492722</v>
      </c>
      <c r="C111" s="151">
        <v>8</v>
      </c>
      <c r="D111" s="152">
        <v>7.1871350282993449E-2</v>
      </c>
    </row>
    <row r="112" spans="1:4" ht="15.75" thickBot="1">
      <c r="A112" s="149" t="s">
        <v>548</v>
      </c>
      <c r="B112" s="150">
        <f t="shared" si="1"/>
        <v>0.10882873078492722</v>
      </c>
      <c r="C112" s="151">
        <v>8</v>
      </c>
      <c r="D112" s="152">
        <v>7.1871350282993449E-2</v>
      </c>
    </row>
    <row r="113" spans="1:4" ht="15.75" thickBot="1">
      <c r="A113" s="149" t="s">
        <v>549</v>
      </c>
      <c r="B113" s="150">
        <f t="shared" si="1"/>
        <v>0.10882873078492722</v>
      </c>
      <c r="C113" s="151">
        <v>8</v>
      </c>
      <c r="D113" s="152">
        <v>7.1871350282993449E-2</v>
      </c>
    </row>
    <row r="114" spans="1:4" ht="15.75" thickBot="1">
      <c r="A114" s="149" t="s">
        <v>550</v>
      </c>
      <c r="B114" s="150">
        <f t="shared" si="1"/>
        <v>9.522513943681131E-2</v>
      </c>
      <c r="C114" s="151">
        <v>7</v>
      </c>
      <c r="D114" s="152">
        <v>6.2887431497619273E-2</v>
      </c>
    </row>
    <row r="115" spans="1:4" ht="15.75" thickBot="1">
      <c r="A115" s="149" t="s">
        <v>551</v>
      </c>
      <c r="B115" s="150">
        <f t="shared" si="1"/>
        <v>8.1621548088695414E-2</v>
      </c>
      <c r="C115" s="151">
        <v>6</v>
      </c>
      <c r="D115" s="152">
        <v>5.3903512712245083E-2</v>
      </c>
    </row>
    <row r="116" spans="1:4" ht="15.75" thickBot="1">
      <c r="A116" s="149" t="s">
        <v>552</v>
      </c>
      <c r="B116" s="150">
        <f t="shared" si="1"/>
        <v>8.1621548088695414E-2</v>
      </c>
      <c r="C116" s="151">
        <v>6</v>
      </c>
      <c r="D116" s="152">
        <v>5.3903512712245083E-2</v>
      </c>
    </row>
    <row r="117" spans="1:4" ht="15.75" thickBot="1">
      <c r="A117" s="149" t="s">
        <v>553</v>
      </c>
      <c r="B117" s="150">
        <f t="shared" si="1"/>
        <v>8.1621548088695414E-2</v>
      </c>
      <c r="C117" s="151">
        <v>6</v>
      </c>
      <c r="D117" s="152">
        <v>5.3903512712245083E-2</v>
      </c>
    </row>
    <row r="118" spans="1:4" ht="15.75" thickBot="1">
      <c r="A118" s="149" t="s">
        <v>554</v>
      </c>
      <c r="B118" s="150">
        <f t="shared" si="1"/>
        <v>8.1621548088695414E-2</v>
      </c>
      <c r="C118" s="151">
        <v>6</v>
      </c>
      <c r="D118" s="152">
        <v>5.3903512712245083E-2</v>
      </c>
    </row>
    <row r="119" spans="1:4" ht="15.75" thickBot="1">
      <c r="A119" s="149" t="s">
        <v>555</v>
      </c>
      <c r="B119" s="150">
        <f t="shared" si="1"/>
        <v>8.1621548088695414E-2</v>
      </c>
      <c r="C119" s="151">
        <v>6</v>
      </c>
      <c r="D119" s="152">
        <v>5.3903512712245083E-2</v>
      </c>
    </row>
    <row r="120" spans="1:4" ht="15.75" thickBot="1">
      <c r="A120" s="149" t="s">
        <v>556</v>
      </c>
      <c r="B120" s="150">
        <f t="shared" si="1"/>
        <v>8.1621548088695414E-2</v>
      </c>
      <c r="C120" s="151">
        <v>6</v>
      </c>
      <c r="D120" s="152">
        <v>5.3903512712245083E-2</v>
      </c>
    </row>
    <row r="121" spans="1:4" ht="15.75" thickBot="1">
      <c r="A121" s="149" t="s">
        <v>557</v>
      </c>
      <c r="B121" s="150">
        <f t="shared" si="1"/>
        <v>8.1621548088695414E-2</v>
      </c>
      <c r="C121" s="151">
        <v>6</v>
      </c>
      <c r="D121" s="152">
        <v>5.3903512712245083E-2</v>
      </c>
    </row>
    <row r="122" spans="1:4" ht="15.75" thickBot="1">
      <c r="A122" s="149" t="s">
        <v>558</v>
      </c>
      <c r="B122" s="150">
        <f t="shared" si="1"/>
        <v>8.1621548088695414E-2</v>
      </c>
      <c r="C122" s="151">
        <v>6</v>
      </c>
      <c r="D122" s="152">
        <v>5.3903512712245083E-2</v>
      </c>
    </row>
    <row r="123" spans="1:4" ht="15.75" thickBot="1">
      <c r="A123" s="149" t="s">
        <v>559</v>
      </c>
      <c r="B123" s="150">
        <f t="shared" si="1"/>
        <v>8.1621548088695414E-2</v>
      </c>
      <c r="C123" s="151">
        <v>6</v>
      </c>
      <c r="D123" s="152">
        <v>5.3903512712245083E-2</v>
      </c>
    </row>
    <row r="124" spans="1:4" ht="15.75" thickBot="1">
      <c r="A124" s="149" t="s">
        <v>560</v>
      </c>
      <c r="B124" s="150">
        <f t="shared" si="1"/>
        <v>6.8017956740579519E-2</v>
      </c>
      <c r="C124" s="151">
        <v>5</v>
      </c>
      <c r="D124" s="152">
        <v>4.49195939268709E-2</v>
      </c>
    </row>
    <row r="125" spans="1:4" ht="15.75" thickBot="1">
      <c r="A125" s="149" t="s">
        <v>474</v>
      </c>
      <c r="B125" s="150">
        <f t="shared" si="1"/>
        <v>6.8017956740579519E-2</v>
      </c>
      <c r="C125" s="151">
        <v>5</v>
      </c>
      <c r="D125" s="152">
        <v>4.49195939268709E-2</v>
      </c>
    </row>
    <row r="126" spans="1:4" ht="15.75" thickBot="1">
      <c r="A126" s="149" t="s">
        <v>561</v>
      </c>
      <c r="B126" s="150">
        <f t="shared" si="1"/>
        <v>6.8017956740579519E-2</v>
      </c>
      <c r="C126" s="151">
        <v>5</v>
      </c>
      <c r="D126" s="152">
        <v>4.49195939268709E-2</v>
      </c>
    </row>
    <row r="127" spans="1:4" ht="15.75" thickBot="1">
      <c r="A127" s="149" t="s">
        <v>562</v>
      </c>
      <c r="B127" s="150">
        <f t="shared" si="1"/>
        <v>6.8017956740579519E-2</v>
      </c>
      <c r="C127" s="151">
        <v>5</v>
      </c>
      <c r="D127" s="152">
        <v>4.49195939268709E-2</v>
      </c>
    </row>
    <row r="128" spans="1:4" ht="15.75" thickBot="1">
      <c r="A128" s="149" t="s">
        <v>563</v>
      </c>
      <c r="B128" s="150">
        <f t="shared" si="1"/>
        <v>5.4414365392463609E-2</v>
      </c>
      <c r="C128" s="151">
        <v>4</v>
      </c>
      <c r="D128" s="152">
        <v>3.5935675141496724E-2</v>
      </c>
    </row>
    <row r="129" spans="1:4" ht="15.75" thickBot="1">
      <c r="A129" s="149" t="s">
        <v>564</v>
      </c>
      <c r="B129" s="150">
        <f t="shared" si="1"/>
        <v>5.4414365392463609E-2</v>
      </c>
      <c r="C129" s="151">
        <v>4</v>
      </c>
      <c r="D129" s="152">
        <v>3.5935675141496724E-2</v>
      </c>
    </row>
    <row r="130" spans="1:4" ht="15.75" thickBot="1">
      <c r="A130" s="149" t="s">
        <v>565</v>
      </c>
      <c r="B130" s="150">
        <f t="shared" si="1"/>
        <v>5.4414365392463609E-2</v>
      </c>
      <c r="C130" s="151">
        <v>4</v>
      </c>
      <c r="D130" s="152">
        <v>3.5935675141496724E-2</v>
      </c>
    </row>
    <row r="131" spans="1:4" ht="15.75" thickBot="1">
      <c r="A131" s="149" t="s">
        <v>566</v>
      </c>
      <c r="B131" s="150">
        <f t="shared" ref="B131:B188" si="2">C131/7351*100</f>
        <v>5.4414365392463609E-2</v>
      </c>
      <c r="C131" s="151">
        <v>4</v>
      </c>
      <c r="D131" s="152">
        <v>3.5935675141496724E-2</v>
      </c>
    </row>
    <row r="132" spans="1:4" ht="15.75" thickBot="1">
      <c r="A132" s="149" t="s">
        <v>567</v>
      </c>
      <c r="B132" s="150">
        <f t="shared" si="2"/>
        <v>5.4414365392463609E-2</v>
      </c>
      <c r="C132" s="151">
        <v>4</v>
      </c>
      <c r="D132" s="152">
        <v>3.5935675141496724E-2</v>
      </c>
    </row>
    <row r="133" spans="1:4" ht="15.75" thickBot="1">
      <c r="A133" s="149" t="s">
        <v>568</v>
      </c>
      <c r="B133" s="150">
        <f t="shared" si="2"/>
        <v>5.4414365392463609E-2</v>
      </c>
      <c r="C133" s="151">
        <v>4</v>
      </c>
      <c r="D133" s="152">
        <v>3.5935675141496724E-2</v>
      </c>
    </row>
    <row r="134" spans="1:4" ht="15.75" thickBot="1">
      <c r="A134" s="149" t="s">
        <v>569</v>
      </c>
      <c r="B134" s="150">
        <f t="shared" si="2"/>
        <v>5.4414365392463609E-2</v>
      </c>
      <c r="C134" s="151">
        <v>4</v>
      </c>
      <c r="D134" s="152">
        <v>3.5935675141496724E-2</v>
      </c>
    </row>
    <row r="135" spans="1:4" ht="15.75" thickBot="1">
      <c r="A135" s="149" t="s">
        <v>570</v>
      </c>
      <c r="B135" s="150">
        <f t="shared" si="2"/>
        <v>5.4414365392463609E-2</v>
      </c>
      <c r="C135" s="151">
        <v>4</v>
      </c>
      <c r="D135" s="152">
        <v>3.5935675141496724E-2</v>
      </c>
    </row>
    <row r="136" spans="1:4" ht="15.75" thickBot="1">
      <c r="A136" s="149" t="s">
        <v>571</v>
      </c>
      <c r="B136" s="150">
        <f t="shared" si="2"/>
        <v>5.4414365392463609E-2</v>
      </c>
      <c r="C136" s="151">
        <v>4</v>
      </c>
      <c r="D136" s="152">
        <v>3.5935675141496724E-2</v>
      </c>
    </row>
    <row r="137" spans="1:4" ht="15.75" thickBot="1">
      <c r="A137" s="149" t="s">
        <v>572</v>
      </c>
      <c r="B137" s="150">
        <f t="shared" si="2"/>
        <v>4.0810774044347707E-2</v>
      </c>
      <c r="C137" s="151">
        <v>3</v>
      </c>
      <c r="D137" s="152">
        <v>2.6951756356122542E-2</v>
      </c>
    </row>
    <row r="138" spans="1:4" ht="15.75" thickBot="1">
      <c r="A138" s="149" t="s">
        <v>573</v>
      </c>
      <c r="B138" s="150">
        <f t="shared" si="2"/>
        <v>4.0810774044347707E-2</v>
      </c>
      <c r="C138" s="151">
        <v>3</v>
      </c>
      <c r="D138" s="152">
        <v>2.6951756356122542E-2</v>
      </c>
    </row>
    <row r="139" spans="1:4" ht="15.75" thickBot="1">
      <c r="A139" s="149" t="s">
        <v>574</v>
      </c>
      <c r="B139" s="150">
        <f t="shared" si="2"/>
        <v>4.0810774044347707E-2</v>
      </c>
      <c r="C139" s="151">
        <v>3</v>
      </c>
      <c r="D139" s="152">
        <v>2.6951756356122542E-2</v>
      </c>
    </row>
    <row r="140" spans="1:4" ht="15.75" thickBot="1">
      <c r="A140" s="149" t="s">
        <v>575</v>
      </c>
      <c r="B140" s="150">
        <f t="shared" si="2"/>
        <v>4.0810774044347707E-2</v>
      </c>
      <c r="C140" s="151">
        <v>3</v>
      </c>
      <c r="D140" s="152">
        <v>2.6951756356122542E-2</v>
      </c>
    </row>
    <row r="141" spans="1:4" ht="15.75" thickBot="1">
      <c r="A141" s="149" t="s">
        <v>576</v>
      </c>
      <c r="B141" s="150">
        <f t="shared" si="2"/>
        <v>4.0810774044347707E-2</v>
      </c>
      <c r="C141" s="151">
        <v>3</v>
      </c>
      <c r="D141" s="152">
        <v>2.6951756356122542E-2</v>
      </c>
    </row>
    <row r="142" spans="1:4" ht="15.75" thickBot="1">
      <c r="A142" s="149" t="s">
        <v>577</v>
      </c>
      <c r="B142" s="150">
        <f t="shared" si="2"/>
        <v>4.0810774044347707E-2</v>
      </c>
      <c r="C142" s="151">
        <v>3</v>
      </c>
      <c r="D142" s="152">
        <v>2.6951756356122542E-2</v>
      </c>
    </row>
    <row r="143" spans="1:4" ht="15.75" thickBot="1">
      <c r="A143" s="149" t="s">
        <v>578</v>
      </c>
      <c r="B143" s="150">
        <f t="shared" si="2"/>
        <v>4.0810774044347707E-2</v>
      </c>
      <c r="C143" s="151">
        <v>3</v>
      </c>
      <c r="D143" s="152">
        <v>2.6951756356122542E-2</v>
      </c>
    </row>
    <row r="144" spans="1:4" ht="15.75" thickBot="1">
      <c r="A144" s="149" t="s">
        <v>579</v>
      </c>
      <c r="B144" s="150">
        <f t="shared" si="2"/>
        <v>4.0810774044347707E-2</v>
      </c>
      <c r="C144" s="151">
        <v>3</v>
      </c>
      <c r="D144" s="152">
        <v>2.6951756356122542E-2</v>
      </c>
    </row>
    <row r="145" spans="1:4" ht="15.75" thickBot="1">
      <c r="A145" s="149" t="s">
        <v>580</v>
      </c>
      <c r="B145" s="150">
        <f t="shared" si="2"/>
        <v>4.0810774044347707E-2</v>
      </c>
      <c r="C145" s="151">
        <v>3</v>
      </c>
      <c r="D145" s="152">
        <v>2.6951756356122542E-2</v>
      </c>
    </row>
    <row r="146" spans="1:4" ht="15.75" thickBot="1">
      <c r="A146" s="149" t="s">
        <v>581</v>
      </c>
      <c r="B146" s="150">
        <f t="shared" si="2"/>
        <v>4.0810774044347707E-2</v>
      </c>
      <c r="C146" s="151">
        <v>3</v>
      </c>
      <c r="D146" s="152">
        <v>2.6951756356122542E-2</v>
      </c>
    </row>
    <row r="147" spans="1:4" ht="15.75" thickBot="1">
      <c r="A147" s="149" t="s">
        <v>582</v>
      </c>
      <c r="B147" s="150">
        <f t="shared" si="2"/>
        <v>2.7207182696231805E-2</v>
      </c>
      <c r="C147" s="151">
        <v>2</v>
      </c>
      <c r="D147" s="152">
        <v>1.7967837570748362E-2</v>
      </c>
    </row>
    <row r="148" spans="1:4" ht="15.75" thickBot="1">
      <c r="A148" s="149" t="s">
        <v>583</v>
      </c>
      <c r="B148" s="150">
        <f t="shared" si="2"/>
        <v>2.7207182696231805E-2</v>
      </c>
      <c r="C148" s="151">
        <v>2</v>
      </c>
      <c r="D148" s="152">
        <v>1.7967837570748362E-2</v>
      </c>
    </row>
    <row r="149" spans="1:4" ht="15.75" thickBot="1">
      <c r="A149" s="149" t="s">
        <v>584</v>
      </c>
      <c r="B149" s="150">
        <f t="shared" si="2"/>
        <v>2.7207182696231805E-2</v>
      </c>
      <c r="C149" s="151">
        <v>2</v>
      </c>
      <c r="D149" s="152">
        <v>1.7967837570748362E-2</v>
      </c>
    </row>
    <row r="150" spans="1:4" ht="15.75" thickBot="1">
      <c r="A150" s="149" t="s">
        <v>585</v>
      </c>
      <c r="B150" s="150">
        <f t="shared" si="2"/>
        <v>2.7207182696231805E-2</v>
      </c>
      <c r="C150" s="151">
        <v>2</v>
      </c>
      <c r="D150" s="152">
        <v>1.7967837570748362E-2</v>
      </c>
    </row>
    <row r="151" spans="1:4" ht="15.75" thickBot="1">
      <c r="A151" s="149" t="s">
        <v>586</v>
      </c>
      <c r="B151" s="150">
        <f t="shared" si="2"/>
        <v>2.7207182696231805E-2</v>
      </c>
      <c r="C151" s="151">
        <v>2</v>
      </c>
      <c r="D151" s="152">
        <v>1.7967837570748362E-2</v>
      </c>
    </row>
    <row r="152" spans="1:4" ht="15.75" thickBot="1">
      <c r="A152" s="149" t="s">
        <v>587</v>
      </c>
      <c r="B152" s="150">
        <f t="shared" si="2"/>
        <v>2.7207182696231805E-2</v>
      </c>
      <c r="C152" s="151">
        <v>2</v>
      </c>
      <c r="D152" s="152">
        <v>1.7967837570748362E-2</v>
      </c>
    </row>
    <row r="153" spans="1:4" ht="15.75" thickBot="1">
      <c r="A153" s="149" t="s">
        <v>588</v>
      </c>
      <c r="B153" s="150">
        <f t="shared" si="2"/>
        <v>2.7207182696231805E-2</v>
      </c>
      <c r="C153" s="151">
        <v>2</v>
      </c>
      <c r="D153" s="152">
        <v>1.7967837570748362E-2</v>
      </c>
    </row>
    <row r="154" spans="1:4" ht="15.75" thickBot="1">
      <c r="A154" s="149" t="s">
        <v>589</v>
      </c>
      <c r="B154" s="150">
        <f t="shared" si="2"/>
        <v>2.7207182696231805E-2</v>
      </c>
      <c r="C154" s="151">
        <v>2</v>
      </c>
      <c r="D154" s="152">
        <v>1.7967837570748362E-2</v>
      </c>
    </row>
    <row r="155" spans="1:4" ht="15.75" thickBot="1">
      <c r="A155" s="149" t="s">
        <v>590</v>
      </c>
      <c r="B155" s="150">
        <f t="shared" si="2"/>
        <v>2.7207182696231805E-2</v>
      </c>
      <c r="C155" s="151">
        <v>2</v>
      </c>
      <c r="D155" s="152">
        <v>1.7967837570748362E-2</v>
      </c>
    </row>
    <row r="156" spans="1:4" ht="15.75" thickBot="1">
      <c r="A156" s="149" t="s">
        <v>591</v>
      </c>
      <c r="B156" s="150">
        <f t="shared" si="2"/>
        <v>2.7207182696231805E-2</v>
      </c>
      <c r="C156" s="151">
        <v>2</v>
      </c>
      <c r="D156" s="152">
        <v>1.7967837570748362E-2</v>
      </c>
    </row>
    <row r="157" spans="1:4" ht="15.75" thickBot="1">
      <c r="A157" s="149" t="s">
        <v>592</v>
      </c>
      <c r="B157" s="150">
        <f t="shared" si="2"/>
        <v>2.7207182696231805E-2</v>
      </c>
      <c r="C157" s="151">
        <v>2</v>
      </c>
      <c r="D157" s="152">
        <v>1.7967837570748362E-2</v>
      </c>
    </row>
    <row r="158" spans="1:4" ht="15.75" thickBot="1">
      <c r="A158" s="149" t="s">
        <v>593</v>
      </c>
      <c r="B158" s="150">
        <f t="shared" si="2"/>
        <v>2.7207182696231805E-2</v>
      </c>
      <c r="C158" s="151">
        <v>2</v>
      </c>
      <c r="D158" s="152">
        <v>1.7967837570748362E-2</v>
      </c>
    </row>
    <row r="159" spans="1:4" ht="15.75" thickBot="1">
      <c r="A159" s="149" t="s">
        <v>594</v>
      </c>
      <c r="B159" s="150">
        <f t="shared" si="2"/>
        <v>2.7207182696231805E-2</v>
      </c>
      <c r="C159" s="151">
        <v>2</v>
      </c>
      <c r="D159" s="152">
        <v>1.7967837570748362E-2</v>
      </c>
    </row>
    <row r="160" spans="1:4" ht="15.75" thickBot="1">
      <c r="A160" s="149" t="s">
        <v>595</v>
      </c>
      <c r="B160" s="150">
        <f t="shared" si="2"/>
        <v>2.7207182696231805E-2</v>
      </c>
      <c r="C160" s="151">
        <v>2</v>
      </c>
      <c r="D160" s="152">
        <v>1.7967837570748362E-2</v>
      </c>
    </row>
    <row r="161" spans="1:4" ht="15.75" thickBot="1">
      <c r="A161" s="149" t="s">
        <v>596</v>
      </c>
      <c r="B161" s="150">
        <f t="shared" si="2"/>
        <v>2.7207182696231805E-2</v>
      </c>
      <c r="C161" s="151">
        <v>2</v>
      </c>
      <c r="D161" s="152">
        <v>1.7967837570748362E-2</v>
      </c>
    </row>
    <row r="162" spans="1:4" ht="15.75" thickBot="1">
      <c r="A162" s="149" t="s">
        <v>597</v>
      </c>
      <c r="B162" s="150">
        <f t="shared" si="2"/>
        <v>2.7207182696231805E-2</v>
      </c>
      <c r="C162" s="151">
        <v>2</v>
      </c>
      <c r="D162" s="152">
        <v>1.7967837570748362E-2</v>
      </c>
    </row>
    <row r="163" spans="1:4" ht="15.75" thickBot="1">
      <c r="A163" s="149" t="s">
        <v>598</v>
      </c>
      <c r="B163" s="150">
        <f t="shared" si="2"/>
        <v>2.7207182696231805E-2</v>
      </c>
      <c r="C163" s="151">
        <v>2</v>
      </c>
      <c r="D163" s="152">
        <v>1.7967837570748362E-2</v>
      </c>
    </row>
    <row r="164" spans="1:4" ht="15.75" thickBot="1">
      <c r="A164" s="149" t="s">
        <v>599</v>
      </c>
      <c r="B164" s="150">
        <f t="shared" si="2"/>
        <v>1.3603591348115902E-2</v>
      </c>
      <c r="C164" s="151">
        <v>1</v>
      </c>
      <c r="D164" s="152">
        <v>8.9839187853741811E-3</v>
      </c>
    </row>
    <row r="165" spans="1:4" ht="15.75" thickBot="1">
      <c r="A165" s="149" t="s">
        <v>600</v>
      </c>
      <c r="B165" s="150">
        <f t="shared" si="2"/>
        <v>1.3603591348115902E-2</v>
      </c>
      <c r="C165" s="151">
        <v>1</v>
      </c>
      <c r="D165" s="152">
        <v>8.9839187853741811E-3</v>
      </c>
    </row>
    <row r="166" spans="1:4" ht="15.75" thickBot="1">
      <c r="A166" s="149" t="s">
        <v>601</v>
      </c>
      <c r="B166" s="150">
        <f t="shared" si="2"/>
        <v>1.3603591348115902E-2</v>
      </c>
      <c r="C166" s="151">
        <v>1</v>
      </c>
      <c r="D166" s="152">
        <v>8.9839187853741811E-3</v>
      </c>
    </row>
    <row r="167" spans="1:4" ht="15.75" thickBot="1">
      <c r="A167" s="149" t="s">
        <v>602</v>
      </c>
      <c r="B167" s="150">
        <f t="shared" si="2"/>
        <v>1.3603591348115902E-2</v>
      </c>
      <c r="C167" s="151">
        <v>1</v>
      </c>
      <c r="D167" s="152">
        <v>8.9839187853741811E-3</v>
      </c>
    </row>
    <row r="168" spans="1:4" ht="15.75" thickBot="1">
      <c r="A168" s="149" t="s">
        <v>603</v>
      </c>
      <c r="B168" s="150">
        <f t="shared" si="2"/>
        <v>1.3603591348115902E-2</v>
      </c>
      <c r="C168" s="151">
        <v>1</v>
      </c>
      <c r="D168" s="152">
        <v>8.9839187853741811E-3</v>
      </c>
    </row>
    <row r="169" spans="1:4" ht="15.75" thickBot="1">
      <c r="A169" s="149" t="s">
        <v>604</v>
      </c>
      <c r="B169" s="150">
        <f t="shared" si="2"/>
        <v>1.3603591348115902E-2</v>
      </c>
      <c r="C169" s="151">
        <v>1</v>
      </c>
      <c r="D169" s="152">
        <v>8.9839187853741811E-3</v>
      </c>
    </row>
    <row r="170" spans="1:4" ht="15.75" thickBot="1">
      <c r="A170" s="149" t="s">
        <v>605</v>
      </c>
      <c r="B170" s="150">
        <f t="shared" si="2"/>
        <v>1.3603591348115902E-2</v>
      </c>
      <c r="C170" s="151">
        <v>1</v>
      </c>
      <c r="D170" s="152">
        <v>8.9839187853741811E-3</v>
      </c>
    </row>
    <row r="171" spans="1:4" ht="15.75" thickBot="1">
      <c r="A171" s="149" t="s">
        <v>606</v>
      </c>
      <c r="B171" s="150">
        <f t="shared" si="2"/>
        <v>1.3603591348115902E-2</v>
      </c>
      <c r="C171" s="151">
        <v>1</v>
      </c>
      <c r="D171" s="152">
        <v>8.9839187853741811E-3</v>
      </c>
    </row>
    <row r="172" spans="1:4" ht="15.75" thickBot="1">
      <c r="A172" s="149" t="s">
        <v>607</v>
      </c>
      <c r="B172" s="150">
        <f t="shared" si="2"/>
        <v>1.3603591348115902E-2</v>
      </c>
      <c r="C172" s="151">
        <v>1</v>
      </c>
      <c r="D172" s="152">
        <v>8.9839187853741811E-3</v>
      </c>
    </row>
    <row r="173" spans="1:4" ht="15.75" thickBot="1">
      <c r="A173" s="149" t="s">
        <v>461</v>
      </c>
      <c r="B173" s="150">
        <f t="shared" si="2"/>
        <v>1.3603591348115902E-2</v>
      </c>
      <c r="C173" s="151">
        <v>1</v>
      </c>
      <c r="D173" s="152">
        <v>8.9839187853741811E-3</v>
      </c>
    </row>
    <row r="174" spans="1:4" ht="15.75" thickBot="1">
      <c r="A174" s="149" t="s">
        <v>608</v>
      </c>
      <c r="B174" s="150">
        <f t="shared" si="2"/>
        <v>1.3603591348115902E-2</v>
      </c>
      <c r="C174" s="151">
        <v>1</v>
      </c>
      <c r="D174" s="152">
        <v>8.9839187853741811E-3</v>
      </c>
    </row>
    <row r="175" spans="1:4" ht="15.75" thickBot="1">
      <c r="A175" s="149" t="s">
        <v>609</v>
      </c>
      <c r="B175" s="150">
        <f t="shared" si="2"/>
        <v>1.3603591348115902E-2</v>
      </c>
      <c r="C175" s="151">
        <v>1</v>
      </c>
      <c r="D175" s="152">
        <v>8.9839187853741811E-3</v>
      </c>
    </row>
    <row r="176" spans="1:4" ht="15.75" thickBot="1">
      <c r="A176" s="149" t="s">
        <v>610</v>
      </c>
      <c r="B176" s="150">
        <f t="shared" si="2"/>
        <v>1.3603591348115902E-2</v>
      </c>
      <c r="C176" s="151">
        <v>1</v>
      </c>
      <c r="D176" s="152">
        <v>8.9839187853741811E-3</v>
      </c>
    </row>
    <row r="177" spans="1:4" ht="15.75" thickBot="1">
      <c r="A177" s="149" t="s">
        <v>611</v>
      </c>
      <c r="B177" s="150">
        <f t="shared" si="2"/>
        <v>1.3603591348115902E-2</v>
      </c>
      <c r="C177" s="151">
        <v>1</v>
      </c>
      <c r="D177" s="152">
        <v>8.9839187853741811E-3</v>
      </c>
    </row>
    <row r="178" spans="1:4" ht="15.75" thickBot="1">
      <c r="A178" s="149" t="s">
        <v>612</v>
      </c>
      <c r="B178" s="150">
        <f t="shared" si="2"/>
        <v>1.3603591348115902E-2</v>
      </c>
      <c r="C178" s="151">
        <v>1</v>
      </c>
      <c r="D178" s="152">
        <v>8.9839187853741811E-3</v>
      </c>
    </row>
    <row r="179" spans="1:4" ht="15.75" thickBot="1">
      <c r="A179" s="149" t="s">
        <v>613</v>
      </c>
      <c r="B179" s="150">
        <f t="shared" si="2"/>
        <v>1.3603591348115902E-2</v>
      </c>
      <c r="C179" s="151">
        <v>1</v>
      </c>
      <c r="D179" s="152">
        <v>8.9839187853741811E-3</v>
      </c>
    </row>
    <row r="180" spans="1:4" ht="15.75" thickBot="1">
      <c r="A180" s="149" t="s">
        <v>614</v>
      </c>
      <c r="B180" s="150">
        <f t="shared" si="2"/>
        <v>1.3603591348115902E-2</v>
      </c>
      <c r="C180" s="151">
        <v>1</v>
      </c>
      <c r="D180" s="152">
        <v>8.9839187853741811E-3</v>
      </c>
    </row>
    <row r="181" spans="1:4" ht="15.75" thickBot="1">
      <c r="A181" s="149" t="s">
        <v>615</v>
      </c>
      <c r="B181" s="150">
        <f t="shared" si="2"/>
        <v>1.3603591348115902E-2</v>
      </c>
      <c r="C181" s="151">
        <v>1</v>
      </c>
      <c r="D181" s="152">
        <v>8.9839187853741811E-3</v>
      </c>
    </row>
    <row r="182" spans="1:4" ht="15.75" thickBot="1">
      <c r="A182" s="149" t="s">
        <v>616</v>
      </c>
      <c r="B182" s="150">
        <f t="shared" si="2"/>
        <v>1.3603591348115902E-2</v>
      </c>
      <c r="C182" s="151">
        <v>1</v>
      </c>
      <c r="D182" s="152">
        <v>8.9839187853741811E-3</v>
      </c>
    </row>
    <row r="183" spans="1:4" ht="15.75" thickBot="1">
      <c r="A183" s="149" t="s">
        <v>617</v>
      </c>
      <c r="B183" s="150">
        <f t="shared" si="2"/>
        <v>1.3603591348115902E-2</v>
      </c>
      <c r="C183" s="151">
        <v>1</v>
      </c>
      <c r="D183" s="152">
        <v>8.9839187853741811E-3</v>
      </c>
    </row>
    <row r="184" spans="1:4" ht="15.75" thickBot="1">
      <c r="A184" s="149" t="s">
        <v>618</v>
      </c>
      <c r="B184" s="150">
        <f t="shared" si="2"/>
        <v>1.3603591348115902E-2</v>
      </c>
      <c r="C184" s="151">
        <v>1</v>
      </c>
      <c r="D184" s="152">
        <v>8.9839187853741811E-3</v>
      </c>
    </row>
    <row r="185" spans="1:4" ht="15.75" thickBot="1">
      <c r="A185" s="149" t="s">
        <v>619</v>
      </c>
      <c r="B185" s="150">
        <f t="shared" si="2"/>
        <v>1.3603591348115902E-2</v>
      </c>
      <c r="C185" s="151">
        <v>1</v>
      </c>
      <c r="D185" s="152">
        <v>8.9839187853741811E-3</v>
      </c>
    </row>
    <row r="186" spans="1:4" ht="15.75" thickBot="1">
      <c r="A186" s="149" t="s">
        <v>620</v>
      </c>
      <c r="B186" s="150">
        <f t="shared" si="2"/>
        <v>1.3603591348115902E-2</v>
      </c>
      <c r="C186" s="151">
        <v>1</v>
      </c>
      <c r="D186" s="152">
        <v>8.9839187853741811E-3</v>
      </c>
    </row>
    <row r="187" spans="1:4" ht="15.75" thickBot="1">
      <c r="A187" s="149" t="s">
        <v>621</v>
      </c>
      <c r="B187" s="150">
        <f t="shared" si="2"/>
        <v>1.3603591348115902E-2</v>
      </c>
      <c r="C187" s="151">
        <v>1</v>
      </c>
      <c r="D187" s="152">
        <v>8.9839187853741811E-3</v>
      </c>
    </row>
    <row r="188" spans="1:4" ht="15.75" thickBot="1">
      <c r="A188" s="149" t="s">
        <v>622</v>
      </c>
      <c r="B188" s="150">
        <f t="shared" si="2"/>
        <v>1.3603591348115902E-2</v>
      </c>
      <c r="C188" s="151">
        <v>1</v>
      </c>
      <c r="D188" s="152">
        <v>8.9839187853741811E-3</v>
      </c>
    </row>
    <row r="189" spans="1:4">
      <c r="B189" s="68"/>
    </row>
  </sheetData>
  <mergeCells count="1">
    <mergeCell ref="A1:D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21.xml><?xml version="1.0" encoding="utf-8"?>
<worksheet xmlns="http://schemas.openxmlformats.org/spreadsheetml/2006/main" xmlns:r="http://schemas.openxmlformats.org/officeDocument/2006/relationships">
  <dimension ref="A1:D131"/>
  <sheetViews>
    <sheetView workbookViewId="0">
      <selection activeCell="C23" sqref="C23"/>
    </sheetView>
  </sheetViews>
  <sheetFormatPr defaultColWidth="9.140625" defaultRowHeight="15"/>
  <cols>
    <col min="1" max="1" width="51.140625" style="66" bestFit="1" customWidth="1"/>
    <col min="2" max="2" width="8" style="66" bestFit="1" customWidth="1"/>
    <col min="3" max="3" width="11.85546875" style="66" bestFit="1" customWidth="1"/>
    <col min="4" max="4" width="11.28515625" style="66" bestFit="1" customWidth="1"/>
    <col min="5" max="16384" width="9.140625" style="66"/>
  </cols>
  <sheetData>
    <row r="1" spans="1:4" ht="26.25" customHeight="1" thickBot="1">
      <c r="A1" s="249" t="s">
        <v>681</v>
      </c>
      <c r="B1" s="249"/>
      <c r="C1" s="249"/>
      <c r="D1" s="249"/>
    </row>
    <row r="2" spans="1:4" ht="41.25" thickBot="1">
      <c r="A2" s="148" t="s">
        <v>436</v>
      </c>
      <c r="B2" s="148" t="s">
        <v>360</v>
      </c>
      <c r="C2" s="148" t="s">
        <v>437</v>
      </c>
      <c r="D2" s="148" t="s">
        <v>362</v>
      </c>
    </row>
    <row r="3" spans="1:4" ht="15.75" thickBot="1">
      <c r="A3" s="157" t="s">
        <v>438</v>
      </c>
      <c r="B3" s="158">
        <v>305</v>
      </c>
      <c r="C3" s="152">
        <v>2.7400952295391248</v>
      </c>
      <c r="D3" s="152">
        <f t="shared" ref="D3:D34" si="0">B3/3732*100</f>
        <v>8.1725616291532681</v>
      </c>
    </row>
    <row r="4" spans="1:4" ht="15.75" thickBot="1">
      <c r="A4" s="157" t="s">
        <v>439</v>
      </c>
      <c r="B4" s="158">
        <v>283</v>
      </c>
      <c r="C4" s="152">
        <v>2.542449016260893</v>
      </c>
      <c r="D4" s="152">
        <f t="shared" si="0"/>
        <v>7.583065380493033</v>
      </c>
    </row>
    <row r="5" spans="1:4" ht="15.75" thickBot="1">
      <c r="A5" s="157" t="s">
        <v>440</v>
      </c>
      <c r="B5" s="158">
        <v>242</v>
      </c>
      <c r="C5" s="152">
        <v>2.1741083460605517</v>
      </c>
      <c r="D5" s="152">
        <f t="shared" si="0"/>
        <v>6.484458735262594</v>
      </c>
    </row>
    <row r="6" spans="1:4" ht="15.75" thickBot="1">
      <c r="A6" s="157" t="s">
        <v>441</v>
      </c>
      <c r="B6" s="158">
        <v>157</v>
      </c>
      <c r="C6" s="152">
        <v>1.4104752493037462</v>
      </c>
      <c r="D6" s="152">
        <f t="shared" si="0"/>
        <v>4.206859592711683</v>
      </c>
    </row>
    <row r="7" spans="1:4" ht="15.75" thickBot="1">
      <c r="A7" s="157" t="s">
        <v>442</v>
      </c>
      <c r="B7" s="158">
        <v>139</v>
      </c>
      <c r="C7" s="152">
        <v>1.248764711167011</v>
      </c>
      <c r="D7" s="152">
        <f t="shared" si="0"/>
        <v>3.72454448017149</v>
      </c>
    </row>
    <row r="8" spans="1:4" ht="15.75" thickBot="1">
      <c r="A8" s="157" t="s">
        <v>370</v>
      </c>
      <c r="B8" s="158">
        <v>136</v>
      </c>
      <c r="C8" s="152">
        <v>1.2218129548108885</v>
      </c>
      <c r="D8" s="152">
        <f t="shared" si="0"/>
        <v>3.644158628081458</v>
      </c>
    </row>
    <row r="9" spans="1:4" ht="15.75" thickBot="1">
      <c r="A9" s="157" t="s">
        <v>443</v>
      </c>
      <c r="B9" s="158">
        <v>128</v>
      </c>
      <c r="C9" s="152">
        <v>1.1499416045278952</v>
      </c>
      <c r="D9" s="152">
        <f t="shared" si="0"/>
        <v>3.429796355841372</v>
      </c>
    </row>
    <row r="10" spans="1:4" ht="15.75" thickBot="1">
      <c r="A10" s="157" t="s">
        <v>444</v>
      </c>
      <c r="B10" s="158">
        <v>126</v>
      </c>
      <c r="C10" s="152">
        <v>1.1319737669571468</v>
      </c>
      <c r="D10" s="152">
        <f t="shared" si="0"/>
        <v>3.3762057877813509</v>
      </c>
    </row>
    <row r="11" spans="1:4" ht="15.75" thickBot="1">
      <c r="A11" s="157" t="s">
        <v>377</v>
      </c>
      <c r="B11" s="158">
        <v>103</v>
      </c>
      <c r="C11" s="152">
        <v>0.92534363489354055</v>
      </c>
      <c r="D11" s="152">
        <f t="shared" si="0"/>
        <v>2.759914255091104</v>
      </c>
    </row>
    <row r="12" spans="1:4" ht="15.75" thickBot="1">
      <c r="A12" s="157" t="s">
        <v>445</v>
      </c>
      <c r="B12" s="158">
        <v>85</v>
      </c>
      <c r="C12" s="152">
        <v>0.76363309675680524</v>
      </c>
      <c r="D12" s="152">
        <f t="shared" si="0"/>
        <v>2.277599142550911</v>
      </c>
    </row>
    <row r="13" spans="1:4" ht="15.75" thickBot="1">
      <c r="A13" s="157" t="s">
        <v>446</v>
      </c>
      <c r="B13" s="158">
        <v>84</v>
      </c>
      <c r="C13" s="152">
        <v>0.75464917797143116</v>
      </c>
      <c r="D13" s="152">
        <f t="shared" si="0"/>
        <v>2.2508038585209005</v>
      </c>
    </row>
    <row r="14" spans="1:4" ht="15.75" thickBot="1">
      <c r="A14" s="157" t="s">
        <v>447</v>
      </c>
      <c r="B14" s="158">
        <v>81</v>
      </c>
      <c r="C14" s="152">
        <v>0.72769742161530859</v>
      </c>
      <c r="D14" s="152">
        <f t="shared" si="0"/>
        <v>2.1704180064308685</v>
      </c>
    </row>
    <row r="15" spans="1:4" ht="15.75" thickBot="1">
      <c r="A15" s="157" t="s">
        <v>448</v>
      </c>
      <c r="B15" s="158">
        <v>77</v>
      </c>
      <c r="C15" s="152">
        <v>0.69176174647381183</v>
      </c>
      <c r="D15" s="152">
        <f t="shared" si="0"/>
        <v>2.0632368703108255</v>
      </c>
    </row>
    <row r="16" spans="1:4" ht="15.75" thickBot="1">
      <c r="A16" s="157" t="s">
        <v>384</v>
      </c>
      <c r="B16" s="158">
        <v>69</v>
      </c>
      <c r="C16" s="152">
        <v>0.61989039619081843</v>
      </c>
      <c r="D16" s="152">
        <f t="shared" si="0"/>
        <v>1.8488745980707395</v>
      </c>
    </row>
    <row r="17" spans="1:4" ht="15.75" thickBot="1">
      <c r="A17" s="157" t="s">
        <v>449</v>
      </c>
      <c r="B17" s="158">
        <v>68</v>
      </c>
      <c r="C17" s="152">
        <v>0.61090647740544424</v>
      </c>
      <c r="D17" s="152">
        <f t="shared" si="0"/>
        <v>1.822079314040729</v>
      </c>
    </row>
    <row r="18" spans="1:4" ht="15.75" thickBot="1">
      <c r="A18" s="157" t="s">
        <v>403</v>
      </c>
      <c r="B18" s="158">
        <v>67</v>
      </c>
      <c r="C18" s="152">
        <v>0.60192255862007005</v>
      </c>
      <c r="D18" s="152">
        <f t="shared" si="0"/>
        <v>1.795284030010718</v>
      </c>
    </row>
    <row r="19" spans="1:4" ht="15.75" thickBot="1">
      <c r="A19" s="157" t="s">
        <v>450</v>
      </c>
      <c r="B19" s="158">
        <v>65</v>
      </c>
      <c r="C19" s="152">
        <v>0.58395472104932167</v>
      </c>
      <c r="D19" s="152">
        <f t="shared" si="0"/>
        <v>1.7416934619506965</v>
      </c>
    </row>
    <row r="20" spans="1:4" ht="15.75" thickBot="1">
      <c r="A20" s="157" t="s">
        <v>451</v>
      </c>
      <c r="B20" s="158">
        <v>64</v>
      </c>
      <c r="C20" s="152">
        <v>0.57497080226394759</v>
      </c>
      <c r="D20" s="152">
        <f t="shared" si="0"/>
        <v>1.714898177920686</v>
      </c>
    </row>
    <row r="21" spans="1:4" ht="15.75" thickBot="1">
      <c r="A21" s="157" t="s">
        <v>452</v>
      </c>
      <c r="B21" s="158">
        <v>63</v>
      </c>
      <c r="C21" s="152">
        <v>0.5659868834785734</v>
      </c>
      <c r="D21" s="152">
        <f t="shared" si="0"/>
        <v>1.6881028938906755</v>
      </c>
    </row>
    <row r="22" spans="1:4" ht="15.75" thickBot="1">
      <c r="A22" s="157" t="s">
        <v>453</v>
      </c>
      <c r="B22" s="158">
        <v>61</v>
      </c>
      <c r="C22" s="152">
        <v>0.54801904590782491</v>
      </c>
      <c r="D22" s="152">
        <f t="shared" si="0"/>
        <v>1.634512325830654</v>
      </c>
    </row>
    <row r="23" spans="1:4" ht="15.75" thickBot="1">
      <c r="A23" s="157" t="s">
        <v>386</v>
      </c>
      <c r="B23" s="158">
        <v>60</v>
      </c>
      <c r="C23" s="152">
        <v>0.53903512712245083</v>
      </c>
      <c r="D23" s="152">
        <f t="shared" si="0"/>
        <v>1.607717041800643</v>
      </c>
    </row>
    <row r="24" spans="1:4" ht="15.75" thickBot="1">
      <c r="A24" s="157" t="s">
        <v>392</v>
      </c>
      <c r="B24" s="158">
        <v>59</v>
      </c>
      <c r="C24" s="152">
        <v>0.53005120833707664</v>
      </c>
      <c r="D24" s="152">
        <f t="shared" si="0"/>
        <v>1.5809217577706325</v>
      </c>
    </row>
    <row r="25" spans="1:4" ht="15.75" thickBot="1">
      <c r="A25" s="157" t="s">
        <v>389</v>
      </c>
      <c r="B25" s="158">
        <v>52</v>
      </c>
      <c r="C25" s="152">
        <v>0.46716377683945737</v>
      </c>
      <c r="D25" s="152">
        <f t="shared" si="0"/>
        <v>1.3933547695605575</v>
      </c>
    </row>
    <row r="26" spans="1:4" ht="15.75" thickBot="1">
      <c r="A26" s="157" t="s">
        <v>454</v>
      </c>
      <c r="B26" s="158">
        <v>44</v>
      </c>
      <c r="C26" s="152">
        <v>0.39529242655646391</v>
      </c>
      <c r="D26" s="152">
        <f t="shared" si="0"/>
        <v>1.1789924973204717</v>
      </c>
    </row>
    <row r="27" spans="1:4" ht="15.75" thickBot="1">
      <c r="A27" s="157" t="s">
        <v>455</v>
      </c>
      <c r="B27" s="158">
        <v>41</v>
      </c>
      <c r="C27" s="152">
        <v>0.36834067020034139</v>
      </c>
      <c r="D27" s="152">
        <f t="shared" si="0"/>
        <v>1.0986066452304395</v>
      </c>
    </row>
    <row r="28" spans="1:4" ht="15.75" thickBot="1">
      <c r="A28" s="157" t="s">
        <v>456</v>
      </c>
      <c r="B28" s="158">
        <v>41</v>
      </c>
      <c r="C28" s="152">
        <v>0.36834067020034139</v>
      </c>
      <c r="D28" s="152">
        <f t="shared" si="0"/>
        <v>1.0986066452304395</v>
      </c>
    </row>
    <row r="29" spans="1:4" ht="15.75" thickBot="1">
      <c r="A29" s="157" t="s">
        <v>457</v>
      </c>
      <c r="B29" s="158">
        <v>38</v>
      </c>
      <c r="C29" s="152">
        <v>0.34138891384421888</v>
      </c>
      <c r="D29" s="152">
        <f t="shared" si="0"/>
        <v>1.0182207931404073</v>
      </c>
    </row>
    <row r="30" spans="1:4" ht="15.75" thickBot="1">
      <c r="A30" s="157" t="s">
        <v>458</v>
      </c>
      <c r="B30" s="158">
        <v>38</v>
      </c>
      <c r="C30" s="152">
        <v>0.34138891384421888</v>
      </c>
      <c r="D30" s="152">
        <f t="shared" si="0"/>
        <v>1.0182207931404073</v>
      </c>
    </row>
    <row r="31" spans="1:4" ht="15.75" thickBot="1">
      <c r="A31" s="157" t="s">
        <v>393</v>
      </c>
      <c r="B31" s="158">
        <v>35</v>
      </c>
      <c r="C31" s="152">
        <v>0.31443715748809631</v>
      </c>
      <c r="D31" s="152">
        <f t="shared" si="0"/>
        <v>0.93783494105037524</v>
      </c>
    </row>
    <row r="32" spans="1:4" ht="15.75" thickBot="1">
      <c r="A32" s="157" t="s">
        <v>459</v>
      </c>
      <c r="B32" s="158">
        <v>35</v>
      </c>
      <c r="C32" s="152">
        <v>0.31443715748809631</v>
      </c>
      <c r="D32" s="152">
        <f t="shared" si="0"/>
        <v>0.93783494105037524</v>
      </c>
    </row>
    <row r="33" spans="1:4" ht="15.75" thickBot="1">
      <c r="A33" s="157" t="s">
        <v>460</v>
      </c>
      <c r="B33" s="158">
        <v>35</v>
      </c>
      <c r="C33" s="152">
        <v>0.31443715748809631</v>
      </c>
      <c r="D33" s="152">
        <f t="shared" si="0"/>
        <v>0.93783494105037524</v>
      </c>
    </row>
    <row r="34" spans="1:4" ht="15.75" thickBot="1">
      <c r="A34" s="157" t="s">
        <v>461</v>
      </c>
      <c r="B34" s="158">
        <v>33</v>
      </c>
      <c r="C34" s="152">
        <v>0.29646931991734793</v>
      </c>
      <c r="D34" s="152">
        <f t="shared" si="0"/>
        <v>0.88424437299035374</v>
      </c>
    </row>
    <row r="35" spans="1:4" ht="15.75" thickBot="1">
      <c r="A35" s="157" t="s">
        <v>402</v>
      </c>
      <c r="B35" s="158">
        <v>30</v>
      </c>
      <c r="C35" s="152">
        <v>0.26951756356122542</v>
      </c>
      <c r="D35" s="152">
        <f t="shared" ref="D35:D66" si="1">B35/3732*100</f>
        <v>0.8038585209003215</v>
      </c>
    </row>
    <row r="36" spans="1:4" ht="15.75" thickBot="1">
      <c r="A36" s="157" t="s">
        <v>462</v>
      </c>
      <c r="B36" s="158">
        <v>27</v>
      </c>
      <c r="C36" s="152">
        <v>0.24256580720510285</v>
      </c>
      <c r="D36" s="152">
        <f t="shared" si="1"/>
        <v>0.72347266881028938</v>
      </c>
    </row>
    <row r="37" spans="1:4" ht="15.75" thickBot="1">
      <c r="A37" s="157" t="s">
        <v>463</v>
      </c>
      <c r="B37" s="158">
        <v>27</v>
      </c>
      <c r="C37" s="152">
        <v>0.24256580720510285</v>
      </c>
      <c r="D37" s="152">
        <f t="shared" si="1"/>
        <v>0.72347266881028938</v>
      </c>
    </row>
    <row r="38" spans="1:4" ht="15.75" thickBot="1">
      <c r="A38" s="157" t="s">
        <v>464</v>
      </c>
      <c r="B38" s="158">
        <v>25</v>
      </c>
      <c r="C38" s="152">
        <v>0.22459796963435452</v>
      </c>
      <c r="D38" s="152">
        <f t="shared" si="1"/>
        <v>0.66988210075026799</v>
      </c>
    </row>
    <row r="39" spans="1:4" ht="15.75" thickBot="1">
      <c r="A39" s="157" t="s">
        <v>465</v>
      </c>
      <c r="B39" s="158">
        <v>24</v>
      </c>
      <c r="C39" s="152">
        <v>0.21561405084898033</v>
      </c>
      <c r="D39" s="152">
        <f t="shared" si="1"/>
        <v>0.64308681672025725</v>
      </c>
    </row>
    <row r="40" spans="1:4" ht="15.75" thickBot="1">
      <c r="A40" s="157" t="s">
        <v>466</v>
      </c>
      <c r="B40" s="158">
        <v>24</v>
      </c>
      <c r="C40" s="152">
        <v>0.21561405084898033</v>
      </c>
      <c r="D40" s="152">
        <f t="shared" si="1"/>
        <v>0.64308681672025725</v>
      </c>
    </row>
    <row r="41" spans="1:4" ht="15.75" thickBot="1">
      <c r="A41" s="157" t="s">
        <v>467</v>
      </c>
      <c r="B41" s="158">
        <v>24</v>
      </c>
      <c r="C41" s="152">
        <v>0.21561405084898033</v>
      </c>
      <c r="D41" s="152">
        <f t="shared" si="1"/>
        <v>0.64308681672025725</v>
      </c>
    </row>
    <row r="42" spans="1:4" ht="15.75" thickBot="1">
      <c r="A42" s="157" t="s">
        <v>468</v>
      </c>
      <c r="B42" s="158">
        <v>24</v>
      </c>
      <c r="C42" s="152">
        <v>0.21561405084898033</v>
      </c>
      <c r="D42" s="152">
        <f t="shared" si="1"/>
        <v>0.64308681672025725</v>
      </c>
    </row>
    <row r="43" spans="1:4" ht="15.75" thickBot="1">
      <c r="A43" s="157" t="s">
        <v>469</v>
      </c>
      <c r="B43" s="158">
        <v>23</v>
      </c>
      <c r="C43" s="152">
        <v>0.20663013206360614</v>
      </c>
      <c r="D43" s="152">
        <f t="shared" si="1"/>
        <v>0.6162915326902465</v>
      </c>
    </row>
    <row r="44" spans="1:4" ht="15.75" thickBot="1">
      <c r="A44" s="157" t="s">
        <v>470</v>
      </c>
      <c r="B44" s="158">
        <v>22</v>
      </c>
      <c r="C44" s="152">
        <v>0.19764621327823195</v>
      </c>
      <c r="D44" s="152">
        <f t="shared" si="1"/>
        <v>0.58949624866023587</v>
      </c>
    </row>
    <row r="45" spans="1:4" ht="15.75" thickBot="1">
      <c r="A45" s="157" t="s">
        <v>471</v>
      </c>
      <c r="B45" s="158">
        <v>22</v>
      </c>
      <c r="C45" s="152">
        <v>0.19764621327823195</v>
      </c>
      <c r="D45" s="152">
        <f t="shared" si="1"/>
        <v>0.58949624866023587</v>
      </c>
    </row>
    <row r="46" spans="1:4" ht="15.75" thickBot="1">
      <c r="A46" s="157" t="s">
        <v>472</v>
      </c>
      <c r="B46" s="158">
        <v>20</v>
      </c>
      <c r="C46" s="152">
        <v>0.1796783757074836</v>
      </c>
      <c r="D46" s="152">
        <f t="shared" si="1"/>
        <v>0.53590568060021437</v>
      </c>
    </row>
    <row r="47" spans="1:4" ht="15.75" thickBot="1">
      <c r="A47" s="157" t="s">
        <v>399</v>
      </c>
      <c r="B47" s="158">
        <v>20</v>
      </c>
      <c r="C47" s="152">
        <v>0.1796783757074836</v>
      </c>
      <c r="D47" s="152">
        <f t="shared" si="1"/>
        <v>0.53590568060021437</v>
      </c>
    </row>
    <row r="48" spans="1:4" ht="15.75" thickBot="1">
      <c r="A48" s="157" t="s">
        <v>473</v>
      </c>
      <c r="B48" s="158">
        <v>20</v>
      </c>
      <c r="C48" s="152">
        <v>0.1796783757074836</v>
      </c>
      <c r="D48" s="152">
        <f t="shared" si="1"/>
        <v>0.53590568060021437</v>
      </c>
    </row>
    <row r="49" spans="1:4" ht="15.75" thickBot="1">
      <c r="A49" s="157" t="s">
        <v>474</v>
      </c>
      <c r="B49" s="158">
        <v>19</v>
      </c>
      <c r="C49" s="152">
        <v>0.17069445692210944</v>
      </c>
      <c r="D49" s="152">
        <f t="shared" si="1"/>
        <v>0.50911039657020363</v>
      </c>
    </row>
    <row r="50" spans="1:4" ht="15.75" thickBot="1">
      <c r="A50" s="157" t="s">
        <v>475</v>
      </c>
      <c r="B50" s="158">
        <v>18</v>
      </c>
      <c r="C50" s="152">
        <v>0.16171053813673525</v>
      </c>
      <c r="D50" s="152">
        <f t="shared" si="1"/>
        <v>0.48231511254019299</v>
      </c>
    </row>
    <row r="51" spans="1:4" ht="15.75" thickBot="1">
      <c r="A51" s="157" t="s">
        <v>476</v>
      </c>
      <c r="B51" s="158">
        <v>17</v>
      </c>
      <c r="C51" s="152">
        <v>0.15272661935136106</v>
      </c>
      <c r="D51" s="152">
        <f t="shared" si="1"/>
        <v>0.45551982851018225</v>
      </c>
    </row>
    <row r="52" spans="1:4" ht="15.75" thickBot="1">
      <c r="A52" s="157" t="s">
        <v>477</v>
      </c>
      <c r="B52" s="158">
        <v>16</v>
      </c>
      <c r="C52" s="152">
        <v>0.1437427005659869</v>
      </c>
      <c r="D52" s="152">
        <f t="shared" si="1"/>
        <v>0.4287245444801715</v>
      </c>
    </row>
    <row r="53" spans="1:4" ht="15.75" thickBot="1">
      <c r="A53" s="157" t="s">
        <v>478</v>
      </c>
      <c r="B53" s="158">
        <v>16</v>
      </c>
      <c r="C53" s="152">
        <v>0.1437427005659869</v>
      </c>
      <c r="D53" s="152">
        <f t="shared" si="1"/>
        <v>0.4287245444801715</v>
      </c>
    </row>
    <row r="54" spans="1:4" ht="15.75" thickBot="1">
      <c r="A54" s="157" t="s">
        <v>479</v>
      </c>
      <c r="B54" s="158">
        <v>15</v>
      </c>
      <c r="C54" s="152">
        <v>0.13475878178061271</v>
      </c>
      <c r="D54" s="152">
        <f t="shared" si="1"/>
        <v>0.40192926045016075</v>
      </c>
    </row>
    <row r="55" spans="1:4" ht="15.75" thickBot="1">
      <c r="A55" s="157" t="s">
        <v>480</v>
      </c>
      <c r="B55" s="158">
        <v>15</v>
      </c>
      <c r="C55" s="152">
        <v>0.13475878178061271</v>
      </c>
      <c r="D55" s="152">
        <f t="shared" si="1"/>
        <v>0.40192926045016075</v>
      </c>
    </row>
    <row r="56" spans="1:4" ht="15.75" thickBot="1">
      <c r="A56" s="157" t="s">
        <v>481</v>
      </c>
      <c r="B56" s="158">
        <v>15</v>
      </c>
      <c r="C56" s="152">
        <v>0.13475878178061271</v>
      </c>
      <c r="D56" s="152">
        <f t="shared" si="1"/>
        <v>0.40192926045016075</v>
      </c>
    </row>
    <row r="57" spans="1:4" ht="15.75" thickBot="1">
      <c r="A57" s="157" t="s">
        <v>482</v>
      </c>
      <c r="B57" s="158">
        <v>15</v>
      </c>
      <c r="C57" s="152">
        <v>0.13475878178061271</v>
      </c>
      <c r="D57" s="152">
        <f t="shared" si="1"/>
        <v>0.40192926045016075</v>
      </c>
    </row>
    <row r="58" spans="1:4" ht="15.75" thickBot="1">
      <c r="A58" s="159" t="s">
        <v>680</v>
      </c>
      <c r="B58" s="160">
        <v>14</v>
      </c>
      <c r="C58" s="156">
        <v>0.12577486299523855</v>
      </c>
      <c r="D58" s="156">
        <f t="shared" si="1"/>
        <v>0.37513397642015006</v>
      </c>
    </row>
    <row r="59" spans="1:4" ht="15.75" thickBot="1">
      <c r="A59" s="157" t="s">
        <v>431</v>
      </c>
      <c r="B59" s="158">
        <v>13</v>
      </c>
      <c r="C59" s="152">
        <v>0.11679094420986434</v>
      </c>
      <c r="D59" s="152">
        <f t="shared" si="1"/>
        <v>0.34833869239013937</v>
      </c>
    </row>
    <row r="60" spans="1:4" ht="15.75" thickBot="1">
      <c r="A60" s="157" t="s">
        <v>407</v>
      </c>
      <c r="B60" s="158">
        <v>13</v>
      </c>
      <c r="C60" s="152">
        <v>0.11679094420986434</v>
      </c>
      <c r="D60" s="152">
        <f t="shared" si="1"/>
        <v>0.34833869239013937</v>
      </c>
    </row>
    <row r="61" spans="1:4" ht="15.75" thickBot="1">
      <c r="A61" s="157" t="s">
        <v>514</v>
      </c>
      <c r="B61" s="158">
        <v>13</v>
      </c>
      <c r="C61" s="152">
        <v>0.11679094420986434</v>
      </c>
      <c r="D61" s="152">
        <f t="shared" si="1"/>
        <v>0.34833869239013937</v>
      </c>
    </row>
    <row r="62" spans="1:4" ht="15.75" thickBot="1">
      <c r="A62" s="157" t="s">
        <v>679</v>
      </c>
      <c r="B62" s="158">
        <v>12</v>
      </c>
      <c r="C62" s="152">
        <v>0.10780702542449017</v>
      </c>
      <c r="D62" s="152">
        <f t="shared" si="1"/>
        <v>0.32154340836012862</v>
      </c>
    </row>
    <row r="63" spans="1:4" ht="15.75" thickBot="1">
      <c r="A63" s="157" t="s">
        <v>678</v>
      </c>
      <c r="B63" s="158">
        <v>12</v>
      </c>
      <c r="C63" s="152">
        <v>0.10780702542449017</v>
      </c>
      <c r="D63" s="152">
        <f t="shared" si="1"/>
        <v>0.32154340836012862</v>
      </c>
    </row>
    <row r="64" spans="1:4" ht="15.75" thickBot="1">
      <c r="A64" s="157" t="s">
        <v>677</v>
      </c>
      <c r="B64" s="158">
        <v>12</v>
      </c>
      <c r="C64" s="152">
        <v>0.10780702542449017</v>
      </c>
      <c r="D64" s="152">
        <f t="shared" si="1"/>
        <v>0.32154340836012862</v>
      </c>
    </row>
    <row r="65" spans="1:4" ht="15.75" thickBot="1">
      <c r="A65" s="157" t="s">
        <v>676</v>
      </c>
      <c r="B65" s="158">
        <v>12</v>
      </c>
      <c r="C65" s="152">
        <v>0.10780702542449017</v>
      </c>
      <c r="D65" s="152">
        <f t="shared" si="1"/>
        <v>0.32154340836012862</v>
      </c>
    </row>
    <row r="66" spans="1:4" ht="15.75" thickBot="1">
      <c r="A66" s="157" t="s">
        <v>675</v>
      </c>
      <c r="B66" s="158">
        <v>11</v>
      </c>
      <c r="C66" s="152">
        <v>9.8823106639115976E-2</v>
      </c>
      <c r="D66" s="152">
        <f t="shared" si="1"/>
        <v>0.29474812433011793</v>
      </c>
    </row>
    <row r="67" spans="1:4" ht="15.75" thickBot="1">
      <c r="A67" s="157" t="s">
        <v>674</v>
      </c>
      <c r="B67" s="158">
        <v>10</v>
      </c>
      <c r="C67" s="152">
        <v>8.98391878537418E-2</v>
      </c>
      <c r="D67" s="152">
        <f t="shared" ref="D67:D98" si="2">B67/3732*100</f>
        <v>0.26795284030010719</v>
      </c>
    </row>
    <row r="68" spans="1:4" ht="15.75" thickBot="1">
      <c r="A68" s="157" t="s">
        <v>673</v>
      </c>
      <c r="B68" s="158">
        <v>10</v>
      </c>
      <c r="C68" s="152">
        <v>8.98391878537418E-2</v>
      </c>
      <c r="D68" s="152">
        <f t="shared" si="2"/>
        <v>0.26795284030010719</v>
      </c>
    </row>
    <row r="69" spans="1:4" ht="15.75" thickBot="1">
      <c r="A69" s="157" t="s">
        <v>672</v>
      </c>
      <c r="B69" s="158">
        <v>8</v>
      </c>
      <c r="C69" s="152">
        <v>7.1871350282993449E-2</v>
      </c>
      <c r="D69" s="152">
        <f t="shared" si="2"/>
        <v>0.21436227224008575</v>
      </c>
    </row>
    <row r="70" spans="1:4" ht="15.75" thickBot="1">
      <c r="A70" s="157" t="s">
        <v>520</v>
      </c>
      <c r="B70" s="158">
        <v>7</v>
      </c>
      <c r="C70" s="152">
        <v>6.2887431497619273E-2</v>
      </c>
      <c r="D70" s="152">
        <f t="shared" si="2"/>
        <v>0.18756698821007503</v>
      </c>
    </row>
    <row r="71" spans="1:4" ht="15.75" thickBot="1">
      <c r="A71" s="157" t="s">
        <v>671</v>
      </c>
      <c r="B71" s="158">
        <v>7</v>
      </c>
      <c r="C71" s="152">
        <v>6.2887431497619273E-2</v>
      </c>
      <c r="D71" s="152">
        <f t="shared" si="2"/>
        <v>0.18756698821007503</v>
      </c>
    </row>
    <row r="72" spans="1:4" ht="15.75" thickBot="1">
      <c r="A72" s="157" t="s">
        <v>670</v>
      </c>
      <c r="B72" s="158">
        <v>7</v>
      </c>
      <c r="C72" s="152">
        <v>6.2887431497619273E-2</v>
      </c>
      <c r="D72" s="152">
        <f t="shared" si="2"/>
        <v>0.18756698821007503</v>
      </c>
    </row>
    <row r="73" spans="1:4" ht="15.75" thickBot="1">
      <c r="A73" s="157" t="s">
        <v>669</v>
      </c>
      <c r="B73" s="158">
        <v>7</v>
      </c>
      <c r="C73" s="152">
        <v>6.2887431497619273E-2</v>
      </c>
      <c r="D73" s="152">
        <f t="shared" si="2"/>
        <v>0.18756698821007503</v>
      </c>
    </row>
    <row r="74" spans="1:4" ht="15.75" thickBot="1">
      <c r="A74" s="157" t="s">
        <v>426</v>
      </c>
      <c r="B74" s="158">
        <v>7</v>
      </c>
      <c r="C74" s="152">
        <v>6.2887431497619273E-2</v>
      </c>
      <c r="D74" s="152">
        <f t="shared" si="2"/>
        <v>0.18756698821007503</v>
      </c>
    </row>
    <row r="75" spans="1:4" ht="15.75" thickBot="1">
      <c r="A75" s="157" t="s">
        <v>668</v>
      </c>
      <c r="B75" s="158">
        <v>6</v>
      </c>
      <c r="C75" s="152">
        <v>5.3903512712245083E-2</v>
      </c>
      <c r="D75" s="152">
        <f t="shared" si="2"/>
        <v>0.16077170418006431</v>
      </c>
    </row>
    <row r="76" spans="1:4" ht="15.75" thickBot="1">
      <c r="A76" s="157" t="s">
        <v>667</v>
      </c>
      <c r="B76" s="158">
        <v>6</v>
      </c>
      <c r="C76" s="152">
        <v>5.3903512712245083E-2</v>
      </c>
      <c r="D76" s="152">
        <f t="shared" si="2"/>
        <v>0.16077170418006431</v>
      </c>
    </row>
    <row r="77" spans="1:4" ht="15.75" thickBot="1">
      <c r="A77" s="157" t="s">
        <v>666</v>
      </c>
      <c r="B77" s="158">
        <v>6</v>
      </c>
      <c r="C77" s="152">
        <v>5.3903512712245083E-2</v>
      </c>
      <c r="D77" s="152">
        <f t="shared" si="2"/>
        <v>0.16077170418006431</v>
      </c>
    </row>
    <row r="78" spans="1:4" ht="15.75" thickBot="1">
      <c r="A78" s="157" t="s">
        <v>665</v>
      </c>
      <c r="B78" s="158">
        <v>6</v>
      </c>
      <c r="C78" s="152">
        <v>5.3903512712245083E-2</v>
      </c>
      <c r="D78" s="152">
        <f t="shared" si="2"/>
        <v>0.16077170418006431</v>
      </c>
    </row>
    <row r="79" spans="1:4" ht="15.75" thickBot="1">
      <c r="A79" s="157" t="s">
        <v>664</v>
      </c>
      <c r="B79" s="158">
        <v>6</v>
      </c>
      <c r="C79" s="152">
        <v>5.3903512712245083E-2</v>
      </c>
      <c r="D79" s="152">
        <f t="shared" si="2"/>
        <v>0.16077170418006431</v>
      </c>
    </row>
    <row r="80" spans="1:4" ht="15.75" thickBot="1">
      <c r="A80" s="157" t="s">
        <v>663</v>
      </c>
      <c r="B80" s="158">
        <v>6</v>
      </c>
      <c r="C80" s="152">
        <v>5.3903512712245083E-2</v>
      </c>
      <c r="D80" s="152">
        <f t="shared" si="2"/>
        <v>0.16077170418006431</v>
      </c>
    </row>
    <row r="81" spans="1:4" ht="15.75" thickBot="1">
      <c r="A81" s="157" t="s">
        <v>662</v>
      </c>
      <c r="B81" s="158">
        <v>6</v>
      </c>
      <c r="C81" s="152">
        <v>5.3903512712245083E-2</v>
      </c>
      <c r="D81" s="152">
        <f t="shared" si="2"/>
        <v>0.16077170418006431</v>
      </c>
    </row>
    <row r="82" spans="1:4" ht="15.75" thickBot="1">
      <c r="A82" s="157" t="s">
        <v>518</v>
      </c>
      <c r="B82" s="158">
        <v>5</v>
      </c>
      <c r="C82" s="152">
        <v>4.49195939268709E-2</v>
      </c>
      <c r="D82" s="152">
        <f t="shared" si="2"/>
        <v>0.13397642015005359</v>
      </c>
    </row>
    <row r="83" spans="1:4" ht="15.75" thickBot="1">
      <c r="A83" s="157" t="s">
        <v>661</v>
      </c>
      <c r="B83" s="158">
        <v>5</v>
      </c>
      <c r="C83" s="152">
        <v>4.49195939268709E-2</v>
      </c>
      <c r="D83" s="152">
        <f t="shared" si="2"/>
        <v>0.13397642015005359</v>
      </c>
    </row>
    <row r="84" spans="1:4" ht="15.75" thickBot="1">
      <c r="A84" s="157" t="s">
        <v>660</v>
      </c>
      <c r="B84" s="158">
        <v>5</v>
      </c>
      <c r="C84" s="152">
        <v>4.49195939268709E-2</v>
      </c>
      <c r="D84" s="152">
        <f t="shared" si="2"/>
        <v>0.13397642015005359</v>
      </c>
    </row>
    <row r="85" spans="1:4" ht="15.75" thickBot="1">
      <c r="A85" s="157" t="s">
        <v>429</v>
      </c>
      <c r="B85" s="158">
        <v>5</v>
      </c>
      <c r="C85" s="152">
        <v>4.49195939268709E-2</v>
      </c>
      <c r="D85" s="152">
        <f t="shared" si="2"/>
        <v>0.13397642015005359</v>
      </c>
    </row>
    <row r="86" spans="1:4" ht="15.75" thickBot="1">
      <c r="A86" s="157" t="s">
        <v>659</v>
      </c>
      <c r="B86" s="158">
        <v>5</v>
      </c>
      <c r="C86" s="152">
        <v>4.49195939268709E-2</v>
      </c>
      <c r="D86" s="152">
        <f t="shared" si="2"/>
        <v>0.13397642015005359</v>
      </c>
    </row>
    <row r="87" spans="1:4" ht="15.75" thickBot="1">
      <c r="A87" s="157" t="s">
        <v>600</v>
      </c>
      <c r="B87" s="158">
        <v>4</v>
      </c>
      <c r="C87" s="152">
        <v>3.5935675141496724E-2</v>
      </c>
      <c r="D87" s="152">
        <f t="shared" si="2"/>
        <v>0.10718113612004287</v>
      </c>
    </row>
    <row r="88" spans="1:4" ht="15.75" thickBot="1">
      <c r="A88" s="157" t="s">
        <v>658</v>
      </c>
      <c r="B88" s="158">
        <v>4</v>
      </c>
      <c r="C88" s="152">
        <v>3.5935675141496724E-2</v>
      </c>
      <c r="D88" s="152">
        <f t="shared" si="2"/>
        <v>0.10718113612004287</v>
      </c>
    </row>
    <row r="89" spans="1:4" ht="15.75" thickBot="1">
      <c r="A89" s="157" t="s">
        <v>657</v>
      </c>
      <c r="B89" s="158">
        <v>4</v>
      </c>
      <c r="C89" s="152">
        <v>3.5935675141496724E-2</v>
      </c>
      <c r="D89" s="152">
        <f t="shared" si="2"/>
        <v>0.10718113612004287</v>
      </c>
    </row>
    <row r="90" spans="1:4" ht="15.75" thickBot="1">
      <c r="A90" s="157" t="s">
        <v>656</v>
      </c>
      <c r="B90" s="158">
        <v>4</v>
      </c>
      <c r="C90" s="152">
        <v>3.5935675141496724E-2</v>
      </c>
      <c r="D90" s="152">
        <f t="shared" si="2"/>
        <v>0.10718113612004287</v>
      </c>
    </row>
    <row r="91" spans="1:4" ht="15.75" thickBot="1">
      <c r="A91" s="157" t="s">
        <v>423</v>
      </c>
      <c r="B91" s="158">
        <v>4</v>
      </c>
      <c r="C91" s="152">
        <v>3.5935675141496724E-2</v>
      </c>
      <c r="D91" s="152">
        <f t="shared" si="2"/>
        <v>0.10718113612004287</v>
      </c>
    </row>
    <row r="92" spans="1:4" ht="15.75" thickBot="1">
      <c r="A92" s="157" t="s">
        <v>655</v>
      </c>
      <c r="B92" s="158">
        <v>4</v>
      </c>
      <c r="C92" s="152">
        <v>3.5935675141496724E-2</v>
      </c>
      <c r="D92" s="152">
        <f t="shared" si="2"/>
        <v>0.10718113612004287</v>
      </c>
    </row>
    <row r="93" spans="1:4" ht="15.75" thickBot="1">
      <c r="A93" s="157" t="s">
        <v>654</v>
      </c>
      <c r="B93" s="158">
        <v>4</v>
      </c>
      <c r="C93" s="152">
        <v>3.5935675141496724E-2</v>
      </c>
      <c r="D93" s="152">
        <f t="shared" si="2"/>
        <v>0.10718113612004287</v>
      </c>
    </row>
    <row r="94" spans="1:4" ht="15.75" thickBot="1">
      <c r="A94" s="157" t="s">
        <v>614</v>
      </c>
      <c r="B94" s="158">
        <v>4</v>
      </c>
      <c r="C94" s="152">
        <v>3.5935675141496724E-2</v>
      </c>
      <c r="D94" s="152">
        <f t="shared" si="2"/>
        <v>0.10718113612004287</v>
      </c>
    </row>
    <row r="95" spans="1:4" ht="15.75" thickBot="1">
      <c r="A95" s="157" t="s">
        <v>653</v>
      </c>
      <c r="B95" s="158">
        <v>4</v>
      </c>
      <c r="C95" s="152">
        <v>3.5935675141496724E-2</v>
      </c>
      <c r="D95" s="152">
        <f t="shared" si="2"/>
        <v>0.10718113612004287</v>
      </c>
    </row>
    <row r="96" spans="1:4" ht="15.75" thickBot="1">
      <c r="A96" s="157" t="s">
        <v>552</v>
      </c>
      <c r="B96" s="158">
        <v>3</v>
      </c>
      <c r="C96" s="152">
        <v>2.6951756356122542E-2</v>
      </c>
      <c r="D96" s="152">
        <f t="shared" si="2"/>
        <v>8.0385852090032156E-2</v>
      </c>
    </row>
    <row r="97" spans="1:4" ht="15.75" thickBot="1">
      <c r="A97" s="157" t="s">
        <v>522</v>
      </c>
      <c r="B97" s="158">
        <v>3</v>
      </c>
      <c r="C97" s="152">
        <v>2.6951756356122542E-2</v>
      </c>
      <c r="D97" s="152">
        <f t="shared" si="2"/>
        <v>8.0385852090032156E-2</v>
      </c>
    </row>
    <row r="98" spans="1:4" ht="15.75" thickBot="1">
      <c r="A98" s="157" t="s">
        <v>652</v>
      </c>
      <c r="B98" s="158">
        <v>3</v>
      </c>
      <c r="C98" s="152">
        <v>2.6951756356122542E-2</v>
      </c>
      <c r="D98" s="152">
        <f t="shared" si="2"/>
        <v>8.0385852090032156E-2</v>
      </c>
    </row>
    <row r="99" spans="1:4" ht="15.75" thickBot="1">
      <c r="A99" s="157" t="s">
        <v>651</v>
      </c>
      <c r="B99" s="158">
        <v>3</v>
      </c>
      <c r="C99" s="152">
        <v>2.6951756356122542E-2</v>
      </c>
      <c r="D99" s="152">
        <f t="shared" ref="D99:D131" si="3">B99/3732*100</f>
        <v>8.0385852090032156E-2</v>
      </c>
    </row>
    <row r="100" spans="1:4" ht="15.75" thickBot="1">
      <c r="A100" s="157" t="s">
        <v>650</v>
      </c>
      <c r="B100" s="158">
        <v>3</v>
      </c>
      <c r="C100" s="152">
        <v>2.6951756356122542E-2</v>
      </c>
      <c r="D100" s="152">
        <f t="shared" si="3"/>
        <v>8.0385852090032156E-2</v>
      </c>
    </row>
    <row r="101" spans="1:4" ht="15.75" thickBot="1">
      <c r="A101" s="157" t="s">
        <v>649</v>
      </c>
      <c r="B101" s="158">
        <v>3</v>
      </c>
      <c r="C101" s="152">
        <v>2.6951756356122542E-2</v>
      </c>
      <c r="D101" s="152">
        <f t="shared" si="3"/>
        <v>8.0385852090032156E-2</v>
      </c>
    </row>
    <row r="102" spans="1:4" ht="15.75" thickBot="1">
      <c r="A102" s="157" t="s">
        <v>648</v>
      </c>
      <c r="B102" s="158">
        <v>3</v>
      </c>
      <c r="C102" s="152">
        <v>2.6951756356122542E-2</v>
      </c>
      <c r="D102" s="152">
        <f t="shared" si="3"/>
        <v>8.0385852090032156E-2</v>
      </c>
    </row>
    <row r="103" spans="1:4" ht="15.75" thickBot="1">
      <c r="A103" s="157" t="s">
        <v>553</v>
      </c>
      <c r="B103" s="158">
        <v>2</v>
      </c>
      <c r="C103" s="152">
        <v>1.7967837570748362E-2</v>
      </c>
      <c r="D103" s="152">
        <f t="shared" si="3"/>
        <v>5.3590568060021437E-2</v>
      </c>
    </row>
    <row r="104" spans="1:4" ht="15.75" thickBot="1">
      <c r="A104" s="157" t="s">
        <v>647</v>
      </c>
      <c r="B104" s="158">
        <v>2</v>
      </c>
      <c r="C104" s="152">
        <v>1.7967837570748362E-2</v>
      </c>
      <c r="D104" s="152">
        <f t="shared" si="3"/>
        <v>5.3590568060021437E-2</v>
      </c>
    </row>
    <row r="105" spans="1:4" ht="15.75" thickBot="1">
      <c r="A105" s="157" t="s">
        <v>532</v>
      </c>
      <c r="B105" s="158">
        <v>2</v>
      </c>
      <c r="C105" s="152">
        <v>1.7967837570748362E-2</v>
      </c>
      <c r="D105" s="152">
        <f t="shared" si="3"/>
        <v>5.3590568060021437E-2</v>
      </c>
    </row>
    <row r="106" spans="1:4" ht="15.75" thickBot="1">
      <c r="A106" s="157" t="s">
        <v>646</v>
      </c>
      <c r="B106" s="158">
        <v>2</v>
      </c>
      <c r="C106" s="152">
        <v>1.7967837570748362E-2</v>
      </c>
      <c r="D106" s="152">
        <f t="shared" si="3"/>
        <v>5.3590568060021437E-2</v>
      </c>
    </row>
    <row r="107" spans="1:4" ht="15.75" thickBot="1">
      <c r="A107" s="157" t="s">
        <v>645</v>
      </c>
      <c r="B107" s="158">
        <v>2</v>
      </c>
      <c r="C107" s="152">
        <v>1.7967837570748362E-2</v>
      </c>
      <c r="D107" s="152">
        <f t="shared" si="3"/>
        <v>5.3590568060021437E-2</v>
      </c>
    </row>
    <row r="108" spans="1:4" ht="15.75" thickBot="1">
      <c r="A108" s="157" t="s">
        <v>644</v>
      </c>
      <c r="B108" s="158">
        <v>2</v>
      </c>
      <c r="C108" s="152">
        <v>1.7967837570748362E-2</v>
      </c>
      <c r="D108" s="152">
        <f t="shared" si="3"/>
        <v>5.3590568060021437E-2</v>
      </c>
    </row>
    <row r="109" spans="1:4" ht="15.75" thickBot="1">
      <c r="A109" s="157" t="s">
        <v>643</v>
      </c>
      <c r="B109" s="158">
        <v>2</v>
      </c>
      <c r="C109" s="152">
        <v>1.7967837570748362E-2</v>
      </c>
      <c r="D109" s="152">
        <f t="shared" si="3"/>
        <v>5.3590568060021437E-2</v>
      </c>
    </row>
    <row r="110" spans="1:4" ht="15.75" thickBot="1">
      <c r="A110" s="157" t="s">
        <v>642</v>
      </c>
      <c r="B110" s="158">
        <v>2</v>
      </c>
      <c r="C110" s="152">
        <v>1.7967837570748362E-2</v>
      </c>
      <c r="D110" s="152">
        <f t="shared" si="3"/>
        <v>5.3590568060021437E-2</v>
      </c>
    </row>
    <row r="111" spans="1:4" ht="15.75" thickBot="1">
      <c r="A111" s="157" t="s">
        <v>521</v>
      </c>
      <c r="B111" s="158">
        <v>2</v>
      </c>
      <c r="C111" s="152">
        <v>1.7967837570748362E-2</v>
      </c>
      <c r="D111" s="152">
        <f t="shared" si="3"/>
        <v>5.3590568060021437E-2</v>
      </c>
    </row>
    <row r="112" spans="1:4" ht="15.75" thickBot="1">
      <c r="A112" s="157" t="s">
        <v>641</v>
      </c>
      <c r="B112" s="158">
        <v>2</v>
      </c>
      <c r="C112" s="152">
        <v>1.7967837570748362E-2</v>
      </c>
      <c r="D112" s="152">
        <f t="shared" si="3"/>
        <v>5.3590568060021437E-2</v>
      </c>
    </row>
    <row r="113" spans="1:4" ht="15.75" thickBot="1">
      <c r="A113" s="157" t="s">
        <v>640</v>
      </c>
      <c r="B113" s="158">
        <v>2</v>
      </c>
      <c r="C113" s="152">
        <v>1.7967837570748362E-2</v>
      </c>
      <c r="D113" s="152">
        <f t="shared" si="3"/>
        <v>5.3590568060021437E-2</v>
      </c>
    </row>
    <row r="114" spans="1:4" ht="15.75" thickBot="1">
      <c r="A114" s="157" t="s">
        <v>639</v>
      </c>
      <c r="B114" s="158">
        <v>2</v>
      </c>
      <c r="C114" s="152">
        <v>1.7967837570748362E-2</v>
      </c>
      <c r="D114" s="152">
        <f t="shared" si="3"/>
        <v>5.3590568060021437E-2</v>
      </c>
    </row>
    <row r="115" spans="1:4" ht="15.75" thickBot="1">
      <c r="A115" s="157" t="s">
        <v>638</v>
      </c>
      <c r="B115" s="158">
        <v>1</v>
      </c>
      <c r="C115" s="152">
        <v>8.9839187853741811E-3</v>
      </c>
      <c r="D115" s="152">
        <f t="shared" si="3"/>
        <v>2.6795284030010719E-2</v>
      </c>
    </row>
    <row r="116" spans="1:4" ht="15.75" thickBot="1">
      <c r="A116" s="157" t="s">
        <v>637</v>
      </c>
      <c r="B116" s="158">
        <v>1</v>
      </c>
      <c r="C116" s="152">
        <v>8.9839187853741811E-3</v>
      </c>
      <c r="D116" s="152">
        <f t="shared" si="3"/>
        <v>2.6795284030010719E-2</v>
      </c>
    </row>
    <row r="117" spans="1:4" ht="15.75" thickBot="1">
      <c r="A117" s="157" t="s">
        <v>636</v>
      </c>
      <c r="B117" s="158">
        <v>1</v>
      </c>
      <c r="C117" s="152">
        <v>8.9839187853741811E-3</v>
      </c>
      <c r="D117" s="152">
        <f t="shared" si="3"/>
        <v>2.6795284030010719E-2</v>
      </c>
    </row>
    <row r="118" spans="1:4" ht="15.75" thickBot="1">
      <c r="A118" s="157" t="s">
        <v>635</v>
      </c>
      <c r="B118" s="158">
        <v>1</v>
      </c>
      <c r="C118" s="152">
        <v>8.9839187853741811E-3</v>
      </c>
      <c r="D118" s="152">
        <f t="shared" si="3"/>
        <v>2.6795284030010719E-2</v>
      </c>
    </row>
    <row r="119" spans="1:4" ht="15.75" thickBot="1">
      <c r="A119" s="157" t="s">
        <v>634</v>
      </c>
      <c r="B119" s="158">
        <v>1</v>
      </c>
      <c r="C119" s="152">
        <v>8.9839187853741811E-3</v>
      </c>
      <c r="D119" s="152">
        <f t="shared" si="3"/>
        <v>2.6795284030010719E-2</v>
      </c>
    </row>
    <row r="120" spans="1:4" ht="15.75" thickBot="1">
      <c r="A120" s="157" t="s">
        <v>584</v>
      </c>
      <c r="B120" s="158">
        <v>1</v>
      </c>
      <c r="C120" s="152">
        <v>8.9839187853741811E-3</v>
      </c>
      <c r="D120" s="152">
        <f t="shared" si="3"/>
        <v>2.6795284030010719E-2</v>
      </c>
    </row>
    <row r="121" spans="1:4" ht="15.75" thickBot="1">
      <c r="A121" s="157" t="s">
        <v>633</v>
      </c>
      <c r="B121" s="158">
        <v>1</v>
      </c>
      <c r="C121" s="152">
        <v>8.9839187853741811E-3</v>
      </c>
      <c r="D121" s="152">
        <f t="shared" si="3"/>
        <v>2.6795284030010719E-2</v>
      </c>
    </row>
    <row r="122" spans="1:4" ht="15.75" thickBot="1">
      <c r="A122" s="157" t="s">
        <v>632</v>
      </c>
      <c r="B122" s="158">
        <v>1</v>
      </c>
      <c r="C122" s="152">
        <v>8.9839187853741811E-3</v>
      </c>
      <c r="D122" s="152">
        <f t="shared" si="3"/>
        <v>2.6795284030010719E-2</v>
      </c>
    </row>
    <row r="123" spans="1:4" ht="15.75" thickBot="1">
      <c r="A123" s="157" t="s">
        <v>631</v>
      </c>
      <c r="B123" s="158">
        <v>1</v>
      </c>
      <c r="C123" s="152">
        <v>8.9839187853741811E-3</v>
      </c>
      <c r="D123" s="152">
        <f t="shared" si="3"/>
        <v>2.6795284030010719E-2</v>
      </c>
    </row>
    <row r="124" spans="1:4" ht="15.75" thickBot="1">
      <c r="A124" s="157" t="s">
        <v>630</v>
      </c>
      <c r="B124" s="158">
        <v>1</v>
      </c>
      <c r="C124" s="152">
        <v>8.9839187853741811E-3</v>
      </c>
      <c r="D124" s="152">
        <f t="shared" si="3"/>
        <v>2.6795284030010719E-2</v>
      </c>
    </row>
    <row r="125" spans="1:4" ht="15.75" thickBot="1">
      <c r="A125" s="157" t="s">
        <v>629</v>
      </c>
      <c r="B125" s="158">
        <v>1</v>
      </c>
      <c r="C125" s="152">
        <v>8.9839187853741811E-3</v>
      </c>
      <c r="D125" s="152">
        <f t="shared" si="3"/>
        <v>2.6795284030010719E-2</v>
      </c>
    </row>
    <row r="126" spans="1:4" ht="15.75" thickBot="1">
      <c r="A126" s="157" t="s">
        <v>628</v>
      </c>
      <c r="B126" s="158">
        <v>1</v>
      </c>
      <c r="C126" s="152">
        <v>8.9839187853741811E-3</v>
      </c>
      <c r="D126" s="152">
        <f t="shared" si="3"/>
        <v>2.6795284030010719E-2</v>
      </c>
    </row>
    <row r="127" spans="1:4" ht="15.75" thickBot="1">
      <c r="A127" s="157" t="s">
        <v>627</v>
      </c>
      <c r="B127" s="158">
        <v>1</v>
      </c>
      <c r="C127" s="152">
        <v>8.9839187853741811E-3</v>
      </c>
      <c r="D127" s="152">
        <f t="shared" si="3"/>
        <v>2.6795284030010719E-2</v>
      </c>
    </row>
    <row r="128" spans="1:4" ht="15.75" thickBot="1">
      <c r="A128" s="157" t="s">
        <v>626</v>
      </c>
      <c r="B128" s="158">
        <v>1</v>
      </c>
      <c r="C128" s="152">
        <v>8.9839187853741811E-3</v>
      </c>
      <c r="D128" s="152">
        <f t="shared" si="3"/>
        <v>2.6795284030010719E-2</v>
      </c>
    </row>
    <row r="129" spans="1:4" ht="15.75" thickBot="1">
      <c r="A129" s="157" t="s">
        <v>625</v>
      </c>
      <c r="B129" s="158">
        <v>1</v>
      </c>
      <c r="C129" s="152">
        <v>8.9839187853741811E-3</v>
      </c>
      <c r="D129" s="152">
        <f t="shared" si="3"/>
        <v>2.6795284030010719E-2</v>
      </c>
    </row>
    <row r="130" spans="1:4" ht="15.75" thickBot="1">
      <c r="A130" s="157" t="s">
        <v>624</v>
      </c>
      <c r="B130" s="158">
        <v>1</v>
      </c>
      <c r="C130" s="152">
        <v>8.9839187853741811E-3</v>
      </c>
      <c r="D130" s="152">
        <f t="shared" si="3"/>
        <v>2.6795284030010719E-2</v>
      </c>
    </row>
    <row r="131" spans="1:4" ht="15.75" thickBot="1">
      <c r="A131" s="157" t="s">
        <v>623</v>
      </c>
      <c r="B131" s="158">
        <v>1</v>
      </c>
      <c r="C131" s="152">
        <v>8.9839187853741811E-3</v>
      </c>
      <c r="D131" s="152">
        <f t="shared" si="3"/>
        <v>2.6795284030010719E-2</v>
      </c>
    </row>
  </sheetData>
  <mergeCells count="1">
    <mergeCell ref="A1:D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22.xml><?xml version="1.0" encoding="utf-8"?>
<worksheet xmlns="http://schemas.openxmlformats.org/spreadsheetml/2006/main" xmlns:r="http://schemas.openxmlformats.org/officeDocument/2006/relationships">
  <dimension ref="A1:J6"/>
  <sheetViews>
    <sheetView workbookViewId="0">
      <selection activeCell="C23" sqref="C23"/>
    </sheetView>
  </sheetViews>
  <sheetFormatPr defaultRowHeight="15"/>
  <cols>
    <col min="1" max="1" width="11.85546875" customWidth="1"/>
    <col min="5" max="5" width="10.28515625" customWidth="1"/>
    <col min="6" max="6" width="10.85546875" customWidth="1"/>
    <col min="7" max="9" width="10.140625" customWidth="1"/>
  </cols>
  <sheetData>
    <row r="1" spans="1:10" ht="105" customHeight="1" thickBot="1">
      <c r="A1" s="236" t="s">
        <v>1055</v>
      </c>
      <c r="B1" s="236"/>
      <c r="C1" s="236"/>
      <c r="D1" s="236"/>
      <c r="E1" s="236"/>
      <c r="F1" s="236"/>
      <c r="G1" s="236"/>
      <c r="H1" s="236"/>
      <c r="I1" s="236"/>
    </row>
    <row r="2" spans="1:10" ht="27.75" thickBot="1">
      <c r="A2" s="47" t="s">
        <v>483</v>
      </c>
      <c r="B2" s="48" t="s">
        <v>484</v>
      </c>
      <c r="C2" s="48" t="s">
        <v>485</v>
      </c>
      <c r="D2" s="48" t="s">
        <v>486</v>
      </c>
      <c r="E2" s="48" t="s">
        <v>487</v>
      </c>
      <c r="F2" s="48" t="s">
        <v>488</v>
      </c>
      <c r="G2" s="48" t="s">
        <v>489</v>
      </c>
      <c r="H2" s="48" t="s">
        <v>490</v>
      </c>
      <c r="I2" s="48" t="s">
        <v>491</v>
      </c>
    </row>
    <row r="3" spans="1:10" ht="15.75" thickBot="1">
      <c r="A3" s="197" t="s">
        <v>492</v>
      </c>
      <c r="B3" s="199">
        <v>6385.2499999996508</v>
      </c>
      <c r="C3" s="201">
        <v>8672</v>
      </c>
      <c r="D3" s="201">
        <v>0.74</v>
      </c>
      <c r="E3" s="199">
        <v>46.01</v>
      </c>
      <c r="F3" s="199">
        <v>29.97</v>
      </c>
      <c r="G3" s="199">
        <v>14.84</v>
      </c>
      <c r="H3" s="203">
        <v>7.98</v>
      </c>
      <c r="I3" s="49">
        <v>1.2</v>
      </c>
      <c r="J3" s="204"/>
    </row>
    <row r="4" spans="1:10" ht="15.75" thickBot="1">
      <c r="A4" s="198" t="s">
        <v>493</v>
      </c>
      <c r="B4" s="49">
        <v>163.3000000000001</v>
      </c>
      <c r="C4" s="202">
        <v>425</v>
      </c>
      <c r="D4" s="49">
        <v>0.38</v>
      </c>
      <c r="E4" s="197">
        <v>5.65</v>
      </c>
      <c r="F4" s="197">
        <v>26.35</v>
      </c>
      <c r="G4" s="49">
        <v>29.88</v>
      </c>
      <c r="H4" s="50">
        <v>23.76</v>
      </c>
      <c r="I4" s="49">
        <v>14.35</v>
      </c>
    </row>
    <row r="5" spans="1:10" ht="26.25" thickBot="1">
      <c r="A5" s="200" t="s">
        <v>1054</v>
      </c>
      <c r="B5" s="49">
        <v>893.45000000000437</v>
      </c>
      <c r="C5" s="49">
        <v>1758</v>
      </c>
      <c r="D5" s="49">
        <v>0.51</v>
      </c>
      <c r="E5" s="49">
        <v>4.6100000000000003</v>
      </c>
      <c r="F5" s="49">
        <v>42.38</v>
      </c>
      <c r="G5" s="49">
        <v>38.11</v>
      </c>
      <c r="H5" s="49">
        <v>13.25</v>
      </c>
      <c r="I5" s="49">
        <v>1.6500000000000001</v>
      </c>
    </row>
    <row r="6" spans="1:10">
      <c r="A6" s="40" t="s">
        <v>258</v>
      </c>
      <c r="B6" s="40">
        <v>7441.9999999996553</v>
      </c>
      <c r="C6" s="40">
        <v>10855</v>
      </c>
      <c r="D6" s="40">
        <v>0.69000000000000006</v>
      </c>
      <c r="E6" s="40">
        <v>37.72</v>
      </c>
      <c r="F6" s="40">
        <v>31.84</v>
      </c>
      <c r="G6" s="40">
        <v>19.2</v>
      </c>
      <c r="H6" s="40">
        <v>9.4500000000000011</v>
      </c>
      <c r="I6" s="40">
        <v>1.79</v>
      </c>
    </row>
  </sheetData>
  <mergeCells count="1">
    <mergeCell ref="A1:I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23.xml><?xml version="1.0" encoding="utf-8"?>
<worksheet xmlns="http://schemas.openxmlformats.org/spreadsheetml/2006/main" xmlns:r="http://schemas.openxmlformats.org/officeDocument/2006/relationships">
  <dimension ref="A1:J8"/>
  <sheetViews>
    <sheetView workbookViewId="0">
      <selection activeCell="C23" sqref="C23"/>
    </sheetView>
  </sheetViews>
  <sheetFormatPr defaultRowHeight="15"/>
  <cols>
    <col min="1" max="1" width="26.5703125" bestFit="1" customWidth="1"/>
  </cols>
  <sheetData>
    <row r="1" spans="1:10" ht="63.75" customHeight="1" thickBot="1">
      <c r="A1" s="236" t="s">
        <v>499</v>
      </c>
      <c r="B1" s="236"/>
      <c r="C1" s="236"/>
      <c r="D1" s="236"/>
      <c r="E1" s="236"/>
      <c r="F1" s="236"/>
      <c r="G1" s="236"/>
      <c r="H1" s="236"/>
      <c r="I1" s="236"/>
      <c r="J1" s="236"/>
    </row>
    <row r="2" spans="1:10" ht="93.75" customHeight="1" thickBot="1">
      <c r="A2" s="32" t="s">
        <v>494</v>
      </c>
      <c r="B2" s="51" t="s">
        <v>484</v>
      </c>
      <c r="C2" s="51" t="s">
        <v>485</v>
      </c>
      <c r="D2" s="51" t="s">
        <v>486</v>
      </c>
      <c r="E2" s="51" t="s">
        <v>487</v>
      </c>
      <c r="F2" s="51" t="s">
        <v>488</v>
      </c>
      <c r="G2" s="51" t="s">
        <v>489</v>
      </c>
      <c r="H2" s="51" t="s">
        <v>490</v>
      </c>
      <c r="I2" s="51" t="s">
        <v>491</v>
      </c>
      <c r="J2" s="51" t="s">
        <v>495</v>
      </c>
    </row>
    <row r="3" spans="1:10" ht="15.75" thickBot="1">
      <c r="A3" s="52" t="s">
        <v>496</v>
      </c>
      <c r="B3" s="35">
        <v>3.7</v>
      </c>
      <c r="C3" s="35">
        <v>22</v>
      </c>
      <c r="D3" s="35">
        <v>0.17</v>
      </c>
      <c r="E3" s="35">
        <v>9.09</v>
      </c>
      <c r="F3" s="35">
        <v>0</v>
      </c>
      <c r="G3" s="35">
        <v>18.18</v>
      </c>
      <c r="H3" s="35">
        <v>4.55</v>
      </c>
      <c r="I3" s="35">
        <v>18.18</v>
      </c>
      <c r="J3" s="35">
        <v>50</v>
      </c>
    </row>
    <row r="4" spans="1:10" ht="15.75" thickBot="1">
      <c r="A4" s="52" t="s">
        <v>497</v>
      </c>
      <c r="B4" s="35">
        <v>14.3</v>
      </c>
      <c r="C4" s="35">
        <v>159</v>
      </c>
      <c r="D4" s="35">
        <v>0.09</v>
      </c>
      <c r="E4" s="35">
        <v>0</v>
      </c>
      <c r="F4" s="35">
        <v>1.26</v>
      </c>
      <c r="G4" s="35">
        <v>14.47</v>
      </c>
      <c r="H4" s="35">
        <v>23.27</v>
      </c>
      <c r="I4" s="35">
        <v>13.84</v>
      </c>
      <c r="J4" s="35">
        <v>47.17</v>
      </c>
    </row>
    <row r="5" spans="1:10" ht="15.75" thickBot="1">
      <c r="A5" s="52" t="s">
        <v>498</v>
      </c>
      <c r="B5" s="35">
        <v>7421.2</v>
      </c>
      <c r="C5" s="35">
        <v>10777</v>
      </c>
      <c r="D5" s="35">
        <v>0.69</v>
      </c>
      <c r="E5" s="35">
        <v>37.97</v>
      </c>
      <c r="F5" s="35">
        <v>32.03</v>
      </c>
      <c r="G5" s="35">
        <v>19.079999999999998</v>
      </c>
      <c r="H5" s="35">
        <v>9.17</v>
      </c>
      <c r="I5" s="35">
        <v>1.56</v>
      </c>
      <c r="J5" s="35">
        <v>0.19</v>
      </c>
    </row>
    <row r="6" spans="1:10" ht="15.75" thickBot="1">
      <c r="A6" s="52" t="s">
        <v>287</v>
      </c>
      <c r="B6" s="35">
        <v>2.8</v>
      </c>
      <c r="C6" s="35">
        <v>14</v>
      </c>
      <c r="D6" s="35">
        <v>0.2</v>
      </c>
      <c r="E6" s="35">
        <v>7.14</v>
      </c>
      <c r="F6" s="35">
        <v>14.29</v>
      </c>
      <c r="G6" s="35">
        <v>7.14</v>
      </c>
      <c r="H6" s="35">
        <v>0</v>
      </c>
      <c r="I6" s="35">
        <v>0</v>
      </c>
      <c r="J6" s="35">
        <v>71.430000000000007</v>
      </c>
    </row>
    <row r="7" spans="1:10" ht="15.75" thickBot="1">
      <c r="A7" s="52" t="s">
        <v>284</v>
      </c>
      <c r="B7" s="35">
        <v>0</v>
      </c>
      <c r="C7" s="35">
        <v>14</v>
      </c>
      <c r="D7" s="35">
        <v>0</v>
      </c>
      <c r="E7" s="35">
        <v>0</v>
      </c>
      <c r="F7" s="35">
        <v>0</v>
      </c>
      <c r="G7" s="35">
        <v>0</v>
      </c>
      <c r="H7" s="35">
        <v>0</v>
      </c>
      <c r="I7" s="35">
        <v>0</v>
      </c>
      <c r="J7" s="35">
        <v>100</v>
      </c>
    </row>
    <row r="8" spans="1:10">
      <c r="A8" s="40" t="s">
        <v>258</v>
      </c>
      <c r="B8" s="40">
        <v>7442</v>
      </c>
      <c r="C8" s="40">
        <v>10986</v>
      </c>
      <c r="D8" s="40">
        <v>0.68</v>
      </c>
      <c r="E8" s="40">
        <v>37.270000000000003</v>
      </c>
      <c r="F8" s="40">
        <v>31.46</v>
      </c>
      <c r="G8" s="40">
        <v>18.97</v>
      </c>
      <c r="H8" s="40">
        <v>9.34</v>
      </c>
      <c r="I8" s="40">
        <v>1.77</v>
      </c>
      <c r="J8" s="40">
        <v>1.19</v>
      </c>
    </row>
  </sheetData>
  <mergeCells count="1">
    <mergeCell ref="A1:J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24.xml><?xml version="1.0" encoding="utf-8"?>
<worksheet xmlns="http://schemas.openxmlformats.org/spreadsheetml/2006/main" xmlns:r="http://schemas.openxmlformats.org/officeDocument/2006/relationships">
  <dimension ref="A1:K14"/>
  <sheetViews>
    <sheetView workbookViewId="0">
      <selection activeCell="C23" sqref="C23"/>
    </sheetView>
  </sheetViews>
  <sheetFormatPr defaultRowHeight="15"/>
  <cols>
    <col min="1" max="1" width="24" bestFit="1" customWidth="1"/>
  </cols>
  <sheetData>
    <row r="1" spans="1:11" ht="53.25" customHeight="1" thickBot="1">
      <c r="A1" s="236" t="s">
        <v>682</v>
      </c>
      <c r="B1" s="236"/>
      <c r="C1" s="236"/>
      <c r="D1" s="236"/>
      <c r="E1" s="236"/>
      <c r="F1" s="236"/>
      <c r="G1" s="236"/>
      <c r="H1" s="236"/>
      <c r="I1" s="236"/>
      <c r="J1" s="236"/>
      <c r="K1" s="236"/>
    </row>
    <row r="2" spans="1:11" ht="93.75" customHeight="1" thickBot="1">
      <c r="A2" s="53" t="s">
        <v>494</v>
      </c>
      <c r="B2" s="54" t="s">
        <v>500</v>
      </c>
      <c r="C2" s="54" t="s">
        <v>484</v>
      </c>
      <c r="D2" s="54" t="s">
        <v>485</v>
      </c>
      <c r="E2" s="54" t="s">
        <v>486</v>
      </c>
      <c r="F2" s="54" t="s">
        <v>487</v>
      </c>
      <c r="G2" s="54" t="s">
        <v>488</v>
      </c>
      <c r="H2" s="54" t="s">
        <v>489</v>
      </c>
      <c r="I2" s="54" t="s">
        <v>490</v>
      </c>
      <c r="J2" s="54" t="s">
        <v>491</v>
      </c>
      <c r="K2" s="54" t="s">
        <v>495</v>
      </c>
    </row>
    <row r="3" spans="1:11" ht="15.75" thickBot="1">
      <c r="A3" s="55" t="s">
        <v>496</v>
      </c>
      <c r="B3" s="56" t="s">
        <v>501</v>
      </c>
      <c r="C3" s="56">
        <v>2.9</v>
      </c>
      <c r="D3" s="56">
        <v>7</v>
      </c>
      <c r="E3" s="56">
        <v>0.41</v>
      </c>
      <c r="F3" s="56">
        <v>28.57</v>
      </c>
      <c r="G3" s="56">
        <v>0</v>
      </c>
      <c r="H3" s="56">
        <v>28.57</v>
      </c>
      <c r="I3" s="56">
        <v>14.29</v>
      </c>
      <c r="J3" s="56">
        <v>0</v>
      </c>
      <c r="K3" s="56">
        <v>28.57</v>
      </c>
    </row>
    <row r="4" spans="1:11" ht="15.75" thickBot="1">
      <c r="A4" s="55" t="s">
        <v>496</v>
      </c>
      <c r="B4" s="56" t="s">
        <v>502</v>
      </c>
      <c r="C4" s="56">
        <v>0.8</v>
      </c>
      <c r="D4" s="56">
        <v>15</v>
      </c>
      <c r="E4" s="56">
        <v>0.05</v>
      </c>
      <c r="F4" s="56">
        <v>0</v>
      </c>
      <c r="G4" s="56">
        <v>0</v>
      </c>
      <c r="H4" s="56">
        <v>13.33</v>
      </c>
      <c r="I4" s="56">
        <v>0</v>
      </c>
      <c r="J4" s="56">
        <v>26.67</v>
      </c>
      <c r="K4" s="56">
        <v>60</v>
      </c>
    </row>
    <row r="5" spans="1:11" ht="15.75" thickBot="1">
      <c r="A5" s="55" t="s">
        <v>497</v>
      </c>
      <c r="B5" s="56" t="s">
        <v>501</v>
      </c>
      <c r="C5" s="56">
        <v>12.8</v>
      </c>
      <c r="D5" s="56">
        <v>117</v>
      </c>
      <c r="E5" s="56">
        <v>0.11</v>
      </c>
      <c r="F5" s="56">
        <v>0</v>
      </c>
      <c r="G5" s="56">
        <v>1.71</v>
      </c>
      <c r="H5" s="56">
        <v>17.09</v>
      </c>
      <c r="I5" s="56">
        <v>29.06</v>
      </c>
      <c r="J5" s="56">
        <v>10.26</v>
      </c>
      <c r="K5" s="56">
        <v>41.88</v>
      </c>
    </row>
    <row r="6" spans="1:11" ht="15.75" thickBot="1">
      <c r="A6" s="55" t="s">
        <v>497</v>
      </c>
      <c r="B6" s="56" t="s">
        <v>502</v>
      </c>
      <c r="C6" s="56">
        <v>1.5</v>
      </c>
      <c r="D6" s="56">
        <v>42</v>
      </c>
      <c r="E6" s="56">
        <v>0.04</v>
      </c>
      <c r="F6" s="56">
        <v>0</v>
      </c>
      <c r="G6" s="56">
        <v>0</v>
      </c>
      <c r="H6" s="56">
        <v>7.14</v>
      </c>
      <c r="I6" s="56">
        <v>7.14</v>
      </c>
      <c r="J6" s="56">
        <v>23.81</v>
      </c>
      <c r="K6" s="56">
        <v>61.9</v>
      </c>
    </row>
    <row r="7" spans="1:11" ht="15.75" thickBot="1">
      <c r="A7" s="55" t="s">
        <v>498</v>
      </c>
      <c r="B7" s="56" t="s">
        <v>501</v>
      </c>
      <c r="C7" s="56">
        <v>7406.9</v>
      </c>
      <c r="D7" s="56">
        <v>10720</v>
      </c>
      <c r="E7" s="56">
        <v>0.69</v>
      </c>
      <c r="F7" s="56">
        <v>38.119999999999997</v>
      </c>
      <c r="G7" s="56">
        <v>32.14</v>
      </c>
      <c r="H7" s="56">
        <v>19.12</v>
      </c>
      <c r="I7" s="56">
        <v>9.1199999999999992</v>
      </c>
      <c r="J7" s="56">
        <v>1.39</v>
      </c>
      <c r="K7" s="56">
        <v>0.11</v>
      </c>
    </row>
    <row r="8" spans="1:11" ht="15.75" thickBot="1">
      <c r="A8" s="55" t="s">
        <v>498</v>
      </c>
      <c r="B8" s="56" t="s">
        <v>502</v>
      </c>
      <c r="C8" s="56">
        <v>3.5</v>
      </c>
      <c r="D8" s="56">
        <v>36</v>
      </c>
      <c r="E8" s="56">
        <v>0.1</v>
      </c>
      <c r="F8" s="56">
        <v>5.56</v>
      </c>
      <c r="G8" s="56">
        <v>2.78</v>
      </c>
      <c r="H8" s="56">
        <v>2.78</v>
      </c>
      <c r="I8" s="56">
        <v>11.11</v>
      </c>
      <c r="J8" s="56">
        <v>52.78</v>
      </c>
      <c r="K8" s="56">
        <v>25</v>
      </c>
    </row>
    <row r="9" spans="1:11" ht="15.75" thickBot="1">
      <c r="A9" s="55" t="s">
        <v>498</v>
      </c>
      <c r="B9" s="56" t="s">
        <v>503</v>
      </c>
      <c r="C9" s="56">
        <v>10.8</v>
      </c>
      <c r="D9" s="56">
        <v>21</v>
      </c>
      <c r="E9" s="56">
        <v>0.51</v>
      </c>
      <c r="F9" s="56">
        <v>19.05</v>
      </c>
      <c r="G9" s="56">
        <v>28.57</v>
      </c>
      <c r="H9" s="56">
        <v>23.81</v>
      </c>
      <c r="I9" s="56">
        <v>28.57</v>
      </c>
      <c r="J9" s="56">
        <v>0</v>
      </c>
      <c r="K9" s="56">
        <v>0</v>
      </c>
    </row>
    <row r="10" spans="1:11" ht="15.75" thickBot="1">
      <c r="A10" s="55" t="s">
        <v>287</v>
      </c>
      <c r="B10" s="56" t="s">
        <v>501</v>
      </c>
      <c r="C10" s="56">
        <v>2.8</v>
      </c>
      <c r="D10" s="56">
        <v>10</v>
      </c>
      <c r="E10" s="56">
        <v>0.28000000000000003</v>
      </c>
      <c r="F10" s="56">
        <v>10</v>
      </c>
      <c r="G10" s="56">
        <v>20</v>
      </c>
      <c r="H10" s="56">
        <v>10</v>
      </c>
      <c r="I10" s="56">
        <v>0</v>
      </c>
      <c r="J10" s="56">
        <v>0</v>
      </c>
      <c r="K10" s="56">
        <v>60</v>
      </c>
    </row>
    <row r="11" spans="1:11" ht="15.75" thickBot="1">
      <c r="A11" s="55" t="s">
        <v>287</v>
      </c>
      <c r="B11" s="56" t="s">
        <v>502</v>
      </c>
      <c r="C11" s="56">
        <v>0</v>
      </c>
      <c r="D11" s="56">
        <v>4</v>
      </c>
      <c r="E11" s="56">
        <v>0</v>
      </c>
      <c r="F11" s="56">
        <v>0</v>
      </c>
      <c r="G11" s="56">
        <v>0</v>
      </c>
      <c r="H11" s="56">
        <v>0</v>
      </c>
      <c r="I11" s="56">
        <v>0</v>
      </c>
      <c r="J11" s="56">
        <v>0</v>
      </c>
      <c r="K11" s="56">
        <v>100</v>
      </c>
    </row>
    <row r="12" spans="1:11" ht="15.75" thickBot="1">
      <c r="A12" s="55" t="s">
        <v>284</v>
      </c>
      <c r="B12" s="56" t="s">
        <v>501</v>
      </c>
      <c r="C12" s="56">
        <v>0</v>
      </c>
      <c r="D12" s="56">
        <v>4</v>
      </c>
      <c r="E12" s="56">
        <v>0</v>
      </c>
      <c r="F12" s="56">
        <v>0</v>
      </c>
      <c r="G12" s="56">
        <v>0</v>
      </c>
      <c r="H12" s="56">
        <v>0</v>
      </c>
      <c r="I12" s="56">
        <v>0</v>
      </c>
      <c r="J12" s="56">
        <v>0</v>
      </c>
      <c r="K12" s="56">
        <v>100</v>
      </c>
    </row>
    <row r="13" spans="1:11" ht="15.75" thickBot="1">
      <c r="A13" s="55" t="s">
        <v>284</v>
      </c>
      <c r="B13" s="56" t="s">
        <v>502</v>
      </c>
      <c r="C13" s="56">
        <v>0</v>
      </c>
      <c r="D13" s="56">
        <v>10</v>
      </c>
      <c r="E13" s="56">
        <v>0</v>
      </c>
      <c r="F13" s="56">
        <v>0</v>
      </c>
      <c r="G13" s="56">
        <v>0</v>
      </c>
      <c r="H13" s="56">
        <v>0</v>
      </c>
      <c r="I13" s="56">
        <v>0</v>
      </c>
      <c r="J13" s="56">
        <v>0</v>
      </c>
      <c r="K13" s="56">
        <v>100</v>
      </c>
    </row>
    <row r="14" spans="1:11">
      <c r="B14" s="57" t="s">
        <v>258</v>
      </c>
      <c r="C14" s="57">
        <v>7442</v>
      </c>
      <c r="D14" s="57">
        <v>10986</v>
      </c>
      <c r="E14" s="57">
        <v>0.68</v>
      </c>
      <c r="F14" s="57">
        <v>37.270000000000003</v>
      </c>
      <c r="G14" s="57">
        <v>31.46</v>
      </c>
      <c r="H14" s="57">
        <v>18.97</v>
      </c>
      <c r="I14" s="57">
        <v>9.34</v>
      </c>
      <c r="J14" s="57">
        <v>1.77</v>
      </c>
      <c r="K14" s="57">
        <v>1.19</v>
      </c>
    </row>
  </sheetData>
  <mergeCells count="1">
    <mergeCell ref="A1:K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25.xml><?xml version="1.0" encoding="utf-8"?>
<worksheet xmlns="http://schemas.openxmlformats.org/spreadsheetml/2006/main" xmlns:r="http://schemas.openxmlformats.org/officeDocument/2006/relationships">
  <dimension ref="A1:K59"/>
  <sheetViews>
    <sheetView workbookViewId="0">
      <selection activeCell="C23" sqref="C23"/>
    </sheetView>
  </sheetViews>
  <sheetFormatPr defaultRowHeight="15"/>
  <cols>
    <col min="2" max="2" width="24" bestFit="1" customWidth="1"/>
  </cols>
  <sheetData>
    <row r="1" spans="1:11" ht="60" customHeight="1" thickBot="1">
      <c r="A1" s="236" t="s">
        <v>683</v>
      </c>
      <c r="B1" s="236"/>
      <c r="C1" s="236"/>
      <c r="D1" s="236"/>
      <c r="E1" s="236"/>
      <c r="F1" s="236"/>
      <c r="G1" s="236"/>
      <c r="H1" s="236"/>
      <c r="I1" s="236"/>
      <c r="J1" s="236"/>
      <c r="K1" s="236"/>
    </row>
    <row r="2" spans="1:11" ht="65.25" customHeight="1" thickBot="1">
      <c r="A2" s="53" t="s">
        <v>504</v>
      </c>
      <c r="B2" s="58" t="s">
        <v>494</v>
      </c>
      <c r="C2" s="58" t="s">
        <v>484</v>
      </c>
      <c r="D2" s="58" t="s">
        <v>485</v>
      </c>
      <c r="E2" s="58" t="s">
        <v>486</v>
      </c>
      <c r="F2" s="54" t="s">
        <v>487</v>
      </c>
      <c r="G2" s="54" t="s">
        <v>488</v>
      </c>
      <c r="H2" s="54" t="s">
        <v>489</v>
      </c>
      <c r="I2" s="54" t="s">
        <v>490</v>
      </c>
      <c r="J2" s="54" t="s">
        <v>491</v>
      </c>
      <c r="K2" s="54" t="s">
        <v>495</v>
      </c>
    </row>
    <row r="3" spans="1:11" ht="15.75" thickBot="1">
      <c r="A3" s="59" t="s">
        <v>3</v>
      </c>
      <c r="B3" s="60" t="s">
        <v>496</v>
      </c>
      <c r="C3" s="56">
        <v>0</v>
      </c>
      <c r="D3" s="56">
        <v>1</v>
      </c>
      <c r="E3" s="56">
        <v>0</v>
      </c>
      <c r="F3" s="56">
        <v>0</v>
      </c>
      <c r="G3" s="56">
        <v>0</v>
      </c>
      <c r="H3" s="56">
        <v>0</v>
      </c>
      <c r="I3" s="56">
        <v>0</v>
      </c>
      <c r="J3" s="56">
        <v>100</v>
      </c>
      <c r="K3" s="56">
        <v>0</v>
      </c>
    </row>
    <row r="4" spans="1:11" ht="15.75" thickBot="1">
      <c r="A4" s="59" t="s">
        <v>3</v>
      </c>
      <c r="B4" s="60" t="s">
        <v>497</v>
      </c>
      <c r="C4" s="56">
        <v>0.1</v>
      </c>
      <c r="D4" s="56">
        <v>2</v>
      </c>
      <c r="E4" s="56">
        <v>0.05</v>
      </c>
      <c r="F4" s="56">
        <v>0</v>
      </c>
      <c r="G4" s="56">
        <v>0</v>
      </c>
      <c r="H4" s="56">
        <v>0</v>
      </c>
      <c r="I4" s="56">
        <v>50</v>
      </c>
      <c r="J4" s="56">
        <v>0</v>
      </c>
      <c r="K4" s="56">
        <v>50</v>
      </c>
    </row>
    <row r="5" spans="1:11" ht="15.75" thickBot="1">
      <c r="A5" s="59" t="s">
        <v>3</v>
      </c>
      <c r="B5" s="60" t="s">
        <v>498</v>
      </c>
      <c r="C5" s="56">
        <v>136.1</v>
      </c>
      <c r="D5" s="56">
        <v>183</v>
      </c>
      <c r="E5" s="56">
        <v>0.74</v>
      </c>
      <c r="F5" s="56">
        <v>42.62</v>
      </c>
      <c r="G5" s="56">
        <v>38.25</v>
      </c>
      <c r="H5" s="56">
        <v>10.93</v>
      </c>
      <c r="I5" s="56">
        <v>6.01</v>
      </c>
      <c r="J5" s="56">
        <v>2.19</v>
      </c>
      <c r="K5" s="56">
        <v>0</v>
      </c>
    </row>
    <row r="6" spans="1:11" ht="15.75" thickBot="1">
      <c r="A6" s="59" t="s">
        <v>5</v>
      </c>
      <c r="B6" s="60" t="s">
        <v>497</v>
      </c>
      <c r="C6" s="56">
        <v>0</v>
      </c>
      <c r="D6" s="56">
        <v>4</v>
      </c>
      <c r="E6" s="56">
        <v>0</v>
      </c>
      <c r="F6" s="56">
        <v>0</v>
      </c>
      <c r="G6" s="56">
        <v>0</v>
      </c>
      <c r="H6" s="56">
        <v>0</v>
      </c>
      <c r="I6" s="56">
        <v>0</v>
      </c>
      <c r="J6" s="56">
        <v>25</v>
      </c>
      <c r="K6" s="56">
        <v>75</v>
      </c>
    </row>
    <row r="7" spans="1:11" ht="15.75" thickBot="1">
      <c r="A7" s="59" t="s">
        <v>5</v>
      </c>
      <c r="B7" s="60" t="s">
        <v>498</v>
      </c>
      <c r="C7" s="56">
        <v>93.1</v>
      </c>
      <c r="D7" s="56">
        <v>174</v>
      </c>
      <c r="E7" s="56">
        <v>0.54</v>
      </c>
      <c r="F7" s="56">
        <v>19.54</v>
      </c>
      <c r="G7" s="56">
        <v>33.909999999999997</v>
      </c>
      <c r="H7" s="56">
        <v>21.26</v>
      </c>
      <c r="I7" s="56">
        <v>17.239999999999998</v>
      </c>
      <c r="J7" s="56">
        <v>7.47</v>
      </c>
      <c r="K7" s="56">
        <v>0.56999999999999995</v>
      </c>
    </row>
    <row r="8" spans="1:11" ht="15.75" thickBot="1">
      <c r="A8" s="59" t="s">
        <v>7</v>
      </c>
      <c r="B8" s="60" t="s">
        <v>496</v>
      </c>
      <c r="C8" s="56">
        <v>0</v>
      </c>
      <c r="D8" s="56">
        <v>2</v>
      </c>
      <c r="E8" s="56">
        <v>0</v>
      </c>
      <c r="F8" s="56">
        <v>0</v>
      </c>
      <c r="G8" s="56">
        <v>0</v>
      </c>
      <c r="H8" s="56">
        <v>0</v>
      </c>
      <c r="I8" s="56">
        <v>0</v>
      </c>
      <c r="J8" s="56">
        <v>100</v>
      </c>
      <c r="K8" s="56">
        <v>0</v>
      </c>
    </row>
    <row r="9" spans="1:11" ht="15.75" thickBot="1">
      <c r="A9" s="59" t="s">
        <v>7</v>
      </c>
      <c r="B9" s="60" t="s">
        <v>497</v>
      </c>
      <c r="C9" s="56">
        <v>0.5</v>
      </c>
      <c r="D9" s="56">
        <v>10</v>
      </c>
      <c r="E9" s="56">
        <v>0.05</v>
      </c>
      <c r="F9" s="56">
        <v>0</v>
      </c>
      <c r="G9" s="56">
        <v>0</v>
      </c>
      <c r="H9" s="56">
        <v>10</v>
      </c>
      <c r="I9" s="56">
        <v>10</v>
      </c>
      <c r="J9" s="56">
        <v>40</v>
      </c>
      <c r="K9" s="56">
        <v>40</v>
      </c>
    </row>
    <row r="10" spans="1:11" ht="15.75" thickBot="1">
      <c r="A10" s="59" t="s">
        <v>7</v>
      </c>
      <c r="B10" s="60" t="s">
        <v>498</v>
      </c>
      <c r="C10" s="56">
        <v>156.30000000000001</v>
      </c>
      <c r="D10" s="56">
        <v>243</v>
      </c>
      <c r="E10" s="56">
        <v>0.64</v>
      </c>
      <c r="F10" s="56">
        <v>34.159999999999997</v>
      </c>
      <c r="G10" s="56">
        <v>28.4</v>
      </c>
      <c r="H10" s="56">
        <v>22.63</v>
      </c>
      <c r="I10" s="56">
        <v>12.35</v>
      </c>
      <c r="J10" s="56">
        <v>2.4700000000000002</v>
      </c>
      <c r="K10" s="56">
        <v>0</v>
      </c>
    </row>
    <row r="11" spans="1:11" ht="15.75" thickBot="1">
      <c r="A11" s="59" t="s">
        <v>7</v>
      </c>
      <c r="B11" s="60" t="s">
        <v>284</v>
      </c>
      <c r="C11" s="56">
        <v>0</v>
      </c>
      <c r="D11" s="56">
        <v>2</v>
      </c>
      <c r="E11" s="56">
        <v>0</v>
      </c>
      <c r="F11" s="56">
        <v>0</v>
      </c>
      <c r="G11" s="56">
        <v>0</v>
      </c>
      <c r="H11" s="56">
        <v>0</v>
      </c>
      <c r="I11" s="56">
        <v>0</v>
      </c>
      <c r="J11" s="56">
        <v>0</v>
      </c>
      <c r="K11" s="56">
        <v>100</v>
      </c>
    </row>
    <row r="12" spans="1:11" ht="15.75" thickBot="1">
      <c r="A12" s="59" t="s">
        <v>9</v>
      </c>
      <c r="B12" s="60" t="s">
        <v>497</v>
      </c>
      <c r="C12" s="56">
        <v>1.9</v>
      </c>
      <c r="D12" s="56">
        <v>10</v>
      </c>
      <c r="E12" s="56">
        <v>0.19</v>
      </c>
      <c r="F12" s="56">
        <v>0</v>
      </c>
      <c r="G12" s="56">
        <v>0</v>
      </c>
      <c r="H12" s="56">
        <v>40</v>
      </c>
      <c r="I12" s="56">
        <v>30</v>
      </c>
      <c r="J12" s="56">
        <v>20</v>
      </c>
      <c r="K12" s="56">
        <v>10</v>
      </c>
    </row>
    <row r="13" spans="1:11" ht="15.75" thickBot="1">
      <c r="A13" s="59" t="s">
        <v>9</v>
      </c>
      <c r="B13" s="60" t="s">
        <v>498</v>
      </c>
      <c r="C13" s="56">
        <v>181.5</v>
      </c>
      <c r="D13" s="56">
        <v>239</v>
      </c>
      <c r="E13" s="56">
        <v>0.76</v>
      </c>
      <c r="F13" s="56">
        <v>46.44</v>
      </c>
      <c r="G13" s="56">
        <v>33.47</v>
      </c>
      <c r="H13" s="56">
        <v>14.64</v>
      </c>
      <c r="I13" s="56">
        <v>4.18</v>
      </c>
      <c r="J13" s="56">
        <v>0.84</v>
      </c>
      <c r="K13" s="56">
        <v>0.42</v>
      </c>
    </row>
    <row r="14" spans="1:11" ht="15.75" thickBot="1">
      <c r="A14" s="59" t="s">
        <v>11</v>
      </c>
      <c r="B14" s="60" t="s">
        <v>496</v>
      </c>
      <c r="C14" s="56">
        <v>2.8</v>
      </c>
      <c r="D14" s="56">
        <v>6</v>
      </c>
      <c r="E14" s="56">
        <v>0.47</v>
      </c>
      <c r="F14" s="56">
        <v>33.33</v>
      </c>
      <c r="G14" s="56">
        <v>0</v>
      </c>
      <c r="H14" s="56">
        <v>33.33</v>
      </c>
      <c r="I14" s="56">
        <v>0</v>
      </c>
      <c r="J14" s="56">
        <v>0</v>
      </c>
      <c r="K14" s="56">
        <v>33.33</v>
      </c>
    </row>
    <row r="15" spans="1:11" ht="15.75" thickBot="1">
      <c r="A15" s="59" t="s">
        <v>11</v>
      </c>
      <c r="B15" s="60" t="s">
        <v>497</v>
      </c>
      <c r="C15" s="56">
        <v>0.4</v>
      </c>
      <c r="D15" s="56">
        <v>6</v>
      </c>
      <c r="E15" s="56">
        <v>7.0000000000000007E-2</v>
      </c>
      <c r="F15" s="56">
        <v>0</v>
      </c>
      <c r="G15" s="56">
        <v>0</v>
      </c>
      <c r="H15" s="56">
        <v>16.670000000000002</v>
      </c>
      <c r="I15" s="56">
        <v>0</v>
      </c>
      <c r="J15" s="56">
        <v>16.670000000000002</v>
      </c>
      <c r="K15" s="56">
        <v>66.67</v>
      </c>
    </row>
    <row r="16" spans="1:11" ht="15.75" thickBot="1">
      <c r="A16" s="59" t="s">
        <v>11</v>
      </c>
      <c r="B16" s="60" t="s">
        <v>498</v>
      </c>
      <c r="C16" s="56">
        <v>322.8</v>
      </c>
      <c r="D16" s="56">
        <v>466</v>
      </c>
      <c r="E16" s="56">
        <v>0.69</v>
      </c>
      <c r="F16" s="56">
        <v>39.909999999999997</v>
      </c>
      <c r="G16" s="56">
        <v>29.4</v>
      </c>
      <c r="H16" s="56">
        <v>19.96</v>
      </c>
      <c r="I16" s="56">
        <v>7.94</v>
      </c>
      <c r="J16" s="56">
        <v>2.36</v>
      </c>
      <c r="K16" s="56">
        <v>0.43</v>
      </c>
    </row>
    <row r="17" spans="1:11" ht="15.75" thickBot="1">
      <c r="A17" s="59" t="s">
        <v>11</v>
      </c>
      <c r="B17" s="60" t="s">
        <v>287</v>
      </c>
      <c r="C17" s="56">
        <v>0</v>
      </c>
      <c r="D17" s="56">
        <v>1</v>
      </c>
      <c r="E17" s="56">
        <v>0</v>
      </c>
      <c r="F17" s="56">
        <v>0</v>
      </c>
      <c r="G17" s="56">
        <v>0</v>
      </c>
      <c r="H17" s="56">
        <v>0</v>
      </c>
      <c r="I17" s="56">
        <v>0</v>
      </c>
      <c r="J17" s="56">
        <v>0</v>
      </c>
      <c r="K17" s="56">
        <v>100</v>
      </c>
    </row>
    <row r="18" spans="1:11" ht="15.75" thickBot="1">
      <c r="A18" s="59" t="s">
        <v>13</v>
      </c>
      <c r="B18" s="60" t="s">
        <v>497</v>
      </c>
      <c r="C18" s="56">
        <v>0</v>
      </c>
      <c r="D18" s="56">
        <v>2</v>
      </c>
      <c r="E18" s="56">
        <v>0</v>
      </c>
      <c r="F18" s="56">
        <v>0</v>
      </c>
      <c r="G18" s="56">
        <v>0</v>
      </c>
      <c r="H18" s="56">
        <v>0</v>
      </c>
      <c r="I18" s="56">
        <v>0</v>
      </c>
      <c r="J18" s="56">
        <v>0</v>
      </c>
      <c r="K18" s="56">
        <v>100</v>
      </c>
    </row>
    <row r="19" spans="1:11" ht="15.75" thickBot="1">
      <c r="A19" s="59" t="s">
        <v>13</v>
      </c>
      <c r="B19" s="60" t="s">
        <v>498</v>
      </c>
      <c r="C19" s="56">
        <v>218.1</v>
      </c>
      <c r="D19" s="56">
        <v>337</v>
      </c>
      <c r="E19" s="56">
        <v>0.65</v>
      </c>
      <c r="F19" s="56">
        <v>31.75</v>
      </c>
      <c r="G19" s="56">
        <v>33.53</v>
      </c>
      <c r="H19" s="56">
        <v>21.36</v>
      </c>
      <c r="I19" s="56">
        <v>9.5</v>
      </c>
      <c r="J19" s="56">
        <v>3.56</v>
      </c>
      <c r="K19" s="56">
        <v>0.3</v>
      </c>
    </row>
    <row r="20" spans="1:11" ht="15.75" thickBot="1">
      <c r="A20" s="59" t="s">
        <v>15</v>
      </c>
      <c r="B20" s="60" t="s">
        <v>496</v>
      </c>
      <c r="C20" s="56">
        <v>0.4</v>
      </c>
      <c r="D20" s="56">
        <v>3</v>
      </c>
      <c r="E20" s="56">
        <v>0.13</v>
      </c>
      <c r="F20" s="56">
        <v>0</v>
      </c>
      <c r="G20" s="56">
        <v>0</v>
      </c>
      <c r="H20" s="56">
        <v>33.33</v>
      </c>
      <c r="I20" s="56">
        <v>0</v>
      </c>
      <c r="J20" s="56">
        <v>0</v>
      </c>
      <c r="K20" s="56">
        <v>66.67</v>
      </c>
    </row>
    <row r="21" spans="1:11" ht="15.75" thickBot="1">
      <c r="A21" s="59" t="s">
        <v>15</v>
      </c>
      <c r="B21" s="60" t="s">
        <v>497</v>
      </c>
      <c r="C21" s="56">
        <v>0.9</v>
      </c>
      <c r="D21" s="56">
        <v>19</v>
      </c>
      <c r="E21" s="56">
        <v>0.05</v>
      </c>
      <c r="F21" s="56">
        <v>0</v>
      </c>
      <c r="G21" s="56">
        <v>0</v>
      </c>
      <c r="H21" s="56">
        <v>0</v>
      </c>
      <c r="I21" s="56">
        <v>47.37</v>
      </c>
      <c r="J21" s="56">
        <v>26.32</v>
      </c>
      <c r="K21" s="56">
        <v>26.32</v>
      </c>
    </row>
    <row r="22" spans="1:11" ht="15.75" thickBot="1">
      <c r="A22" s="59" t="s">
        <v>15</v>
      </c>
      <c r="B22" s="60" t="s">
        <v>498</v>
      </c>
      <c r="C22" s="56">
        <v>573.4</v>
      </c>
      <c r="D22" s="56">
        <v>870</v>
      </c>
      <c r="E22" s="56">
        <v>0.66</v>
      </c>
      <c r="F22" s="56">
        <v>36.21</v>
      </c>
      <c r="G22" s="56">
        <v>29.31</v>
      </c>
      <c r="H22" s="56">
        <v>20.11</v>
      </c>
      <c r="I22" s="56">
        <v>11.38</v>
      </c>
      <c r="J22" s="56">
        <v>2.5299999999999998</v>
      </c>
      <c r="K22" s="56">
        <v>0.46</v>
      </c>
    </row>
    <row r="23" spans="1:11" ht="15.75" thickBot="1">
      <c r="A23" s="59" t="s">
        <v>17</v>
      </c>
      <c r="B23" s="60" t="s">
        <v>497</v>
      </c>
      <c r="C23" s="56">
        <v>0.9</v>
      </c>
      <c r="D23" s="56">
        <v>6</v>
      </c>
      <c r="E23" s="56">
        <v>0.15</v>
      </c>
      <c r="F23" s="56">
        <v>0</v>
      </c>
      <c r="G23" s="56">
        <v>0</v>
      </c>
      <c r="H23" s="56">
        <v>33.33</v>
      </c>
      <c r="I23" s="56">
        <v>16.670000000000002</v>
      </c>
      <c r="J23" s="56">
        <v>0</v>
      </c>
      <c r="K23" s="56">
        <v>50</v>
      </c>
    </row>
    <row r="24" spans="1:11" ht="15.75" thickBot="1">
      <c r="A24" s="59" t="s">
        <v>17</v>
      </c>
      <c r="B24" s="60" t="s">
        <v>498</v>
      </c>
      <c r="C24" s="56">
        <v>66.7</v>
      </c>
      <c r="D24" s="56">
        <v>86</v>
      </c>
      <c r="E24" s="56">
        <v>0.78</v>
      </c>
      <c r="F24" s="56">
        <v>55.81</v>
      </c>
      <c r="G24" s="56">
        <v>20.93</v>
      </c>
      <c r="H24" s="56">
        <v>16.28</v>
      </c>
      <c r="I24" s="56">
        <v>5.81</v>
      </c>
      <c r="J24" s="56">
        <v>1.1599999999999999</v>
      </c>
      <c r="K24" s="56">
        <v>0</v>
      </c>
    </row>
    <row r="25" spans="1:11" ht="15.75" thickBot="1">
      <c r="A25" s="59" t="s">
        <v>19</v>
      </c>
      <c r="B25" s="60" t="s">
        <v>496</v>
      </c>
      <c r="C25" s="56">
        <v>0.5</v>
      </c>
      <c r="D25" s="56">
        <v>2</v>
      </c>
      <c r="E25" s="56">
        <v>0.25</v>
      </c>
      <c r="F25" s="56">
        <v>0</v>
      </c>
      <c r="G25" s="56">
        <v>0</v>
      </c>
      <c r="H25" s="56">
        <v>50</v>
      </c>
      <c r="I25" s="56">
        <v>50</v>
      </c>
      <c r="J25" s="56">
        <v>0</v>
      </c>
      <c r="K25" s="56">
        <v>0</v>
      </c>
    </row>
    <row r="26" spans="1:11" ht="15.75" thickBot="1">
      <c r="A26" s="59" t="s">
        <v>19</v>
      </c>
      <c r="B26" s="60" t="s">
        <v>497</v>
      </c>
      <c r="C26" s="56">
        <v>1</v>
      </c>
      <c r="D26" s="56">
        <v>13</v>
      </c>
      <c r="E26" s="56">
        <v>0.08</v>
      </c>
      <c r="F26" s="56">
        <v>0</v>
      </c>
      <c r="G26" s="56">
        <v>7.69</v>
      </c>
      <c r="H26" s="56">
        <v>0</v>
      </c>
      <c r="I26" s="56">
        <v>23.08</v>
      </c>
      <c r="J26" s="56">
        <v>7.69</v>
      </c>
      <c r="K26" s="56">
        <v>61.54</v>
      </c>
    </row>
    <row r="27" spans="1:11" ht="15.75" thickBot="1">
      <c r="A27" s="59" t="s">
        <v>19</v>
      </c>
      <c r="B27" s="60" t="s">
        <v>498</v>
      </c>
      <c r="C27" s="56">
        <v>883.05</v>
      </c>
      <c r="D27" s="56">
        <v>1203</v>
      </c>
      <c r="E27" s="56">
        <v>0.73</v>
      </c>
      <c r="F27" s="56">
        <v>43.06</v>
      </c>
      <c r="G27" s="56">
        <v>32.75</v>
      </c>
      <c r="H27" s="56">
        <v>17.12</v>
      </c>
      <c r="I27" s="56">
        <v>6.82</v>
      </c>
      <c r="J27" s="56">
        <v>0.17</v>
      </c>
      <c r="K27" s="56">
        <v>0.08</v>
      </c>
    </row>
    <row r="28" spans="1:11" ht="15.75" thickBot="1">
      <c r="A28" s="59" t="s">
        <v>19</v>
      </c>
      <c r="B28" s="60" t="s">
        <v>287</v>
      </c>
      <c r="C28" s="56">
        <v>0</v>
      </c>
      <c r="D28" s="56">
        <v>1</v>
      </c>
      <c r="E28" s="56">
        <v>0</v>
      </c>
      <c r="F28" s="56">
        <v>0</v>
      </c>
      <c r="G28" s="56">
        <v>0</v>
      </c>
      <c r="H28" s="56">
        <v>0</v>
      </c>
      <c r="I28" s="56">
        <v>0</v>
      </c>
      <c r="J28" s="56">
        <v>0</v>
      </c>
      <c r="K28" s="56">
        <v>100</v>
      </c>
    </row>
    <row r="29" spans="1:11" ht="15.75" thickBot="1">
      <c r="A29" s="59" t="s">
        <v>19</v>
      </c>
      <c r="B29" s="60" t="s">
        <v>284</v>
      </c>
      <c r="C29" s="56">
        <v>0</v>
      </c>
      <c r="D29" s="56">
        <v>1</v>
      </c>
      <c r="E29" s="56">
        <v>0</v>
      </c>
      <c r="F29" s="56">
        <v>0</v>
      </c>
      <c r="G29" s="56">
        <v>0</v>
      </c>
      <c r="H29" s="56">
        <v>0</v>
      </c>
      <c r="I29" s="56">
        <v>0</v>
      </c>
      <c r="J29" s="56">
        <v>0</v>
      </c>
      <c r="K29" s="56">
        <v>100</v>
      </c>
    </row>
    <row r="30" spans="1:11" ht="15.75" thickBot="1">
      <c r="A30" s="59" t="s">
        <v>21</v>
      </c>
      <c r="B30" s="60" t="s">
        <v>496</v>
      </c>
      <c r="C30" s="56">
        <v>0</v>
      </c>
      <c r="D30" s="56">
        <v>1</v>
      </c>
      <c r="E30" s="56">
        <v>0</v>
      </c>
      <c r="F30" s="56">
        <v>0</v>
      </c>
      <c r="G30" s="56">
        <v>0</v>
      </c>
      <c r="H30" s="56">
        <v>0</v>
      </c>
      <c r="I30" s="56">
        <v>0</v>
      </c>
      <c r="J30" s="56">
        <v>0</v>
      </c>
      <c r="K30" s="56">
        <v>100</v>
      </c>
    </row>
    <row r="31" spans="1:11" ht="15.75" thickBot="1">
      <c r="A31" s="59" t="s">
        <v>21</v>
      </c>
      <c r="B31" s="60" t="s">
        <v>497</v>
      </c>
      <c r="C31" s="56">
        <v>3.1</v>
      </c>
      <c r="D31" s="56">
        <v>24</v>
      </c>
      <c r="E31" s="56">
        <v>0.13</v>
      </c>
      <c r="F31" s="56">
        <v>0</v>
      </c>
      <c r="G31" s="56">
        <v>0</v>
      </c>
      <c r="H31" s="56">
        <v>29.17</v>
      </c>
      <c r="I31" s="56">
        <v>12.5</v>
      </c>
      <c r="J31" s="56">
        <v>12.5</v>
      </c>
      <c r="K31" s="56">
        <v>45.83</v>
      </c>
    </row>
    <row r="32" spans="1:11" ht="15.75" thickBot="1">
      <c r="A32" s="59" t="s">
        <v>21</v>
      </c>
      <c r="B32" s="60" t="s">
        <v>498</v>
      </c>
      <c r="C32" s="56">
        <v>1199.5999999999999</v>
      </c>
      <c r="D32" s="56">
        <v>1822</v>
      </c>
      <c r="E32" s="56">
        <v>0.66</v>
      </c>
      <c r="F32" s="56">
        <v>32.33</v>
      </c>
      <c r="G32" s="56">
        <v>33.700000000000003</v>
      </c>
      <c r="H32" s="56">
        <v>22.56</v>
      </c>
      <c r="I32" s="56">
        <v>10.15</v>
      </c>
      <c r="J32" s="56">
        <v>1.1499999999999999</v>
      </c>
      <c r="K32" s="56">
        <v>0.11</v>
      </c>
    </row>
    <row r="33" spans="1:11" ht="15.75" thickBot="1">
      <c r="A33" s="59" t="s">
        <v>21</v>
      </c>
      <c r="B33" s="60" t="s">
        <v>287</v>
      </c>
      <c r="C33" s="56">
        <v>1.1000000000000001</v>
      </c>
      <c r="D33" s="56">
        <v>3</v>
      </c>
      <c r="E33" s="56">
        <v>0.37</v>
      </c>
      <c r="F33" s="56">
        <v>0</v>
      </c>
      <c r="G33" s="56">
        <v>33.33</v>
      </c>
      <c r="H33" s="56">
        <v>33.33</v>
      </c>
      <c r="I33" s="56">
        <v>0</v>
      </c>
      <c r="J33" s="56">
        <v>0</v>
      </c>
      <c r="K33" s="56">
        <v>33.33</v>
      </c>
    </row>
    <row r="34" spans="1:11" ht="15.75" thickBot="1">
      <c r="A34" s="59" t="s">
        <v>21</v>
      </c>
      <c r="B34" s="60" t="s">
        <v>284</v>
      </c>
      <c r="C34" s="56">
        <v>0</v>
      </c>
      <c r="D34" s="56">
        <v>1</v>
      </c>
      <c r="E34" s="56">
        <v>0</v>
      </c>
      <c r="F34" s="56">
        <v>0</v>
      </c>
      <c r="G34" s="56">
        <v>0</v>
      </c>
      <c r="H34" s="56">
        <v>0</v>
      </c>
      <c r="I34" s="56">
        <v>0</v>
      </c>
      <c r="J34" s="56">
        <v>0</v>
      </c>
      <c r="K34" s="56">
        <v>100</v>
      </c>
    </row>
    <row r="35" spans="1:11" ht="15.75" thickBot="1">
      <c r="A35" s="59" t="s">
        <v>23</v>
      </c>
      <c r="B35" s="60" t="s">
        <v>497</v>
      </c>
      <c r="C35" s="56">
        <v>2.6</v>
      </c>
      <c r="D35" s="56">
        <v>19</v>
      </c>
      <c r="E35" s="56">
        <v>0.14000000000000001</v>
      </c>
      <c r="F35" s="56">
        <v>0</v>
      </c>
      <c r="G35" s="56">
        <v>5.26</v>
      </c>
      <c r="H35" s="56">
        <v>15.79</v>
      </c>
      <c r="I35" s="56">
        <v>36.840000000000003</v>
      </c>
      <c r="J35" s="56">
        <v>10.53</v>
      </c>
      <c r="K35" s="56">
        <v>31.58</v>
      </c>
    </row>
    <row r="36" spans="1:11" ht="15.75" thickBot="1">
      <c r="A36" s="59" t="s">
        <v>23</v>
      </c>
      <c r="B36" s="60" t="s">
        <v>498</v>
      </c>
      <c r="C36" s="56">
        <v>743.2</v>
      </c>
      <c r="D36" s="56">
        <v>1099</v>
      </c>
      <c r="E36" s="56">
        <v>0.68</v>
      </c>
      <c r="F36" s="56">
        <v>35.119999999999997</v>
      </c>
      <c r="G36" s="56">
        <v>32.67</v>
      </c>
      <c r="H36" s="56">
        <v>21.93</v>
      </c>
      <c r="I36" s="56">
        <v>8.74</v>
      </c>
      <c r="J36" s="56">
        <v>1.27</v>
      </c>
      <c r="K36" s="56">
        <v>0.27</v>
      </c>
    </row>
    <row r="37" spans="1:11" ht="15.75" thickBot="1">
      <c r="A37" s="59" t="s">
        <v>23</v>
      </c>
      <c r="B37" s="60" t="s">
        <v>287</v>
      </c>
      <c r="C37" s="56">
        <v>1.7</v>
      </c>
      <c r="D37" s="56">
        <v>4</v>
      </c>
      <c r="E37" s="56">
        <v>0.43</v>
      </c>
      <c r="F37" s="56">
        <v>25</v>
      </c>
      <c r="G37" s="56">
        <v>25</v>
      </c>
      <c r="H37" s="56">
        <v>0</v>
      </c>
      <c r="I37" s="56">
        <v>0</v>
      </c>
      <c r="J37" s="56">
        <v>0</v>
      </c>
      <c r="K37" s="56">
        <v>50</v>
      </c>
    </row>
    <row r="38" spans="1:11" ht="15.75" thickBot="1">
      <c r="A38" s="59" t="s">
        <v>23</v>
      </c>
      <c r="B38" s="60" t="s">
        <v>284</v>
      </c>
      <c r="C38" s="56">
        <v>0</v>
      </c>
      <c r="D38" s="56">
        <v>6</v>
      </c>
      <c r="E38" s="56">
        <v>0</v>
      </c>
      <c r="F38" s="56">
        <v>0</v>
      </c>
      <c r="G38" s="56">
        <v>0</v>
      </c>
      <c r="H38" s="56">
        <v>0</v>
      </c>
      <c r="I38" s="56">
        <v>0</v>
      </c>
      <c r="J38" s="56">
        <v>0</v>
      </c>
      <c r="K38" s="56">
        <v>100</v>
      </c>
    </row>
    <row r="39" spans="1:11" ht="15.75" thickBot="1">
      <c r="A39" s="59" t="s">
        <v>25</v>
      </c>
      <c r="B39" s="60" t="s">
        <v>497</v>
      </c>
      <c r="C39" s="56">
        <v>1.6</v>
      </c>
      <c r="D39" s="56">
        <v>6</v>
      </c>
      <c r="E39" s="56">
        <v>0.27</v>
      </c>
      <c r="F39" s="56">
        <v>0</v>
      </c>
      <c r="G39" s="56">
        <v>0</v>
      </c>
      <c r="H39" s="56">
        <v>66.67</v>
      </c>
      <c r="I39" s="56">
        <v>0</v>
      </c>
      <c r="J39" s="56">
        <v>0</v>
      </c>
      <c r="K39" s="56">
        <v>33.33</v>
      </c>
    </row>
    <row r="40" spans="1:11" ht="15.75" thickBot="1">
      <c r="A40" s="59" t="s">
        <v>25</v>
      </c>
      <c r="B40" s="60" t="s">
        <v>498</v>
      </c>
      <c r="C40" s="56">
        <v>223.5</v>
      </c>
      <c r="D40" s="56">
        <v>313</v>
      </c>
      <c r="E40" s="56">
        <v>0.71</v>
      </c>
      <c r="F40" s="56">
        <v>40.89</v>
      </c>
      <c r="G40" s="56">
        <v>32.590000000000003</v>
      </c>
      <c r="H40" s="56">
        <v>17.25</v>
      </c>
      <c r="I40" s="56">
        <v>7.99</v>
      </c>
      <c r="J40" s="56">
        <v>1.28</v>
      </c>
      <c r="K40" s="56">
        <v>0</v>
      </c>
    </row>
    <row r="41" spans="1:11" ht="15.75" thickBot="1">
      <c r="A41" s="59" t="s">
        <v>27</v>
      </c>
      <c r="B41" s="60" t="s">
        <v>496</v>
      </c>
      <c r="C41" s="56">
        <v>0</v>
      </c>
      <c r="D41" s="56">
        <v>2</v>
      </c>
      <c r="E41" s="56">
        <v>0</v>
      </c>
      <c r="F41" s="56">
        <v>0</v>
      </c>
      <c r="G41" s="56">
        <v>0</v>
      </c>
      <c r="H41" s="56">
        <v>0</v>
      </c>
      <c r="I41" s="56">
        <v>0</v>
      </c>
      <c r="J41" s="56">
        <v>0</v>
      </c>
      <c r="K41" s="56">
        <v>100</v>
      </c>
    </row>
    <row r="42" spans="1:11" ht="15.75" thickBot="1">
      <c r="A42" s="59" t="s">
        <v>27</v>
      </c>
      <c r="B42" s="60" t="s">
        <v>497</v>
      </c>
      <c r="C42" s="56">
        <v>0.4</v>
      </c>
      <c r="D42" s="56">
        <v>16</v>
      </c>
      <c r="E42" s="56">
        <v>0.03</v>
      </c>
      <c r="F42" s="56">
        <v>0</v>
      </c>
      <c r="G42" s="56">
        <v>0</v>
      </c>
      <c r="H42" s="56">
        <v>0</v>
      </c>
      <c r="I42" s="56">
        <v>25</v>
      </c>
      <c r="J42" s="56">
        <v>6.25</v>
      </c>
      <c r="K42" s="56">
        <v>68.75</v>
      </c>
    </row>
    <row r="43" spans="1:11" ht="15.75" thickBot="1">
      <c r="A43" s="59" t="s">
        <v>27</v>
      </c>
      <c r="B43" s="60" t="s">
        <v>498</v>
      </c>
      <c r="C43" s="56">
        <v>566.45000000000005</v>
      </c>
      <c r="D43" s="56">
        <v>818</v>
      </c>
      <c r="E43" s="56">
        <v>0.69</v>
      </c>
      <c r="F43" s="56">
        <v>39.24</v>
      </c>
      <c r="G43" s="56">
        <v>31.3</v>
      </c>
      <c r="H43" s="56">
        <v>17.73</v>
      </c>
      <c r="I43" s="56">
        <v>10.51</v>
      </c>
      <c r="J43" s="56">
        <v>0.98</v>
      </c>
      <c r="K43" s="56">
        <v>0.24</v>
      </c>
    </row>
    <row r="44" spans="1:11" ht="15.75" thickBot="1">
      <c r="A44" s="59" t="s">
        <v>27</v>
      </c>
      <c r="B44" s="60" t="s">
        <v>287</v>
      </c>
      <c r="C44" s="56">
        <v>0</v>
      </c>
      <c r="D44" s="56">
        <v>5</v>
      </c>
      <c r="E44" s="56">
        <v>0</v>
      </c>
      <c r="F44" s="56">
        <v>0</v>
      </c>
      <c r="G44" s="56">
        <v>0</v>
      </c>
      <c r="H44" s="56">
        <v>0</v>
      </c>
      <c r="I44" s="56">
        <v>0</v>
      </c>
      <c r="J44" s="56">
        <v>0</v>
      </c>
      <c r="K44" s="56">
        <v>100</v>
      </c>
    </row>
    <row r="45" spans="1:11" ht="15.75" thickBot="1">
      <c r="A45" s="59" t="s">
        <v>27</v>
      </c>
      <c r="B45" s="60" t="s">
        <v>284</v>
      </c>
      <c r="C45" s="56">
        <v>0</v>
      </c>
      <c r="D45" s="56">
        <v>4</v>
      </c>
      <c r="E45" s="56">
        <v>0</v>
      </c>
      <c r="F45" s="56">
        <v>0</v>
      </c>
      <c r="G45" s="56">
        <v>0</v>
      </c>
      <c r="H45" s="56">
        <v>0</v>
      </c>
      <c r="I45" s="56">
        <v>0</v>
      </c>
      <c r="J45" s="56">
        <v>0</v>
      </c>
      <c r="K45" s="56">
        <v>100</v>
      </c>
    </row>
    <row r="46" spans="1:11" ht="15.75" thickBot="1">
      <c r="A46" s="59" t="s">
        <v>29</v>
      </c>
      <c r="B46" s="60" t="s">
        <v>496</v>
      </c>
      <c r="C46" s="56">
        <v>0</v>
      </c>
      <c r="D46" s="56">
        <v>2</v>
      </c>
      <c r="E46" s="56">
        <v>0</v>
      </c>
      <c r="F46" s="56">
        <v>0</v>
      </c>
      <c r="G46" s="56">
        <v>0</v>
      </c>
      <c r="H46" s="56">
        <v>0</v>
      </c>
      <c r="I46" s="56">
        <v>0</v>
      </c>
      <c r="J46" s="56">
        <v>50</v>
      </c>
      <c r="K46" s="56">
        <v>50</v>
      </c>
    </row>
    <row r="47" spans="1:11" ht="15.75" thickBot="1">
      <c r="A47" s="59" t="s">
        <v>29</v>
      </c>
      <c r="B47" s="60" t="s">
        <v>497</v>
      </c>
      <c r="C47" s="56">
        <v>0.5</v>
      </c>
      <c r="D47" s="56">
        <v>7</v>
      </c>
      <c r="E47" s="56">
        <v>7.0000000000000007E-2</v>
      </c>
      <c r="F47" s="56">
        <v>0</v>
      </c>
      <c r="G47" s="56">
        <v>0</v>
      </c>
      <c r="H47" s="56">
        <v>14.29</v>
      </c>
      <c r="I47" s="56">
        <v>14.29</v>
      </c>
      <c r="J47" s="56">
        <v>14.29</v>
      </c>
      <c r="K47" s="56">
        <v>57.14</v>
      </c>
    </row>
    <row r="48" spans="1:11" ht="15.75" thickBot="1">
      <c r="A48" s="59" t="s">
        <v>29</v>
      </c>
      <c r="B48" s="60" t="s">
        <v>498</v>
      </c>
      <c r="C48" s="56">
        <v>871.8</v>
      </c>
      <c r="D48" s="56">
        <v>1178</v>
      </c>
      <c r="E48" s="56">
        <v>0.74</v>
      </c>
      <c r="F48" s="56">
        <v>45.5</v>
      </c>
      <c r="G48" s="56">
        <v>31.92</v>
      </c>
      <c r="H48" s="56">
        <v>14.26</v>
      </c>
      <c r="I48" s="56">
        <v>7.05</v>
      </c>
      <c r="J48" s="56">
        <v>1.1000000000000001</v>
      </c>
      <c r="K48" s="56">
        <v>0.17</v>
      </c>
    </row>
    <row r="49" spans="1:11" ht="15.75" thickBot="1">
      <c r="A49" s="59" t="s">
        <v>31</v>
      </c>
      <c r="B49" s="60" t="s">
        <v>497</v>
      </c>
      <c r="C49" s="56">
        <v>0</v>
      </c>
      <c r="D49" s="56">
        <v>2</v>
      </c>
      <c r="E49" s="56">
        <v>0</v>
      </c>
      <c r="F49" s="56">
        <v>0</v>
      </c>
      <c r="G49" s="56">
        <v>0</v>
      </c>
      <c r="H49" s="56">
        <v>0</v>
      </c>
      <c r="I49" s="56">
        <v>0</v>
      </c>
      <c r="J49" s="56">
        <v>50</v>
      </c>
      <c r="K49" s="56">
        <v>50</v>
      </c>
    </row>
    <row r="50" spans="1:11" ht="15.75" thickBot="1">
      <c r="A50" s="59" t="s">
        <v>31</v>
      </c>
      <c r="B50" s="60" t="s">
        <v>498</v>
      </c>
      <c r="C50" s="56">
        <v>117.6</v>
      </c>
      <c r="D50" s="56">
        <v>175</v>
      </c>
      <c r="E50" s="56">
        <v>0.67</v>
      </c>
      <c r="F50" s="56">
        <v>33.71</v>
      </c>
      <c r="G50" s="56">
        <v>36</v>
      </c>
      <c r="H50" s="56">
        <v>18.29</v>
      </c>
      <c r="I50" s="56">
        <v>9.7100000000000009</v>
      </c>
      <c r="J50" s="56">
        <v>2.29</v>
      </c>
      <c r="K50" s="56">
        <v>0</v>
      </c>
    </row>
    <row r="51" spans="1:11" ht="15.75" thickBot="1">
      <c r="A51" s="59" t="s">
        <v>33</v>
      </c>
      <c r="B51" s="60" t="s">
        <v>497</v>
      </c>
      <c r="C51" s="56">
        <v>0.3</v>
      </c>
      <c r="D51" s="56">
        <v>6</v>
      </c>
      <c r="E51" s="56">
        <v>0.05</v>
      </c>
      <c r="F51" s="56">
        <v>0</v>
      </c>
      <c r="G51" s="56">
        <v>0</v>
      </c>
      <c r="H51" s="56">
        <v>0</v>
      </c>
      <c r="I51" s="56">
        <v>50</v>
      </c>
      <c r="J51" s="56">
        <v>0</v>
      </c>
      <c r="K51" s="56">
        <v>50</v>
      </c>
    </row>
    <row r="52" spans="1:11" ht="15.75" thickBot="1">
      <c r="A52" s="59" t="s">
        <v>33</v>
      </c>
      <c r="B52" s="60" t="s">
        <v>498</v>
      </c>
      <c r="C52" s="56">
        <v>348.6</v>
      </c>
      <c r="D52" s="56">
        <v>542</v>
      </c>
      <c r="E52" s="56">
        <v>0.64</v>
      </c>
      <c r="F52" s="56">
        <v>32.840000000000003</v>
      </c>
      <c r="G52" s="56">
        <v>31.37</v>
      </c>
      <c r="H52" s="56">
        <v>21.59</v>
      </c>
      <c r="I52" s="56">
        <v>10.89</v>
      </c>
      <c r="J52" s="56">
        <v>3.14</v>
      </c>
      <c r="K52" s="56">
        <v>0.18</v>
      </c>
    </row>
    <row r="53" spans="1:11" ht="15.75" thickBot="1">
      <c r="A53" s="59" t="s">
        <v>35</v>
      </c>
      <c r="B53" s="60" t="s">
        <v>496</v>
      </c>
      <c r="C53" s="56">
        <v>0</v>
      </c>
      <c r="D53" s="56">
        <v>3</v>
      </c>
      <c r="E53" s="56">
        <v>0</v>
      </c>
      <c r="F53" s="56">
        <v>0</v>
      </c>
      <c r="G53" s="56">
        <v>0</v>
      </c>
      <c r="H53" s="56">
        <v>0</v>
      </c>
      <c r="I53" s="56">
        <v>0</v>
      </c>
      <c r="J53" s="56">
        <v>0</v>
      </c>
      <c r="K53" s="56">
        <v>100</v>
      </c>
    </row>
    <row r="54" spans="1:11" ht="15.75" thickBot="1">
      <c r="A54" s="59" t="s">
        <v>35</v>
      </c>
      <c r="B54" s="60" t="s">
        <v>497</v>
      </c>
      <c r="C54" s="56">
        <v>0.1</v>
      </c>
      <c r="D54" s="56">
        <v>5</v>
      </c>
      <c r="E54" s="56">
        <v>0.02</v>
      </c>
      <c r="F54" s="56">
        <v>0</v>
      </c>
      <c r="G54" s="56">
        <v>0</v>
      </c>
      <c r="H54" s="56">
        <v>0</v>
      </c>
      <c r="I54" s="56">
        <v>20</v>
      </c>
      <c r="J54" s="56">
        <v>0</v>
      </c>
      <c r="K54" s="56">
        <v>80</v>
      </c>
    </row>
    <row r="55" spans="1:11" ht="15.75" thickBot="1">
      <c r="A55" s="59" t="s">
        <v>35</v>
      </c>
      <c r="B55" s="60" t="s">
        <v>498</v>
      </c>
      <c r="C55" s="56">
        <v>212.7</v>
      </c>
      <c r="D55" s="56">
        <v>295</v>
      </c>
      <c r="E55" s="56">
        <v>0.72</v>
      </c>
      <c r="F55" s="56">
        <v>43.05</v>
      </c>
      <c r="G55" s="56">
        <v>30.17</v>
      </c>
      <c r="H55" s="56">
        <v>18.309999999999999</v>
      </c>
      <c r="I55" s="56">
        <v>6.1</v>
      </c>
      <c r="J55" s="56">
        <v>2.0299999999999998</v>
      </c>
      <c r="K55" s="56">
        <v>0.34</v>
      </c>
    </row>
    <row r="56" spans="1:11" ht="15.75" thickBot="1">
      <c r="A56" s="59" t="s">
        <v>37</v>
      </c>
      <c r="B56" s="60" t="s">
        <v>497</v>
      </c>
      <c r="C56" s="56">
        <v>0</v>
      </c>
      <c r="D56" s="56">
        <v>2</v>
      </c>
      <c r="E56" s="56">
        <v>0</v>
      </c>
      <c r="F56" s="56">
        <v>0</v>
      </c>
      <c r="G56" s="56">
        <v>0</v>
      </c>
      <c r="H56" s="56">
        <v>0</v>
      </c>
      <c r="I56" s="56">
        <v>0</v>
      </c>
      <c r="J56" s="56">
        <v>0</v>
      </c>
      <c r="K56" s="56">
        <v>100</v>
      </c>
    </row>
    <row r="57" spans="1:11" ht="15.75" thickBot="1">
      <c r="A57" s="59" t="s">
        <v>37</v>
      </c>
      <c r="B57" s="60" t="s">
        <v>498</v>
      </c>
      <c r="C57" s="56">
        <v>345.1</v>
      </c>
      <c r="D57" s="56">
        <v>493</v>
      </c>
      <c r="E57" s="56">
        <v>0.7</v>
      </c>
      <c r="F57" s="56">
        <v>44.02</v>
      </c>
      <c r="G57" s="56">
        <v>26.37</v>
      </c>
      <c r="H57" s="56">
        <v>15.62</v>
      </c>
      <c r="I57" s="56">
        <v>12.78</v>
      </c>
      <c r="J57" s="56">
        <v>1.22</v>
      </c>
      <c r="K57" s="56">
        <v>0</v>
      </c>
    </row>
    <row r="58" spans="1:11" ht="15.75" thickBot="1">
      <c r="A58" s="59" t="s">
        <v>39</v>
      </c>
      <c r="B58" s="60" t="s">
        <v>498</v>
      </c>
      <c r="C58" s="56">
        <v>161.6</v>
      </c>
      <c r="D58" s="56">
        <v>241</v>
      </c>
      <c r="E58" s="56">
        <v>0.67</v>
      </c>
      <c r="F58" s="56">
        <v>29.46</v>
      </c>
      <c r="G58" s="56">
        <v>40.659999999999997</v>
      </c>
      <c r="H58" s="56">
        <v>20.75</v>
      </c>
      <c r="I58" s="56">
        <v>8.3000000000000007</v>
      </c>
      <c r="J58" s="56">
        <v>0.83</v>
      </c>
      <c r="K58" s="56">
        <v>0</v>
      </c>
    </row>
    <row r="59" spans="1:11">
      <c r="A59" s="31"/>
      <c r="B59" s="57" t="s">
        <v>258</v>
      </c>
      <c r="C59" s="57">
        <v>7442</v>
      </c>
      <c r="D59" s="57">
        <v>10986</v>
      </c>
      <c r="E59" s="57">
        <v>0.68</v>
      </c>
      <c r="F59" s="57">
        <v>37.270000000000003</v>
      </c>
      <c r="G59" s="57">
        <v>31.46</v>
      </c>
      <c r="H59" s="57">
        <v>18.97</v>
      </c>
      <c r="I59" s="57">
        <v>9.34</v>
      </c>
      <c r="J59" s="57">
        <v>1.77</v>
      </c>
      <c r="K59" s="57">
        <v>1.19</v>
      </c>
    </row>
  </sheetData>
  <mergeCells count="1">
    <mergeCell ref="A1:K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26.xml><?xml version="1.0" encoding="utf-8"?>
<worksheet xmlns="http://schemas.openxmlformats.org/spreadsheetml/2006/main" xmlns:r="http://schemas.openxmlformats.org/officeDocument/2006/relationships">
  <dimension ref="A1:N22"/>
  <sheetViews>
    <sheetView zoomScaleNormal="100" workbookViewId="0">
      <selection activeCell="C23" sqref="C23"/>
    </sheetView>
  </sheetViews>
  <sheetFormatPr defaultRowHeight="15"/>
  <sheetData>
    <row r="1" spans="1:14" ht="72.75" customHeight="1" thickBot="1">
      <c r="A1" s="236" t="s">
        <v>684</v>
      </c>
      <c r="B1" s="236"/>
      <c r="C1" s="236"/>
      <c r="D1" s="236"/>
      <c r="E1" s="236"/>
      <c r="F1" s="236"/>
      <c r="G1" s="236"/>
      <c r="H1" s="236"/>
      <c r="I1" s="236"/>
      <c r="J1" s="236"/>
      <c r="K1" s="236"/>
      <c r="L1" s="236"/>
      <c r="M1" s="236"/>
      <c r="N1" s="236"/>
    </row>
    <row r="2" spans="1:14" ht="98.25" customHeight="1" thickBot="1">
      <c r="A2" s="61" t="s">
        <v>505</v>
      </c>
      <c r="B2" s="54" t="s">
        <v>506</v>
      </c>
      <c r="C2" s="54" t="s">
        <v>507</v>
      </c>
      <c r="D2" s="54" t="s">
        <v>508</v>
      </c>
      <c r="E2" s="54" t="s">
        <v>487</v>
      </c>
      <c r="F2" s="54" t="s">
        <v>488</v>
      </c>
      <c r="G2" s="54" t="s">
        <v>489</v>
      </c>
      <c r="H2" s="54" t="s">
        <v>490</v>
      </c>
      <c r="I2" s="54" t="s">
        <v>491</v>
      </c>
      <c r="J2" s="54" t="s">
        <v>495</v>
      </c>
      <c r="K2" s="54" t="s">
        <v>509</v>
      </c>
      <c r="L2" s="54" t="s">
        <v>485</v>
      </c>
      <c r="M2" s="54" t="s">
        <v>307</v>
      </c>
      <c r="N2" s="54" t="s">
        <v>308</v>
      </c>
    </row>
    <row r="3" spans="1:14" ht="15.75" thickBot="1">
      <c r="A3" s="59" t="s">
        <v>3</v>
      </c>
      <c r="B3" s="56">
        <v>136.19999999999999</v>
      </c>
      <c r="C3" s="56">
        <v>195</v>
      </c>
      <c r="D3" s="56">
        <v>0.7</v>
      </c>
      <c r="E3" s="56">
        <v>40</v>
      </c>
      <c r="F3" s="56">
        <v>35.9</v>
      </c>
      <c r="G3" s="56">
        <v>10.26</v>
      </c>
      <c r="H3" s="56">
        <v>6.15</v>
      </c>
      <c r="I3" s="56">
        <v>2.56</v>
      </c>
      <c r="J3" s="56">
        <v>5.13</v>
      </c>
      <c r="K3" s="56">
        <v>4.62</v>
      </c>
      <c r="L3" s="56">
        <v>186</v>
      </c>
      <c r="M3" s="56">
        <v>171</v>
      </c>
      <c r="N3" s="56">
        <v>87.69</v>
      </c>
    </row>
    <row r="4" spans="1:14" ht="15.75" thickBot="1">
      <c r="A4" s="59" t="s">
        <v>5</v>
      </c>
      <c r="B4" s="56">
        <v>93.1</v>
      </c>
      <c r="C4" s="56">
        <v>192</v>
      </c>
      <c r="D4" s="56">
        <v>0.48</v>
      </c>
      <c r="E4" s="56">
        <v>17.71</v>
      </c>
      <c r="F4" s="56">
        <v>30.73</v>
      </c>
      <c r="G4" s="56">
        <v>19.27</v>
      </c>
      <c r="H4" s="56">
        <v>15.63</v>
      </c>
      <c r="I4" s="56">
        <v>7.29</v>
      </c>
      <c r="J4" s="56">
        <v>9.3800000000000008</v>
      </c>
      <c r="K4" s="56">
        <v>7.29</v>
      </c>
      <c r="L4" s="56">
        <v>178</v>
      </c>
      <c r="M4" s="56">
        <v>157</v>
      </c>
      <c r="N4" s="56">
        <v>81.77</v>
      </c>
    </row>
    <row r="5" spans="1:14" ht="15.75" thickBot="1">
      <c r="A5" s="59" t="s">
        <v>7</v>
      </c>
      <c r="B5" s="56">
        <v>156.80000000000001</v>
      </c>
      <c r="C5" s="56">
        <v>272</v>
      </c>
      <c r="D5" s="56">
        <v>0.57999999999999996</v>
      </c>
      <c r="E5" s="56">
        <v>30.51</v>
      </c>
      <c r="F5" s="56">
        <v>25.37</v>
      </c>
      <c r="G5" s="56">
        <v>20.59</v>
      </c>
      <c r="H5" s="56">
        <v>11.4</v>
      </c>
      <c r="I5" s="56">
        <v>4.41</v>
      </c>
      <c r="J5" s="56">
        <v>7.72</v>
      </c>
      <c r="K5" s="56">
        <v>5.51</v>
      </c>
      <c r="L5" s="56">
        <v>257</v>
      </c>
      <c r="M5" s="56">
        <v>224</v>
      </c>
      <c r="N5" s="56">
        <v>82.35</v>
      </c>
    </row>
    <row r="6" spans="1:14" ht="15.75" thickBot="1">
      <c r="A6" s="59" t="s">
        <v>9</v>
      </c>
      <c r="B6" s="56">
        <v>183.4</v>
      </c>
      <c r="C6" s="56">
        <v>266</v>
      </c>
      <c r="D6" s="56">
        <v>0.69</v>
      </c>
      <c r="E6" s="56">
        <v>41.73</v>
      </c>
      <c r="F6" s="56">
        <v>30.08</v>
      </c>
      <c r="G6" s="56">
        <v>14.66</v>
      </c>
      <c r="H6" s="56">
        <v>4.8899999999999997</v>
      </c>
      <c r="I6" s="56">
        <v>1.5</v>
      </c>
      <c r="J6" s="56">
        <v>7.14</v>
      </c>
      <c r="K6" s="56">
        <v>6.39</v>
      </c>
      <c r="L6" s="56">
        <v>249</v>
      </c>
      <c r="M6" s="56">
        <v>233</v>
      </c>
      <c r="N6" s="56">
        <v>87.59</v>
      </c>
    </row>
    <row r="7" spans="1:14" ht="15.75" thickBot="1">
      <c r="A7" s="59" t="s">
        <v>11</v>
      </c>
      <c r="B7" s="56">
        <v>326</v>
      </c>
      <c r="C7" s="56">
        <v>497</v>
      </c>
      <c r="D7" s="56">
        <v>0.66</v>
      </c>
      <c r="E7" s="56">
        <v>37.83</v>
      </c>
      <c r="F7" s="56">
        <v>27.57</v>
      </c>
      <c r="G7" s="56">
        <v>19.32</v>
      </c>
      <c r="H7" s="56">
        <v>7.44</v>
      </c>
      <c r="I7" s="56">
        <v>2.41</v>
      </c>
      <c r="J7" s="56">
        <v>5.43</v>
      </c>
      <c r="K7" s="56">
        <v>3.62</v>
      </c>
      <c r="L7" s="56">
        <v>479</v>
      </c>
      <c r="M7" s="56">
        <v>442</v>
      </c>
      <c r="N7" s="56">
        <v>88.93</v>
      </c>
    </row>
    <row r="8" spans="1:14" ht="15.75" thickBot="1">
      <c r="A8" s="59" t="s">
        <v>13</v>
      </c>
      <c r="B8" s="56">
        <v>218.1</v>
      </c>
      <c r="C8" s="56">
        <v>373</v>
      </c>
      <c r="D8" s="56">
        <v>0.57999999999999996</v>
      </c>
      <c r="E8" s="56">
        <v>28.69</v>
      </c>
      <c r="F8" s="56">
        <v>30.29</v>
      </c>
      <c r="G8" s="56">
        <v>19.3</v>
      </c>
      <c r="H8" s="56">
        <v>8.58</v>
      </c>
      <c r="I8" s="56">
        <v>3.22</v>
      </c>
      <c r="J8" s="56">
        <v>9.92</v>
      </c>
      <c r="K8" s="56">
        <v>9.1199999999999992</v>
      </c>
      <c r="L8" s="56">
        <v>339</v>
      </c>
      <c r="M8" s="56">
        <v>316</v>
      </c>
      <c r="N8" s="56">
        <v>84.72</v>
      </c>
    </row>
    <row r="9" spans="1:14" ht="15.75" thickBot="1">
      <c r="A9" s="59" t="s">
        <v>15</v>
      </c>
      <c r="B9" s="56">
        <v>574.70000000000005</v>
      </c>
      <c r="C9" s="56">
        <v>928</v>
      </c>
      <c r="D9" s="56">
        <v>0.62</v>
      </c>
      <c r="E9" s="56">
        <v>33.94</v>
      </c>
      <c r="F9" s="56">
        <v>27.48</v>
      </c>
      <c r="G9" s="56">
        <v>18.97</v>
      </c>
      <c r="H9" s="56">
        <v>11.64</v>
      </c>
      <c r="I9" s="56">
        <v>2.91</v>
      </c>
      <c r="J9" s="56">
        <v>5.0599999999999996</v>
      </c>
      <c r="K9" s="56">
        <v>3.88</v>
      </c>
      <c r="L9" s="56">
        <v>892</v>
      </c>
      <c r="M9" s="56">
        <v>813</v>
      </c>
      <c r="N9" s="56">
        <v>87.61</v>
      </c>
    </row>
    <row r="10" spans="1:14" ht="15.75" thickBot="1">
      <c r="A10" s="59" t="s">
        <v>17</v>
      </c>
      <c r="B10" s="56">
        <v>67.599999999999994</v>
      </c>
      <c r="C10" s="56">
        <v>100</v>
      </c>
      <c r="D10" s="56">
        <v>0.68</v>
      </c>
      <c r="E10" s="56">
        <v>48</v>
      </c>
      <c r="F10" s="56">
        <v>18</v>
      </c>
      <c r="G10" s="56">
        <v>16</v>
      </c>
      <c r="H10" s="56">
        <v>6</v>
      </c>
      <c r="I10" s="56">
        <v>1</v>
      </c>
      <c r="J10" s="56">
        <v>11</v>
      </c>
      <c r="K10" s="56">
        <v>8</v>
      </c>
      <c r="L10" s="56">
        <v>92</v>
      </c>
      <c r="M10" s="56">
        <v>85</v>
      </c>
      <c r="N10" s="56">
        <v>85</v>
      </c>
    </row>
    <row r="11" spans="1:14" ht="15.75" thickBot="1">
      <c r="A11" s="59" t="s">
        <v>19</v>
      </c>
      <c r="B11" s="56">
        <v>884.55</v>
      </c>
      <c r="C11" s="56">
        <v>1287</v>
      </c>
      <c r="D11" s="56">
        <v>0.69</v>
      </c>
      <c r="E11" s="56">
        <v>40.25</v>
      </c>
      <c r="F11" s="56">
        <v>30.69</v>
      </c>
      <c r="G11" s="56">
        <v>16.079999999999998</v>
      </c>
      <c r="H11" s="56">
        <v>6.68</v>
      </c>
      <c r="I11" s="56">
        <v>0.23</v>
      </c>
      <c r="J11" s="56">
        <v>6.06</v>
      </c>
      <c r="K11" s="56">
        <v>5.21</v>
      </c>
      <c r="L11" s="56">
        <v>1220</v>
      </c>
      <c r="M11" s="56">
        <v>1157</v>
      </c>
      <c r="N11" s="56">
        <v>89.9</v>
      </c>
    </row>
    <row r="12" spans="1:14" ht="15.75" thickBot="1">
      <c r="A12" s="59" t="s">
        <v>21</v>
      </c>
      <c r="B12" s="56">
        <v>1203.8</v>
      </c>
      <c r="C12" s="56">
        <v>1981</v>
      </c>
      <c r="D12" s="56">
        <v>0.61</v>
      </c>
      <c r="E12" s="56">
        <v>29.73</v>
      </c>
      <c r="F12" s="56">
        <v>31.04</v>
      </c>
      <c r="G12" s="56">
        <v>21.15</v>
      </c>
      <c r="H12" s="56">
        <v>9.49</v>
      </c>
      <c r="I12" s="56">
        <v>1.21</v>
      </c>
      <c r="J12" s="56">
        <v>7.37</v>
      </c>
      <c r="K12" s="56">
        <v>6.56</v>
      </c>
      <c r="L12" s="56">
        <v>1851</v>
      </c>
      <c r="M12" s="56">
        <v>1718</v>
      </c>
      <c r="N12" s="56">
        <v>86.72</v>
      </c>
    </row>
    <row r="13" spans="1:14" ht="15.75" thickBot="1">
      <c r="A13" s="59" t="s">
        <v>23</v>
      </c>
      <c r="B13" s="56">
        <v>747.5</v>
      </c>
      <c r="C13" s="56">
        <v>1233</v>
      </c>
      <c r="D13" s="56">
        <v>0.61</v>
      </c>
      <c r="E13" s="56">
        <v>31.39</v>
      </c>
      <c r="F13" s="56">
        <v>29.28</v>
      </c>
      <c r="G13" s="56">
        <v>19.79</v>
      </c>
      <c r="H13" s="56">
        <v>8.35</v>
      </c>
      <c r="I13" s="56">
        <v>1.3</v>
      </c>
      <c r="J13" s="56">
        <v>9.89</v>
      </c>
      <c r="K13" s="56">
        <v>8.52</v>
      </c>
      <c r="L13" s="56">
        <v>1128</v>
      </c>
      <c r="M13" s="56">
        <v>1054</v>
      </c>
      <c r="N13" s="56">
        <v>85.48</v>
      </c>
    </row>
    <row r="14" spans="1:14" ht="15.75" thickBot="1">
      <c r="A14" s="59" t="s">
        <v>25</v>
      </c>
      <c r="B14" s="56">
        <v>225.1</v>
      </c>
      <c r="C14" s="56">
        <v>336</v>
      </c>
      <c r="D14" s="56">
        <v>0.67</v>
      </c>
      <c r="E14" s="56">
        <v>38.1</v>
      </c>
      <c r="F14" s="56">
        <v>30.36</v>
      </c>
      <c r="G14" s="56">
        <v>17.260000000000002</v>
      </c>
      <c r="H14" s="56">
        <v>7.44</v>
      </c>
      <c r="I14" s="56">
        <v>1.19</v>
      </c>
      <c r="J14" s="56">
        <v>5.65</v>
      </c>
      <c r="K14" s="56">
        <v>5.0599999999999996</v>
      </c>
      <c r="L14" s="56">
        <v>319</v>
      </c>
      <c r="M14" s="56">
        <v>310</v>
      </c>
      <c r="N14" s="56">
        <v>92.26</v>
      </c>
    </row>
    <row r="15" spans="1:14" ht="15.75" thickBot="1">
      <c r="A15" s="59" t="s">
        <v>27</v>
      </c>
      <c r="B15" s="56">
        <v>566.85</v>
      </c>
      <c r="C15" s="56">
        <v>884</v>
      </c>
      <c r="D15" s="56">
        <v>0.64</v>
      </c>
      <c r="E15" s="56">
        <v>36.31</v>
      </c>
      <c r="F15" s="56">
        <v>28.96</v>
      </c>
      <c r="G15" s="56">
        <v>16.399999999999999</v>
      </c>
      <c r="H15" s="56">
        <v>10.18</v>
      </c>
      <c r="I15" s="56">
        <v>1.02</v>
      </c>
      <c r="J15" s="56">
        <v>7.13</v>
      </c>
      <c r="K15" s="56">
        <v>4.41</v>
      </c>
      <c r="L15" s="56">
        <v>845</v>
      </c>
      <c r="M15" s="56">
        <v>798</v>
      </c>
      <c r="N15" s="56">
        <v>90.27</v>
      </c>
    </row>
    <row r="16" spans="1:14" ht="15.75" thickBot="1">
      <c r="A16" s="59" t="s">
        <v>29</v>
      </c>
      <c r="B16" s="56">
        <v>872.3</v>
      </c>
      <c r="C16" s="56">
        <v>1268</v>
      </c>
      <c r="D16" s="56">
        <v>0.69</v>
      </c>
      <c r="E16" s="56">
        <v>42.27</v>
      </c>
      <c r="F16" s="56">
        <v>29.65</v>
      </c>
      <c r="G16" s="56">
        <v>13.33</v>
      </c>
      <c r="H16" s="56">
        <v>6.62</v>
      </c>
      <c r="I16" s="56">
        <v>1.18</v>
      </c>
      <c r="J16" s="56">
        <v>6.94</v>
      </c>
      <c r="K16" s="56">
        <v>6.39</v>
      </c>
      <c r="L16" s="56">
        <v>1187</v>
      </c>
      <c r="M16" s="56">
        <v>1108</v>
      </c>
      <c r="N16" s="56">
        <v>87.38</v>
      </c>
    </row>
    <row r="17" spans="1:14" ht="15.75" thickBot="1">
      <c r="A17" s="59" t="s">
        <v>31</v>
      </c>
      <c r="B17" s="56">
        <v>117.6</v>
      </c>
      <c r="C17" s="56">
        <v>178</v>
      </c>
      <c r="D17" s="56">
        <v>0.66</v>
      </c>
      <c r="E17" s="56">
        <v>33.15</v>
      </c>
      <c r="F17" s="56">
        <v>35.39</v>
      </c>
      <c r="G17" s="56">
        <v>17.98</v>
      </c>
      <c r="H17" s="56">
        <v>9.5500000000000007</v>
      </c>
      <c r="I17" s="56">
        <v>2.81</v>
      </c>
      <c r="J17" s="56">
        <v>1.1200000000000001</v>
      </c>
      <c r="K17" s="56">
        <v>0.56000000000000005</v>
      </c>
      <c r="L17" s="56">
        <v>177</v>
      </c>
      <c r="M17" s="56">
        <v>166</v>
      </c>
      <c r="N17" s="56">
        <v>93.26</v>
      </c>
    </row>
    <row r="18" spans="1:14" ht="15.75" thickBot="1">
      <c r="A18" s="59" t="s">
        <v>33</v>
      </c>
      <c r="B18" s="56">
        <v>348.9</v>
      </c>
      <c r="C18" s="56">
        <v>602</v>
      </c>
      <c r="D18" s="56">
        <v>0.57999999999999996</v>
      </c>
      <c r="E18" s="56">
        <v>29.57</v>
      </c>
      <c r="F18" s="56">
        <v>28.24</v>
      </c>
      <c r="G18" s="56">
        <v>19.440000000000001</v>
      </c>
      <c r="H18" s="56">
        <v>10.3</v>
      </c>
      <c r="I18" s="56">
        <v>2.82</v>
      </c>
      <c r="J18" s="56">
        <v>9.6300000000000008</v>
      </c>
      <c r="K18" s="56">
        <v>8.9700000000000006</v>
      </c>
      <c r="L18" s="56">
        <v>548</v>
      </c>
      <c r="M18" s="56">
        <v>526</v>
      </c>
      <c r="N18" s="56">
        <v>87.38</v>
      </c>
    </row>
    <row r="19" spans="1:14" ht="15.75" thickBot="1">
      <c r="A19" s="59" t="s">
        <v>35</v>
      </c>
      <c r="B19" s="56">
        <v>212.8</v>
      </c>
      <c r="C19" s="56">
        <v>330</v>
      </c>
      <c r="D19" s="56">
        <v>0.64</v>
      </c>
      <c r="E19" s="56">
        <v>38.479999999999997</v>
      </c>
      <c r="F19" s="56">
        <v>26.97</v>
      </c>
      <c r="G19" s="56">
        <v>16.36</v>
      </c>
      <c r="H19" s="56">
        <v>5.76</v>
      </c>
      <c r="I19" s="56">
        <v>1.82</v>
      </c>
      <c r="J19" s="56">
        <v>10.61</v>
      </c>
      <c r="K19" s="56">
        <v>8.18</v>
      </c>
      <c r="L19" s="56">
        <v>303</v>
      </c>
      <c r="M19" s="56">
        <v>287</v>
      </c>
      <c r="N19" s="56">
        <v>86.97</v>
      </c>
    </row>
    <row r="20" spans="1:14" ht="15.75" thickBot="1">
      <c r="A20" s="59" t="s">
        <v>37</v>
      </c>
      <c r="B20" s="56">
        <v>345.1</v>
      </c>
      <c r="C20" s="56">
        <v>536</v>
      </c>
      <c r="D20" s="56">
        <v>0.64</v>
      </c>
      <c r="E20" s="56">
        <v>40.49</v>
      </c>
      <c r="F20" s="56">
        <v>24.25</v>
      </c>
      <c r="G20" s="56">
        <v>14.37</v>
      </c>
      <c r="H20" s="56">
        <v>11.75</v>
      </c>
      <c r="I20" s="56">
        <v>1.1200000000000001</v>
      </c>
      <c r="J20" s="56">
        <v>8.02</v>
      </c>
      <c r="K20" s="56">
        <v>7.65</v>
      </c>
      <c r="L20" s="56">
        <v>495</v>
      </c>
      <c r="M20" s="56">
        <v>458</v>
      </c>
      <c r="N20" s="56">
        <v>85.45</v>
      </c>
    </row>
    <row r="21" spans="1:14" ht="15.75" thickBot="1">
      <c r="A21" s="59" t="s">
        <v>39</v>
      </c>
      <c r="B21" s="56">
        <v>161.6</v>
      </c>
      <c r="C21" s="56">
        <v>248</v>
      </c>
      <c r="D21" s="56">
        <v>0.65</v>
      </c>
      <c r="E21" s="56">
        <v>28.63</v>
      </c>
      <c r="F21" s="56">
        <v>39.520000000000003</v>
      </c>
      <c r="G21" s="56">
        <v>20.16</v>
      </c>
      <c r="H21" s="56">
        <v>8.06</v>
      </c>
      <c r="I21" s="56">
        <v>0.81</v>
      </c>
      <c r="J21" s="56">
        <v>2.82</v>
      </c>
      <c r="K21" s="56">
        <v>2.82</v>
      </c>
      <c r="L21" s="56">
        <v>241</v>
      </c>
      <c r="M21" s="56">
        <v>230</v>
      </c>
      <c r="N21" s="56">
        <v>92.74</v>
      </c>
    </row>
    <row r="22" spans="1:14" ht="15.75" thickBot="1">
      <c r="A22" s="62" t="s">
        <v>258</v>
      </c>
      <c r="B22" s="63">
        <v>7442</v>
      </c>
      <c r="C22" s="63">
        <v>11706</v>
      </c>
      <c r="D22" s="63">
        <v>0.64</v>
      </c>
      <c r="E22" s="63">
        <v>34.979999999999997</v>
      </c>
      <c r="F22" s="63">
        <v>29.52</v>
      </c>
      <c r="G22" s="63">
        <v>17.8</v>
      </c>
      <c r="H22" s="63">
        <v>8.76</v>
      </c>
      <c r="I22" s="63">
        <v>1.66</v>
      </c>
      <c r="J22" s="63">
        <v>7.27</v>
      </c>
      <c r="K22" s="63">
        <v>6.15</v>
      </c>
      <c r="L22" s="63">
        <v>10986</v>
      </c>
      <c r="M22" s="63">
        <v>10253</v>
      </c>
      <c r="N22" s="64">
        <v>87.59</v>
      </c>
    </row>
  </sheetData>
  <mergeCells count="1">
    <mergeCell ref="A1:N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27.xml><?xml version="1.0" encoding="utf-8"?>
<worksheet xmlns="http://schemas.openxmlformats.org/spreadsheetml/2006/main" xmlns:r="http://schemas.openxmlformats.org/officeDocument/2006/relationships">
  <dimension ref="A1:K79"/>
  <sheetViews>
    <sheetView workbookViewId="0">
      <selection activeCell="C23" sqref="C23"/>
    </sheetView>
  </sheetViews>
  <sheetFormatPr defaultRowHeight="15"/>
  <sheetData>
    <row r="1" spans="1:11" ht="67.5" customHeight="1" thickBot="1">
      <c r="A1" s="236" t="s">
        <v>685</v>
      </c>
      <c r="B1" s="236"/>
      <c r="C1" s="236"/>
      <c r="D1" s="236"/>
      <c r="E1" s="236"/>
      <c r="F1" s="236"/>
      <c r="G1" s="236"/>
      <c r="H1" s="236"/>
      <c r="I1" s="236"/>
      <c r="J1" s="236"/>
      <c r="K1" s="236"/>
    </row>
    <row r="2" spans="1:11" ht="90" customHeight="1" thickBot="1">
      <c r="A2" s="65" t="s">
        <v>505</v>
      </c>
      <c r="B2" s="51" t="s">
        <v>314</v>
      </c>
      <c r="C2" s="51" t="s">
        <v>484</v>
      </c>
      <c r="D2" s="51" t="s">
        <v>485</v>
      </c>
      <c r="E2" s="51" t="s">
        <v>486</v>
      </c>
      <c r="F2" s="51" t="s">
        <v>487</v>
      </c>
      <c r="G2" s="51" t="s">
        <v>488</v>
      </c>
      <c r="H2" s="51" t="s">
        <v>489</v>
      </c>
      <c r="I2" s="51" t="s">
        <v>490</v>
      </c>
      <c r="J2" s="51" t="s">
        <v>491</v>
      </c>
      <c r="K2" s="51" t="s">
        <v>495</v>
      </c>
    </row>
    <row r="3" spans="1:11" ht="15.75" thickBot="1">
      <c r="A3" s="34" t="s">
        <v>3</v>
      </c>
      <c r="B3" s="35">
        <v>2011</v>
      </c>
      <c r="C3" s="35">
        <v>32.6</v>
      </c>
      <c r="D3" s="35">
        <v>41</v>
      </c>
      <c r="E3" s="35">
        <v>0.8</v>
      </c>
      <c r="F3" s="35">
        <v>53.66</v>
      </c>
      <c r="G3" s="35">
        <v>26.83</v>
      </c>
      <c r="H3" s="35">
        <v>17.07</v>
      </c>
      <c r="I3" s="35">
        <v>2.44</v>
      </c>
      <c r="J3" s="35">
        <v>0</v>
      </c>
      <c r="K3" s="35">
        <v>0</v>
      </c>
    </row>
    <row r="4" spans="1:11" ht="15.75" thickBot="1">
      <c r="A4" s="34" t="s">
        <v>3</v>
      </c>
      <c r="B4" s="35">
        <v>2012</v>
      </c>
      <c r="C4" s="35">
        <v>39.5</v>
      </c>
      <c r="D4" s="35">
        <v>57</v>
      </c>
      <c r="E4" s="35">
        <v>0.69</v>
      </c>
      <c r="F4" s="35">
        <v>40.35</v>
      </c>
      <c r="G4" s="35">
        <v>31.58</v>
      </c>
      <c r="H4" s="35">
        <v>14.04</v>
      </c>
      <c r="I4" s="35">
        <v>12.28</v>
      </c>
      <c r="J4" s="35">
        <v>1.75</v>
      </c>
      <c r="K4" s="35">
        <v>0</v>
      </c>
    </row>
    <row r="5" spans="1:11" ht="15.75" thickBot="1">
      <c r="A5" s="34" t="s">
        <v>3</v>
      </c>
      <c r="B5" s="35">
        <v>2013</v>
      </c>
      <c r="C5" s="35">
        <v>35.9</v>
      </c>
      <c r="D5" s="35">
        <v>50</v>
      </c>
      <c r="E5" s="35">
        <v>0.72</v>
      </c>
      <c r="F5" s="35">
        <v>36</v>
      </c>
      <c r="G5" s="35">
        <v>46</v>
      </c>
      <c r="H5" s="35">
        <v>8</v>
      </c>
      <c r="I5" s="35">
        <v>4</v>
      </c>
      <c r="J5" s="35">
        <v>4</v>
      </c>
      <c r="K5" s="35">
        <v>2</v>
      </c>
    </row>
    <row r="6" spans="1:11" ht="15.75" thickBot="1">
      <c r="A6" s="34" t="s">
        <v>3</v>
      </c>
      <c r="B6" s="35">
        <v>2014</v>
      </c>
      <c r="C6" s="35">
        <v>28.2</v>
      </c>
      <c r="D6" s="35">
        <v>38</v>
      </c>
      <c r="E6" s="35">
        <v>0.74</v>
      </c>
      <c r="F6" s="35">
        <v>39.47</v>
      </c>
      <c r="G6" s="35">
        <v>47.37</v>
      </c>
      <c r="H6" s="35">
        <v>2.63</v>
      </c>
      <c r="I6" s="35">
        <v>5.26</v>
      </c>
      <c r="J6" s="35">
        <v>5.26</v>
      </c>
      <c r="K6" s="35">
        <v>0</v>
      </c>
    </row>
    <row r="7" spans="1:11" ht="15.75" thickBot="1">
      <c r="A7" s="34" t="s">
        <v>5</v>
      </c>
      <c r="B7" s="35">
        <v>2011</v>
      </c>
      <c r="C7" s="35">
        <v>20.100000000000001</v>
      </c>
      <c r="D7" s="35">
        <v>38</v>
      </c>
      <c r="E7" s="35">
        <v>0.53</v>
      </c>
      <c r="F7" s="35">
        <v>15.79</v>
      </c>
      <c r="G7" s="35">
        <v>36.840000000000003</v>
      </c>
      <c r="H7" s="35">
        <v>26.32</v>
      </c>
      <c r="I7" s="35">
        <v>7.89</v>
      </c>
      <c r="J7" s="35">
        <v>7.89</v>
      </c>
      <c r="K7" s="35">
        <v>5.26</v>
      </c>
    </row>
    <row r="8" spans="1:11" ht="15.75" thickBot="1">
      <c r="A8" s="34" t="s">
        <v>5</v>
      </c>
      <c r="B8" s="35">
        <v>2012</v>
      </c>
      <c r="C8" s="35">
        <v>30.1</v>
      </c>
      <c r="D8" s="35">
        <v>48</v>
      </c>
      <c r="E8" s="35">
        <v>0.63</v>
      </c>
      <c r="F8" s="35">
        <v>20.83</v>
      </c>
      <c r="G8" s="35">
        <v>50</v>
      </c>
      <c r="H8" s="35">
        <v>14.58</v>
      </c>
      <c r="I8" s="35">
        <v>10.42</v>
      </c>
      <c r="J8" s="35">
        <v>4.17</v>
      </c>
      <c r="K8" s="35">
        <v>0</v>
      </c>
    </row>
    <row r="9" spans="1:11" ht="15.75" thickBot="1">
      <c r="A9" s="34" t="s">
        <v>5</v>
      </c>
      <c r="B9" s="35">
        <v>2013</v>
      </c>
      <c r="C9" s="35">
        <v>20.7</v>
      </c>
      <c r="D9" s="35">
        <v>51</v>
      </c>
      <c r="E9" s="35">
        <v>0.41</v>
      </c>
      <c r="F9" s="35">
        <v>13.73</v>
      </c>
      <c r="G9" s="35">
        <v>21.57</v>
      </c>
      <c r="H9" s="35">
        <v>23.53</v>
      </c>
      <c r="I9" s="35">
        <v>23.53</v>
      </c>
      <c r="J9" s="35">
        <v>15.69</v>
      </c>
      <c r="K9" s="35">
        <v>1.96</v>
      </c>
    </row>
    <row r="10" spans="1:11" ht="15.75" thickBot="1">
      <c r="A10" s="34" t="s">
        <v>5</v>
      </c>
      <c r="B10" s="35">
        <v>2014</v>
      </c>
      <c r="C10" s="35">
        <v>22.2</v>
      </c>
      <c r="D10" s="35">
        <v>41</v>
      </c>
      <c r="E10" s="35">
        <v>0.54</v>
      </c>
      <c r="F10" s="35">
        <v>26.83</v>
      </c>
      <c r="G10" s="35">
        <v>24.39</v>
      </c>
      <c r="H10" s="35">
        <v>19.510000000000002</v>
      </c>
      <c r="I10" s="35">
        <v>24.39</v>
      </c>
      <c r="J10" s="35">
        <v>2.44</v>
      </c>
      <c r="K10" s="35">
        <v>2.44</v>
      </c>
    </row>
    <row r="11" spans="1:11" ht="15.75" thickBot="1">
      <c r="A11" s="34" t="s">
        <v>7</v>
      </c>
      <c r="B11" s="35">
        <v>2011</v>
      </c>
      <c r="C11" s="35">
        <v>36.4</v>
      </c>
      <c r="D11" s="35">
        <v>55</v>
      </c>
      <c r="E11" s="35">
        <v>0.66</v>
      </c>
      <c r="F11" s="35">
        <v>40</v>
      </c>
      <c r="G11" s="35">
        <v>27.27</v>
      </c>
      <c r="H11" s="35">
        <v>14.55</v>
      </c>
      <c r="I11" s="35">
        <v>12.73</v>
      </c>
      <c r="J11" s="35">
        <v>3.64</v>
      </c>
      <c r="K11" s="35">
        <v>1.82</v>
      </c>
    </row>
    <row r="12" spans="1:11" ht="15.75" thickBot="1">
      <c r="A12" s="34" t="s">
        <v>7</v>
      </c>
      <c r="B12" s="35">
        <v>2012</v>
      </c>
      <c r="C12" s="35">
        <v>40.1</v>
      </c>
      <c r="D12" s="35">
        <v>69</v>
      </c>
      <c r="E12" s="35">
        <v>0.57999999999999996</v>
      </c>
      <c r="F12" s="35">
        <v>23.19</v>
      </c>
      <c r="G12" s="35">
        <v>34.78</v>
      </c>
      <c r="H12" s="35">
        <v>23.19</v>
      </c>
      <c r="I12" s="35">
        <v>13.04</v>
      </c>
      <c r="J12" s="35">
        <v>2.9</v>
      </c>
      <c r="K12" s="35">
        <v>2.9</v>
      </c>
    </row>
    <row r="13" spans="1:11" ht="15.75" thickBot="1">
      <c r="A13" s="34" t="s">
        <v>7</v>
      </c>
      <c r="B13" s="35">
        <v>2013</v>
      </c>
      <c r="C13" s="35">
        <v>36.200000000000003</v>
      </c>
      <c r="D13" s="35">
        <v>63</v>
      </c>
      <c r="E13" s="35">
        <v>0.56999999999999995</v>
      </c>
      <c r="F13" s="35">
        <v>30.16</v>
      </c>
      <c r="G13" s="35">
        <v>20.63</v>
      </c>
      <c r="H13" s="35">
        <v>28.57</v>
      </c>
      <c r="I13" s="35">
        <v>14.29</v>
      </c>
      <c r="J13" s="35">
        <v>4.76</v>
      </c>
      <c r="K13" s="35">
        <v>1.59</v>
      </c>
    </row>
    <row r="14" spans="1:11" ht="15.75" thickBot="1">
      <c r="A14" s="34" t="s">
        <v>7</v>
      </c>
      <c r="B14" s="35">
        <v>2014</v>
      </c>
      <c r="C14" s="35">
        <v>44.1</v>
      </c>
      <c r="D14" s="35">
        <v>70</v>
      </c>
      <c r="E14" s="35">
        <v>0.63</v>
      </c>
      <c r="F14" s="35">
        <v>37.14</v>
      </c>
      <c r="G14" s="35">
        <v>24.29</v>
      </c>
      <c r="H14" s="35">
        <v>20</v>
      </c>
      <c r="I14" s="35">
        <v>8.57</v>
      </c>
      <c r="J14" s="35">
        <v>7.14</v>
      </c>
      <c r="K14" s="35">
        <v>2.86</v>
      </c>
    </row>
    <row r="15" spans="1:11" ht="15.75" thickBot="1">
      <c r="A15" s="34" t="s">
        <v>9</v>
      </c>
      <c r="B15" s="35">
        <v>2011</v>
      </c>
      <c r="C15" s="35">
        <v>46.5</v>
      </c>
      <c r="D15" s="35">
        <v>62</v>
      </c>
      <c r="E15" s="35">
        <v>0.75</v>
      </c>
      <c r="F15" s="35">
        <v>48.39</v>
      </c>
      <c r="G15" s="35">
        <v>29.03</v>
      </c>
      <c r="H15" s="35">
        <v>14.52</v>
      </c>
      <c r="I15" s="35">
        <v>4.84</v>
      </c>
      <c r="J15" s="35">
        <v>3.23</v>
      </c>
      <c r="K15" s="35">
        <v>0</v>
      </c>
    </row>
    <row r="16" spans="1:11" ht="15.75" thickBot="1">
      <c r="A16" s="34" t="s">
        <v>9</v>
      </c>
      <c r="B16" s="35">
        <v>2012</v>
      </c>
      <c r="C16" s="35">
        <v>48.6</v>
      </c>
      <c r="D16" s="35">
        <v>64</v>
      </c>
      <c r="E16" s="35">
        <v>0.76</v>
      </c>
      <c r="F16" s="35">
        <v>45.31</v>
      </c>
      <c r="G16" s="35">
        <v>35.94</v>
      </c>
      <c r="H16" s="35">
        <v>12.5</v>
      </c>
      <c r="I16" s="35">
        <v>4.6900000000000004</v>
      </c>
      <c r="J16" s="35">
        <v>0</v>
      </c>
      <c r="K16" s="35">
        <v>1.56</v>
      </c>
    </row>
    <row r="17" spans="1:11" ht="15.75" thickBot="1">
      <c r="A17" s="34" t="s">
        <v>9</v>
      </c>
      <c r="B17" s="35">
        <v>2013</v>
      </c>
      <c r="C17" s="35">
        <v>40.6</v>
      </c>
      <c r="D17" s="35">
        <v>62</v>
      </c>
      <c r="E17" s="35">
        <v>0.65</v>
      </c>
      <c r="F17" s="35">
        <v>35.479999999999997</v>
      </c>
      <c r="G17" s="35">
        <v>32.26</v>
      </c>
      <c r="H17" s="35">
        <v>17.739999999999998</v>
      </c>
      <c r="I17" s="35">
        <v>11.29</v>
      </c>
      <c r="J17" s="35">
        <v>1.61</v>
      </c>
      <c r="K17" s="35">
        <v>1.61</v>
      </c>
    </row>
    <row r="18" spans="1:11" ht="15.75" thickBot="1">
      <c r="A18" s="34" t="s">
        <v>9</v>
      </c>
      <c r="B18" s="35">
        <v>2014</v>
      </c>
      <c r="C18" s="35">
        <v>47.7</v>
      </c>
      <c r="D18" s="35">
        <v>61</v>
      </c>
      <c r="E18" s="35">
        <v>0.78</v>
      </c>
      <c r="F18" s="35">
        <v>49.18</v>
      </c>
      <c r="G18" s="35">
        <v>31.15</v>
      </c>
      <c r="H18" s="35">
        <v>18.03</v>
      </c>
      <c r="I18" s="35">
        <v>0</v>
      </c>
      <c r="J18" s="35">
        <v>1.64</v>
      </c>
      <c r="K18" s="35">
        <v>0</v>
      </c>
    </row>
    <row r="19" spans="1:11" ht="15.75" thickBot="1">
      <c r="A19" s="34" t="s">
        <v>11</v>
      </c>
      <c r="B19" s="35">
        <v>2011</v>
      </c>
      <c r="C19" s="35">
        <v>82.5</v>
      </c>
      <c r="D19" s="35">
        <v>130</v>
      </c>
      <c r="E19" s="35">
        <v>0.63</v>
      </c>
      <c r="F19" s="35">
        <v>36.15</v>
      </c>
      <c r="G19" s="35">
        <v>23.85</v>
      </c>
      <c r="H19" s="35">
        <v>23.85</v>
      </c>
      <c r="I19" s="35">
        <v>10.77</v>
      </c>
      <c r="J19" s="35">
        <v>3.85</v>
      </c>
      <c r="K19" s="35">
        <v>1.54</v>
      </c>
    </row>
    <row r="20" spans="1:11" ht="15.75" thickBot="1">
      <c r="A20" s="34" t="s">
        <v>11</v>
      </c>
      <c r="B20" s="35">
        <v>2012</v>
      </c>
      <c r="C20" s="35">
        <v>83.1</v>
      </c>
      <c r="D20" s="35">
        <v>128</v>
      </c>
      <c r="E20" s="35">
        <v>0.65</v>
      </c>
      <c r="F20" s="35">
        <v>35.159999999999997</v>
      </c>
      <c r="G20" s="35">
        <v>30.47</v>
      </c>
      <c r="H20" s="35">
        <v>18.75</v>
      </c>
      <c r="I20" s="35">
        <v>9.3800000000000008</v>
      </c>
      <c r="J20" s="35">
        <v>2.34</v>
      </c>
      <c r="K20" s="35">
        <v>3.91</v>
      </c>
    </row>
    <row r="21" spans="1:11" ht="15.75" thickBot="1">
      <c r="A21" s="34" t="s">
        <v>11</v>
      </c>
      <c r="B21" s="35">
        <v>2013</v>
      </c>
      <c r="C21" s="35">
        <v>70.7</v>
      </c>
      <c r="D21" s="35">
        <v>101</v>
      </c>
      <c r="E21" s="35">
        <v>0.7</v>
      </c>
      <c r="F21" s="35">
        <v>39.6</v>
      </c>
      <c r="G21" s="35">
        <v>31.68</v>
      </c>
      <c r="H21" s="35">
        <v>18.809999999999999</v>
      </c>
      <c r="I21" s="35">
        <v>6.93</v>
      </c>
      <c r="J21" s="35">
        <v>2.97</v>
      </c>
      <c r="K21" s="35">
        <v>0</v>
      </c>
    </row>
    <row r="22" spans="1:11" ht="15.75" thickBot="1">
      <c r="A22" s="34" t="s">
        <v>11</v>
      </c>
      <c r="B22" s="35">
        <v>2014</v>
      </c>
      <c r="C22" s="35">
        <v>89.7</v>
      </c>
      <c r="D22" s="35">
        <v>120</v>
      </c>
      <c r="E22" s="35">
        <v>0.75</v>
      </c>
      <c r="F22" s="35">
        <v>46.67</v>
      </c>
      <c r="G22" s="35">
        <v>29.17</v>
      </c>
      <c r="H22" s="35">
        <v>18.329999999999998</v>
      </c>
      <c r="I22" s="35">
        <v>3.33</v>
      </c>
      <c r="J22" s="35">
        <v>0.83</v>
      </c>
      <c r="K22" s="35">
        <v>1.67</v>
      </c>
    </row>
    <row r="23" spans="1:11" ht="15.75" thickBot="1">
      <c r="A23" s="34" t="s">
        <v>13</v>
      </c>
      <c r="B23" s="35">
        <v>2011</v>
      </c>
      <c r="C23" s="35">
        <v>50.5</v>
      </c>
      <c r="D23" s="35">
        <v>86</v>
      </c>
      <c r="E23" s="35">
        <v>0.59</v>
      </c>
      <c r="F23" s="35">
        <v>30.23</v>
      </c>
      <c r="G23" s="35">
        <v>26.74</v>
      </c>
      <c r="H23" s="35">
        <v>20.93</v>
      </c>
      <c r="I23" s="35">
        <v>13.95</v>
      </c>
      <c r="J23" s="35">
        <v>8.14</v>
      </c>
      <c r="K23" s="35">
        <v>0</v>
      </c>
    </row>
    <row r="24" spans="1:11" ht="15.75" thickBot="1">
      <c r="A24" s="34" t="s">
        <v>13</v>
      </c>
      <c r="B24" s="35">
        <v>2012</v>
      </c>
      <c r="C24" s="35">
        <v>53.5</v>
      </c>
      <c r="D24" s="35">
        <v>76</v>
      </c>
      <c r="E24" s="35">
        <v>0.7</v>
      </c>
      <c r="F24" s="35">
        <v>35.53</v>
      </c>
      <c r="G24" s="35">
        <v>40.79</v>
      </c>
      <c r="H24" s="35">
        <v>14.47</v>
      </c>
      <c r="I24" s="35">
        <v>5.26</v>
      </c>
      <c r="J24" s="35">
        <v>2.63</v>
      </c>
      <c r="K24" s="35">
        <v>1.32</v>
      </c>
    </row>
    <row r="25" spans="1:11" ht="15.75" thickBot="1">
      <c r="A25" s="34" t="s">
        <v>13</v>
      </c>
      <c r="B25" s="35">
        <v>2013</v>
      </c>
      <c r="C25" s="35">
        <v>59.2</v>
      </c>
      <c r="D25" s="35">
        <v>93</v>
      </c>
      <c r="E25" s="35">
        <v>0.64</v>
      </c>
      <c r="F25" s="35">
        <v>30.11</v>
      </c>
      <c r="G25" s="35">
        <v>33.33</v>
      </c>
      <c r="H25" s="35">
        <v>22.58</v>
      </c>
      <c r="I25" s="35">
        <v>11.83</v>
      </c>
      <c r="J25" s="35">
        <v>2.15</v>
      </c>
      <c r="K25" s="35">
        <v>0</v>
      </c>
    </row>
    <row r="26" spans="1:11" ht="15.75" thickBot="1">
      <c r="A26" s="34" t="s">
        <v>13</v>
      </c>
      <c r="B26" s="35">
        <v>2014</v>
      </c>
      <c r="C26" s="35">
        <v>54.9</v>
      </c>
      <c r="D26" s="35">
        <v>84</v>
      </c>
      <c r="E26" s="35">
        <v>0.65</v>
      </c>
      <c r="F26" s="35">
        <v>30.95</v>
      </c>
      <c r="G26" s="35">
        <v>33.33</v>
      </c>
      <c r="H26" s="35">
        <v>26.19</v>
      </c>
      <c r="I26" s="35">
        <v>5.95</v>
      </c>
      <c r="J26" s="35">
        <v>1.19</v>
      </c>
      <c r="K26" s="35">
        <v>2.38</v>
      </c>
    </row>
    <row r="27" spans="1:11" ht="15.75" thickBot="1">
      <c r="A27" s="34" t="s">
        <v>15</v>
      </c>
      <c r="B27" s="35">
        <v>2011</v>
      </c>
      <c r="C27" s="35">
        <v>136.4</v>
      </c>
      <c r="D27" s="35">
        <v>234</v>
      </c>
      <c r="E27" s="35">
        <v>0.57999999999999996</v>
      </c>
      <c r="F27" s="35">
        <v>30.34</v>
      </c>
      <c r="G27" s="35">
        <v>26.07</v>
      </c>
      <c r="H27" s="35">
        <v>19.66</v>
      </c>
      <c r="I27" s="35">
        <v>18.38</v>
      </c>
      <c r="J27" s="35">
        <v>4.7</v>
      </c>
      <c r="K27" s="35">
        <v>0.85</v>
      </c>
    </row>
    <row r="28" spans="1:11" ht="15.75" thickBot="1">
      <c r="A28" s="34" t="s">
        <v>15</v>
      </c>
      <c r="B28" s="35">
        <v>2012</v>
      </c>
      <c r="C28" s="35">
        <v>129.80000000000001</v>
      </c>
      <c r="D28" s="35">
        <v>193</v>
      </c>
      <c r="E28" s="35">
        <v>0.67</v>
      </c>
      <c r="F28" s="35">
        <v>35.229999999999997</v>
      </c>
      <c r="G28" s="35">
        <v>34.72</v>
      </c>
      <c r="H28" s="35">
        <v>16.579999999999998</v>
      </c>
      <c r="I28" s="35">
        <v>10.88</v>
      </c>
      <c r="J28" s="35">
        <v>2.59</v>
      </c>
      <c r="K28" s="35">
        <v>0</v>
      </c>
    </row>
    <row r="29" spans="1:11" ht="15.75" thickBot="1">
      <c r="A29" s="34" t="s">
        <v>15</v>
      </c>
      <c r="B29" s="35">
        <v>2013</v>
      </c>
      <c r="C29" s="35">
        <v>161.30000000000001</v>
      </c>
      <c r="D29" s="35">
        <v>241</v>
      </c>
      <c r="E29" s="35">
        <v>0.67</v>
      </c>
      <c r="F29" s="35">
        <v>38.17</v>
      </c>
      <c r="G29" s="35">
        <v>29.46</v>
      </c>
      <c r="H29" s="35">
        <v>17.43</v>
      </c>
      <c r="I29" s="35">
        <v>11.62</v>
      </c>
      <c r="J29" s="35">
        <v>2.0699999999999998</v>
      </c>
      <c r="K29" s="35">
        <v>1.24</v>
      </c>
    </row>
    <row r="30" spans="1:11" ht="15.75" thickBot="1">
      <c r="A30" s="34" t="s">
        <v>15</v>
      </c>
      <c r="B30" s="35">
        <v>2014</v>
      </c>
      <c r="C30" s="35">
        <v>147.19999999999999</v>
      </c>
      <c r="D30" s="35">
        <v>224</v>
      </c>
      <c r="E30" s="35">
        <v>0.66</v>
      </c>
      <c r="F30" s="35">
        <v>37.5</v>
      </c>
      <c r="G30" s="35">
        <v>25</v>
      </c>
      <c r="H30" s="35">
        <v>25</v>
      </c>
      <c r="I30" s="35">
        <v>7.14</v>
      </c>
      <c r="J30" s="35">
        <v>2.68</v>
      </c>
      <c r="K30" s="35">
        <v>2.68</v>
      </c>
    </row>
    <row r="31" spans="1:11" ht="15.75" thickBot="1">
      <c r="A31" s="34" t="s">
        <v>17</v>
      </c>
      <c r="B31" s="35">
        <v>2011</v>
      </c>
      <c r="C31" s="35">
        <v>20.3</v>
      </c>
      <c r="D31" s="35">
        <v>24</v>
      </c>
      <c r="E31" s="35">
        <v>0.85</v>
      </c>
      <c r="F31" s="35">
        <v>70.83</v>
      </c>
      <c r="G31" s="35">
        <v>12.5</v>
      </c>
      <c r="H31" s="35">
        <v>12.5</v>
      </c>
      <c r="I31" s="35">
        <v>0</v>
      </c>
      <c r="J31" s="35">
        <v>0</v>
      </c>
      <c r="K31" s="35">
        <v>4.17</v>
      </c>
    </row>
    <row r="32" spans="1:11" ht="15.75" thickBot="1">
      <c r="A32" s="34" t="s">
        <v>17</v>
      </c>
      <c r="B32" s="35">
        <v>2012</v>
      </c>
      <c r="C32" s="35">
        <v>22.1</v>
      </c>
      <c r="D32" s="35">
        <v>32</v>
      </c>
      <c r="E32" s="35">
        <v>0.69</v>
      </c>
      <c r="F32" s="35">
        <v>46.88</v>
      </c>
      <c r="G32" s="35">
        <v>18.75</v>
      </c>
      <c r="H32" s="35">
        <v>21.88</v>
      </c>
      <c r="I32" s="35">
        <v>3.13</v>
      </c>
      <c r="J32" s="35">
        <v>3.13</v>
      </c>
      <c r="K32" s="35">
        <v>6.25</v>
      </c>
    </row>
    <row r="33" spans="1:11" ht="15.75" thickBot="1">
      <c r="A33" s="34" t="s">
        <v>17</v>
      </c>
      <c r="B33" s="35">
        <v>2013</v>
      </c>
      <c r="C33" s="35">
        <v>11.1</v>
      </c>
      <c r="D33" s="35">
        <v>18</v>
      </c>
      <c r="E33" s="35">
        <v>0.62</v>
      </c>
      <c r="F33" s="35">
        <v>33.33</v>
      </c>
      <c r="G33" s="35">
        <v>27.78</v>
      </c>
      <c r="H33" s="35">
        <v>16.670000000000002</v>
      </c>
      <c r="I33" s="35">
        <v>22.22</v>
      </c>
      <c r="J33" s="35">
        <v>0</v>
      </c>
      <c r="K33" s="35">
        <v>0</v>
      </c>
    </row>
    <row r="34" spans="1:11" ht="15.75" thickBot="1">
      <c r="A34" s="34" t="s">
        <v>17</v>
      </c>
      <c r="B34" s="35">
        <v>2014</v>
      </c>
      <c r="C34" s="35">
        <v>14.1</v>
      </c>
      <c r="D34" s="35">
        <v>18</v>
      </c>
      <c r="E34" s="35">
        <v>0.78</v>
      </c>
      <c r="F34" s="35">
        <v>55.56</v>
      </c>
      <c r="G34" s="35">
        <v>22.22</v>
      </c>
      <c r="H34" s="35">
        <v>16.670000000000002</v>
      </c>
      <c r="I34" s="35">
        <v>5.56</v>
      </c>
      <c r="J34" s="35">
        <v>0</v>
      </c>
      <c r="K34" s="35">
        <v>0</v>
      </c>
    </row>
    <row r="35" spans="1:11" ht="15.75" thickBot="1">
      <c r="A35" s="34" t="s">
        <v>19</v>
      </c>
      <c r="B35" s="35">
        <v>2011</v>
      </c>
      <c r="C35" s="35">
        <v>231.9</v>
      </c>
      <c r="D35" s="35">
        <v>310</v>
      </c>
      <c r="E35" s="35">
        <v>0.75</v>
      </c>
      <c r="F35" s="35">
        <v>46.77</v>
      </c>
      <c r="G35" s="35">
        <v>29.35</v>
      </c>
      <c r="H35" s="35">
        <v>17.100000000000001</v>
      </c>
      <c r="I35" s="35">
        <v>6.45</v>
      </c>
      <c r="J35" s="35">
        <v>0.32</v>
      </c>
      <c r="K35" s="35">
        <v>0</v>
      </c>
    </row>
    <row r="36" spans="1:11" ht="15.75" thickBot="1">
      <c r="A36" s="34" t="s">
        <v>19</v>
      </c>
      <c r="B36" s="35">
        <v>2012</v>
      </c>
      <c r="C36" s="35">
        <v>206.9</v>
      </c>
      <c r="D36" s="35">
        <v>294</v>
      </c>
      <c r="E36" s="35">
        <v>0.7</v>
      </c>
      <c r="F36" s="35">
        <v>36.39</v>
      </c>
      <c r="G36" s="35">
        <v>39.119999999999997</v>
      </c>
      <c r="H36" s="35">
        <v>15.31</v>
      </c>
      <c r="I36" s="35">
        <v>8.16</v>
      </c>
      <c r="J36" s="35">
        <v>0.34</v>
      </c>
      <c r="K36" s="35">
        <v>0.68</v>
      </c>
    </row>
    <row r="37" spans="1:11" ht="15.75" thickBot="1">
      <c r="A37" s="34" t="s">
        <v>19</v>
      </c>
      <c r="B37" s="35">
        <v>2013</v>
      </c>
      <c r="C37" s="35">
        <v>223.2</v>
      </c>
      <c r="D37" s="35">
        <v>305</v>
      </c>
      <c r="E37" s="35">
        <v>0.73</v>
      </c>
      <c r="F37" s="35">
        <v>42.62</v>
      </c>
      <c r="G37" s="35">
        <v>33.44</v>
      </c>
      <c r="H37" s="35">
        <v>16.07</v>
      </c>
      <c r="I37" s="35">
        <v>7.21</v>
      </c>
      <c r="J37" s="35">
        <v>0.33</v>
      </c>
      <c r="K37" s="35">
        <v>0.33</v>
      </c>
    </row>
    <row r="38" spans="1:11" ht="15.75" thickBot="1">
      <c r="A38" s="34" t="s">
        <v>19</v>
      </c>
      <c r="B38" s="35">
        <v>2014</v>
      </c>
      <c r="C38" s="35">
        <v>222.55</v>
      </c>
      <c r="D38" s="35">
        <v>311</v>
      </c>
      <c r="E38" s="35">
        <v>0.72</v>
      </c>
      <c r="F38" s="35">
        <v>43.73</v>
      </c>
      <c r="G38" s="35">
        <v>27.97</v>
      </c>
      <c r="H38" s="35">
        <v>19.29</v>
      </c>
      <c r="I38" s="35">
        <v>6.43</v>
      </c>
      <c r="J38" s="35">
        <v>0</v>
      </c>
      <c r="K38" s="35">
        <v>2.57</v>
      </c>
    </row>
    <row r="39" spans="1:11" ht="15.75" thickBot="1">
      <c r="A39" s="34" t="s">
        <v>21</v>
      </c>
      <c r="B39" s="35">
        <v>2011</v>
      </c>
      <c r="C39" s="35">
        <v>296.7</v>
      </c>
      <c r="D39" s="35">
        <v>461</v>
      </c>
      <c r="E39" s="35">
        <v>0.64</v>
      </c>
      <c r="F39" s="35">
        <v>29.5</v>
      </c>
      <c r="G39" s="35">
        <v>35.14</v>
      </c>
      <c r="H39" s="35">
        <v>23.43</v>
      </c>
      <c r="I39" s="35">
        <v>8.89</v>
      </c>
      <c r="J39" s="35">
        <v>1.3</v>
      </c>
      <c r="K39" s="35">
        <v>1.74</v>
      </c>
    </row>
    <row r="40" spans="1:11" ht="15.75" thickBot="1">
      <c r="A40" s="34" t="s">
        <v>21</v>
      </c>
      <c r="B40" s="35">
        <v>2012</v>
      </c>
      <c r="C40" s="35">
        <v>313.5</v>
      </c>
      <c r="D40" s="35">
        <v>503</v>
      </c>
      <c r="E40" s="35">
        <v>0.62</v>
      </c>
      <c r="F40" s="35">
        <v>28.23</v>
      </c>
      <c r="G40" s="35">
        <v>34</v>
      </c>
      <c r="H40" s="35">
        <v>23.06</v>
      </c>
      <c r="I40" s="35">
        <v>12.13</v>
      </c>
      <c r="J40" s="35">
        <v>2.19</v>
      </c>
      <c r="K40" s="35">
        <v>0.4</v>
      </c>
    </row>
    <row r="41" spans="1:11" ht="15.75" thickBot="1">
      <c r="A41" s="34" t="s">
        <v>21</v>
      </c>
      <c r="B41" s="35">
        <v>2013</v>
      </c>
      <c r="C41" s="35">
        <v>320.5</v>
      </c>
      <c r="D41" s="35">
        <v>499</v>
      </c>
      <c r="E41" s="35">
        <v>0.64</v>
      </c>
      <c r="F41" s="35">
        <v>31.06</v>
      </c>
      <c r="G41" s="35">
        <v>34.07</v>
      </c>
      <c r="H41" s="35">
        <v>20.440000000000001</v>
      </c>
      <c r="I41" s="35">
        <v>12.22</v>
      </c>
      <c r="J41" s="35">
        <v>1.4</v>
      </c>
      <c r="K41" s="35">
        <v>0.8</v>
      </c>
    </row>
    <row r="42" spans="1:11" ht="15.75" thickBot="1">
      <c r="A42" s="34" t="s">
        <v>21</v>
      </c>
      <c r="B42" s="35">
        <v>2014</v>
      </c>
      <c r="C42" s="35">
        <v>273.10000000000002</v>
      </c>
      <c r="D42" s="35">
        <v>388</v>
      </c>
      <c r="E42" s="35">
        <v>0.7</v>
      </c>
      <c r="F42" s="35">
        <v>40.21</v>
      </c>
      <c r="G42" s="35">
        <v>28.87</v>
      </c>
      <c r="H42" s="35">
        <v>23.97</v>
      </c>
      <c r="I42" s="35">
        <v>6.44</v>
      </c>
      <c r="J42" s="35">
        <v>0</v>
      </c>
      <c r="K42" s="35">
        <v>0.52</v>
      </c>
    </row>
    <row r="43" spans="1:11" ht="15.75" thickBot="1">
      <c r="A43" s="34" t="s">
        <v>23</v>
      </c>
      <c r="B43" s="35">
        <v>2011</v>
      </c>
      <c r="C43" s="35">
        <v>162.69999999999999</v>
      </c>
      <c r="D43" s="35">
        <v>257</v>
      </c>
      <c r="E43" s="35">
        <v>0.63</v>
      </c>
      <c r="F43" s="35">
        <v>29.57</v>
      </c>
      <c r="G43" s="35">
        <v>36.58</v>
      </c>
      <c r="H43" s="35">
        <v>17.12</v>
      </c>
      <c r="I43" s="35">
        <v>12.84</v>
      </c>
      <c r="J43" s="35">
        <v>2.33</v>
      </c>
      <c r="K43" s="35">
        <v>1.56</v>
      </c>
    </row>
    <row r="44" spans="1:11" ht="15.75" thickBot="1">
      <c r="A44" s="34" t="s">
        <v>23</v>
      </c>
      <c r="B44" s="35">
        <v>2012</v>
      </c>
      <c r="C44" s="35">
        <v>189.1</v>
      </c>
      <c r="D44" s="35">
        <v>281</v>
      </c>
      <c r="E44" s="35">
        <v>0.67</v>
      </c>
      <c r="F44" s="35">
        <v>32.380000000000003</v>
      </c>
      <c r="G44" s="35">
        <v>37.72</v>
      </c>
      <c r="H44" s="35">
        <v>19.22</v>
      </c>
      <c r="I44" s="35">
        <v>8.19</v>
      </c>
      <c r="J44" s="35">
        <v>1.07</v>
      </c>
      <c r="K44" s="35">
        <v>1.42</v>
      </c>
    </row>
    <row r="45" spans="1:11" ht="15.75" thickBot="1">
      <c r="A45" s="34" t="s">
        <v>23</v>
      </c>
      <c r="B45" s="35">
        <v>2013</v>
      </c>
      <c r="C45" s="35">
        <v>208.7</v>
      </c>
      <c r="D45" s="35">
        <v>313</v>
      </c>
      <c r="E45" s="35">
        <v>0.67</v>
      </c>
      <c r="F45" s="35">
        <v>35.14</v>
      </c>
      <c r="G45" s="35">
        <v>30.67</v>
      </c>
      <c r="H45" s="35">
        <v>23</v>
      </c>
      <c r="I45" s="35">
        <v>8.9499999999999993</v>
      </c>
      <c r="J45" s="35">
        <v>1.6</v>
      </c>
      <c r="K45" s="35">
        <v>0.64</v>
      </c>
    </row>
    <row r="46" spans="1:11" ht="15.75" thickBot="1">
      <c r="A46" s="34" t="s">
        <v>23</v>
      </c>
      <c r="B46" s="35">
        <v>2014</v>
      </c>
      <c r="C46" s="35">
        <v>187</v>
      </c>
      <c r="D46" s="35">
        <v>277</v>
      </c>
      <c r="E46" s="35">
        <v>0.68</v>
      </c>
      <c r="F46" s="35">
        <v>39.71</v>
      </c>
      <c r="G46" s="35">
        <v>23.47</v>
      </c>
      <c r="H46" s="35">
        <v>26.71</v>
      </c>
      <c r="I46" s="35">
        <v>6.86</v>
      </c>
      <c r="J46" s="35">
        <v>0.72</v>
      </c>
      <c r="K46" s="35">
        <v>2.5299999999999998</v>
      </c>
    </row>
    <row r="47" spans="1:11" ht="15.75" thickBot="1">
      <c r="A47" s="34" t="s">
        <v>25</v>
      </c>
      <c r="B47" s="35">
        <v>2011</v>
      </c>
      <c r="C47" s="35">
        <v>55.9</v>
      </c>
      <c r="D47" s="35">
        <v>76</v>
      </c>
      <c r="E47" s="35">
        <v>0.74</v>
      </c>
      <c r="F47" s="35">
        <v>42.11</v>
      </c>
      <c r="G47" s="35">
        <v>34.21</v>
      </c>
      <c r="H47" s="35">
        <v>17.11</v>
      </c>
      <c r="I47" s="35">
        <v>6.58</v>
      </c>
      <c r="J47" s="35">
        <v>0</v>
      </c>
      <c r="K47" s="35">
        <v>0</v>
      </c>
    </row>
    <row r="48" spans="1:11" ht="15.75" thickBot="1">
      <c r="A48" s="34" t="s">
        <v>25</v>
      </c>
      <c r="B48" s="35">
        <v>2012</v>
      </c>
      <c r="C48" s="35">
        <v>61.2</v>
      </c>
      <c r="D48" s="35">
        <v>81</v>
      </c>
      <c r="E48" s="35">
        <v>0.76</v>
      </c>
      <c r="F48" s="35">
        <v>46.91</v>
      </c>
      <c r="G48" s="35">
        <v>30.86</v>
      </c>
      <c r="H48" s="35">
        <v>16.05</v>
      </c>
      <c r="I48" s="35">
        <v>6.17</v>
      </c>
      <c r="J48" s="35">
        <v>0</v>
      </c>
      <c r="K48" s="35">
        <v>0</v>
      </c>
    </row>
    <row r="49" spans="1:11" ht="15.75" thickBot="1">
      <c r="A49" s="34" t="s">
        <v>25</v>
      </c>
      <c r="B49" s="35">
        <v>2013</v>
      </c>
      <c r="C49" s="35">
        <v>60.5</v>
      </c>
      <c r="D49" s="35">
        <v>82</v>
      </c>
      <c r="E49" s="35">
        <v>0.74</v>
      </c>
      <c r="F49" s="35">
        <v>42.68</v>
      </c>
      <c r="G49" s="35">
        <v>37.799999999999997</v>
      </c>
      <c r="H49" s="35">
        <v>9.76</v>
      </c>
      <c r="I49" s="35">
        <v>7.32</v>
      </c>
      <c r="J49" s="35">
        <v>2.44</v>
      </c>
      <c r="K49" s="35">
        <v>0</v>
      </c>
    </row>
    <row r="50" spans="1:11" ht="15.75" thickBot="1">
      <c r="A50" s="34" t="s">
        <v>25</v>
      </c>
      <c r="B50" s="35">
        <v>2014</v>
      </c>
      <c r="C50" s="35">
        <v>47.5</v>
      </c>
      <c r="D50" s="35">
        <v>80</v>
      </c>
      <c r="E50" s="35">
        <v>0.59</v>
      </c>
      <c r="F50" s="35">
        <v>28.75</v>
      </c>
      <c r="G50" s="35">
        <v>25</v>
      </c>
      <c r="H50" s="35">
        <v>30</v>
      </c>
      <c r="I50" s="35">
        <v>11.25</v>
      </c>
      <c r="J50" s="35">
        <v>2.5</v>
      </c>
      <c r="K50" s="35">
        <v>2.5</v>
      </c>
    </row>
    <row r="51" spans="1:11" ht="15.75" thickBot="1">
      <c r="A51" s="34" t="s">
        <v>27</v>
      </c>
      <c r="B51" s="35">
        <v>2011</v>
      </c>
      <c r="C51" s="35">
        <v>134.5</v>
      </c>
      <c r="D51" s="35">
        <v>199</v>
      </c>
      <c r="E51" s="35">
        <v>0.68</v>
      </c>
      <c r="F51" s="35">
        <v>39.700000000000003</v>
      </c>
      <c r="G51" s="35">
        <v>28.14</v>
      </c>
      <c r="H51" s="35">
        <v>18.09</v>
      </c>
      <c r="I51" s="35">
        <v>9.5500000000000007</v>
      </c>
      <c r="J51" s="35">
        <v>3.52</v>
      </c>
      <c r="K51" s="35">
        <v>1.01</v>
      </c>
    </row>
    <row r="52" spans="1:11" ht="15.75" thickBot="1">
      <c r="A52" s="34" t="s">
        <v>27</v>
      </c>
      <c r="B52" s="35">
        <v>2012</v>
      </c>
      <c r="C52" s="35">
        <v>138.85</v>
      </c>
      <c r="D52" s="35">
        <v>204</v>
      </c>
      <c r="E52" s="35">
        <v>0.68</v>
      </c>
      <c r="F52" s="35">
        <v>39.22</v>
      </c>
      <c r="G52" s="35">
        <v>30.39</v>
      </c>
      <c r="H52" s="35">
        <v>16.670000000000002</v>
      </c>
      <c r="I52" s="35">
        <v>10.78</v>
      </c>
      <c r="J52" s="35">
        <v>0.49</v>
      </c>
      <c r="K52" s="35">
        <v>2.4500000000000002</v>
      </c>
    </row>
    <row r="53" spans="1:11" ht="15.75" thickBot="1">
      <c r="A53" s="34" t="s">
        <v>27</v>
      </c>
      <c r="B53" s="35">
        <v>2013</v>
      </c>
      <c r="C53" s="35">
        <v>138.6</v>
      </c>
      <c r="D53" s="35">
        <v>214</v>
      </c>
      <c r="E53" s="35">
        <v>0.65</v>
      </c>
      <c r="F53" s="35">
        <v>33.64</v>
      </c>
      <c r="G53" s="35">
        <v>34.11</v>
      </c>
      <c r="H53" s="35">
        <v>14.49</v>
      </c>
      <c r="I53" s="35">
        <v>14.49</v>
      </c>
      <c r="J53" s="35">
        <v>0.47</v>
      </c>
      <c r="K53" s="35">
        <v>2.8</v>
      </c>
    </row>
    <row r="54" spans="1:11" ht="15.75" thickBot="1">
      <c r="A54" s="34" t="s">
        <v>27</v>
      </c>
      <c r="B54" s="35">
        <v>2014</v>
      </c>
      <c r="C54" s="35">
        <v>154.9</v>
      </c>
      <c r="D54" s="35">
        <v>228</v>
      </c>
      <c r="E54" s="35">
        <v>0.68</v>
      </c>
      <c r="F54" s="35">
        <v>39.47</v>
      </c>
      <c r="G54" s="35">
        <v>28.51</v>
      </c>
      <c r="H54" s="35">
        <v>19.3</v>
      </c>
      <c r="I54" s="35">
        <v>7.89</v>
      </c>
      <c r="J54" s="35">
        <v>0</v>
      </c>
      <c r="K54" s="35">
        <v>4.82</v>
      </c>
    </row>
    <row r="55" spans="1:11" ht="15.75" thickBot="1">
      <c r="A55" s="34" t="s">
        <v>29</v>
      </c>
      <c r="B55" s="35">
        <v>2011</v>
      </c>
      <c r="C55" s="35">
        <v>204.6</v>
      </c>
      <c r="D55" s="35">
        <v>275</v>
      </c>
      <c r="E55" s="35">
        <v>0.74</v>
      </c>
      <c r="F55" s="35">
        <v>41.82</v>
      </c>
      <c r="G55" s="35">
        <v>39.64</v>
      </c>
      <c r="H55" s="35">
        <v>10.55</v>
      </c>
      <c r="I55" s="35">
        <v>6.18</v>
      </c>
      <c r="J55" s="35">
        <v>0.73</v>
      </c>
      <c r="K55" s="35">
        <v>1.0900000000000001</v>
      </c>
    </row>
    <row r="56" spans="1:11" ht="15.75" thickBot="1">
      <c r="A56" s="34" t="s">
        <v>29</v>
      </c>
      <c r="B56" s="35">
        <v>2012</v>
      </c>
      <c r="C56" s="35">
        <v>215.2</v>
      </c>
      <c r="D56" s="35">
        <v>300</v>
      </c>
      <c r="E56" s="35">
        <v>0.72</v>
      </c>
      <c r="F56" s="35">
        <v>44.33</v>
      </c>
      <c r="G56" s="35">
        <v>28.67</v>
      </c>
      <c r="H56" s="35">
        <v>16.329999999999998</v>
      </c>
      <c r="I56" s="35">
        <v>8.67</v>
      </c>
      <c r="J56" s="35">
        <v>1.33</v>
      </c>
      <c r="K56" s="35">
        <v>0.67</v>
      </c>
    </row>
    <row r="57" spans="1:11" ht="15.75" thickBot="1">
      <c r="A57" s="34" t="s">
        <v>29</v>
      </c>
      <c r="B57" s="35">
        <v>2013</v>
      </c>
      <c r="C57" s="35">
        <v>248.5</v>
      </c>
      <c r="D57" s="35">
        <v>341</v>
      </c>
      <c r="E57" s="35">
        <v>0.73</v>
      </c>
      <c r="F57" s="35">
        <v>44.28</v>
      </c>
      <c r="G57" s="35">
        <v>33.14</v>
      </c>
      <c r="H57" s="35">
        <v>12.9</v>
      </c>
      <c r="I57" s="35">
        <v>7.33</v>
      </c>
      <c r="J57" s="35">
        <v>2.0499999999999998</v>
      </c>
      <c r="K57" s="35">
        <v>0.28999999999999998</v>
      </c>
    </row>
    <row r="58" spans="1:11" ht="15.75" thickBot="1">
      <c r="A58" s="34" t="s">
        <v>29</v>
      </c>
      <c r="B58" s="35">
        <v>2014</v>
      </c>
      <c r="C58" s="35">
        <v>204</v>
      </c>
      <c r="D58" s="35">
        <v>271</v>
      </c>
      <c r="E58" s="35">
        <v>0.75</v>
      </c>
      <c r="F58" s="35">
        <v>50.55</v>
      </c>
      <c r="G58" s="35">
        <v>25.09</v>
      </c>
      <c r="H58" s="35">
        <v>17.34</v>
      </c>
      <c r="I58" s="35">
        <v>5.9</v>
      </c>
      <c r="J58" s="35">
        <v>0.74</v>
      </c>
      <c r="K58" s="35">
        <v>0.37</v>
      </c>
    </row>
    <row r="59" spans="1:11" ht="15.75" thickBot="1">
      <c r="A59" s="34" t="s">
        <v>31</v>
      </c>
      <c r="B59" s="35">
        <v>2011</v>
      </c>
      <c r="C59" s="35">
        <v>33.200000000000003</v>
      </c>
      <c r="D59" s="35">
        <v>48</v>
      </c>
      <c r="E59" s="35">
        <v>0.69</v>
      </c>
      <c r="F59" s="35">
        <v>35.42</v>
      </c>
      <c r="G59" s="35">
        <v>39.58</v>
      </c>
      <c r="H59" s="35">
        <v>12.5</v>
      </c>
      <c r="I59" s="35">
        <v>10.42</v>
      </c>
      <c r="J59" s="35">
        <v>2.08</v>
      </c>
      <c r="K59" s="35">
        <v>0</v>
      </c>
    </row>
    <row r="60" spans="1:11" ht="15.75" thickBot="1">
      <c r="A60" s="34" t="s">
        <v>31</v>
      </c>
      <c r="B60" s="35">
        <v>2012</v>
      </c>
      <c r="C60" s="35">
        <v>29.5</v>
      </c>
      <c r="D60" s="35">
        <v>46</v>
      </c>
      <c r="E60" s="35">
        <v>0.64</v>
      </c>
      <c r="F60" s="35">
        <v>30.43</v>
      </c>
      <c r="G60" s="35">
        <v>34.78</v>
      </c>
      <c r="H60" s="35">
        <v>19.57</v>
      </c>
      <c r="I60" s="35">
        <v>15.22</v>
      </c>
      <c r="J60" s="35">
        <v>0</v>
      </c>
      <c r="K60" s="35">
        <v>0</v>
      </c>
    </row>
    <row r="61" spans="1:11" ht="15.75" thickBot="1">
      <c r="A61" s="34" t="s">
        <v>31</v>
      </c>
      <c r="B61" s="35">
        <v>2013</v>
      </c>
      <c r="C61" s="35">
        <v>37.299999999999997</v>
      </c>
      <c r="D61" s="35">
        <v>53</v>
      </c>
      <c r="E61" s="35">
        <v>0.7</v>
      </c>
      <c r="F61" s="35">
        <v>39.619999999999997</v>
      </c>
      <c r="G61" s="35">
        <v>37.74</v>
      </c>
      <c r="H61" s="35">
        <v>9.43</v>
      </c>
      <c r="I61" s="35">
        <v>5.66</v>
      </c>
      <c r="J61" s="35">
        <v>5.66</v>
      </c>
      <c r="K61" s="35">
        <v>1.89</v>
      </c>
    </row>
    <row r="62" spans="1:11" ht="15.75" thickBot="1">
      <c r="A62" s="34" t="s">
        <v>31</v>
      </c>
      <c r="B62" s="35">
        <v>2014</v>
      </c>
      <c r="C62" s="35">
        <v>17.600000000000001</v>
      </c>
      <c r="D62" s="35">
        <v>30</v>
      </c>
      <c r="E62" s="35">
        <v>0.59</v>
      </c>
      <c r="F62" s="35">
        <v>23.33</v>
      </c>
      <c r="G62" s="35">
        <v>26.67</v>
      </c>
      <c r="H62" s="35">
        <v>40</v>
      </c>
      <c r="I62" s="35">
        <v>6.67</v>
      </c>
      <c r="J62" s="35">
        <v>3.33</v>
      </c>
      <c r="K62" s="35">
        <v>0</v>
      </c>
    </row>
    <row r="63" spans="1:11" ht="15.75" thickBot="1">
      <c r="A63" s="34" t="s">
        <v>33</v>
      </c>
      <c r="B63" s="35">
        <v>2011</v>
      </c>
      <c r="C63" s="35">
        <v>79.099999999999994</v>
      </c>
      <c r="D63" s="35">
        <v>129</v>
      </c>
      <c r="E63" s="35">
        <v>0.61</v>
      </c>
      <c r="F63" s="35">
        <v>34.11</v>
      </c>
      <c r="G63" s="35">
        <v>24.81</v>
      </c>
      <c r="H63" s="35">
        <v>20.93</v>
      </c>
      <c r="I63" s="35">
        <v>14.73</v>
      </c>
      <c r="J63" s="35">
        <v>4.6500000000000004</v>
      </c>
      <c r="K63" s="35">
        <v>0.78</v>
      </c>
    </row>
    <row r="64" spans="1:11" ht="15.75" thickBot="1">
      <c r="A64" s="34" t="s">
        <v>33</v>
      </c>
      <c r="B64" s="35">
        <v>2012</v>
      </c>
      <c r="C64" s="35">
        <v>99.2</v>
      </c>
      <c r="D64" s="35">
        <v>153</v>
      </c>
      <c r="E64" s="35">
        <v>0.65</v>
      </c>
      <c r="F64" s="35">
        <v>33.99</v>
      </c>
      <c r="G64" s="35">
        <v>30.72</v>
      </c>
      <c r="H64" s="35">
        <v>21.57</v>
      </c>
      <c r="I64" s="35">
        <v>11.11</v>
      </c>
      <c r="J64" s="35">
        <v>1.96</v>
      </c>
      <c r="K64" s="35">
        <v>0.65</v>
      </c>
    </row>
    <row r="65" spans="1:11" ht="15.75" thickBot="1">
      <c r="A65" s="34" t="s">
        <v>33</v>
      </c>
      <c r="B65" s="35">
        <v>2013</v>
      </c>
      <c r="C65" s="35">
        <v>90.2</v>
      </c>
      <c r="D65" s="35">
        <v>145</v>
      </c>
      <c r="E65" s="35">
        <v>0.62</v>
      </c>
      <c r="F65" s="35">
        <v>30.34</v>
      </c>
      <c r="G65" s="35">
        <v>33.79</v>
      </c>
      <c r="H65" s="35">
        <v>17.239999999999998</v>
      </c>
      <c r="I65" s="35">
        <v>13.1</v>
      </c>
      <c r="J65" s="35">
        <v>4.83</v>
      </c>
      <c r="K65" s="35">
        <v>0.69</v>
      </c>
    </row>
    <row r="66" spans="1:11" ht="15.75" thickBot="1">
      <c r="A66" s="34" t="s">
        <v>33</v>
      </c>
      <c r="B66" s="35">
        <v>2014</v>
      </c>
      <c r="C66" s="35">
        <v>80.400000000000006</v>
      </c>
      <c r="D66" s="35">
        <v>121</v>
      </c>
      <c r="E66" s="35">
        <v>0.66</v>
      </c>
      <c r="F66" s="35">
        <v>31.4</v>
      </c>
      <c r="G66" s="35">
        <v>34.71</v>
      </c>
      <c r="H66" s="35">
        <v>26.45</v>
      </c>
      <c r="I66" s="35">
        <v>5.79</v>
      </c>
      <c r="J66" s="35">
        <v>0.83</v>
      </c>
      <c r="K66" s="35">
        <v>0.83</v>
      </c>
    </row>
    <row r="67" spans="1:11" ht="15.75" thickBot="1">
      <c r="A67" s="34" t="s">
        <v>35</v>
      </c>
      <c r="B67" s="35">
        <v>2011</v>
      </c>
      <c r="C67" s="35">
        <v>41.9</v>
      </c>
      <c r="D67" s="35">
        <v>62</v>
      </c>
      <c r="E67" s="35">
        <v>0.68</v>
      </c>
      <c r="F67" s="35">
        <v>35.479999999999997</v>
      </c>
      <c r="G67" s="35">
        <v>29.03</v>
      </c>
      <c r="H67" s="35">
        <v>27.42</v>
      </c>
      <c r="I67" s="35">
        <v>8.06</v>
      </c>
      <c r="J67" s="35">
        <v>0</v>
      </c>
      <c r="K67" s="35">
        <v>0</v>
      </c>
    </row>
    <row r="68" spans="1:11" ht="15.75" thickBot="1">
      <c r="A68" s="34" t="s">
        <v>35</v>
      </c>
      <c r="B68" s="35">
        <v>2012</v>
      </c>
      <c r="C68" s="35">
        <v>58.1</v>
      </c>
      <c r="D68" s="35">
        <v>80</v>
      </c>
      <c r="E68" s="35">
        <v>0.73</v>
      </c>
      <c r="F68" s="35">
        <v>47.5</v>
      </c>
      <c r="G68" s="35">
        <v>28.75</v>
      </c>
      <c r="H68" s="35">
        <v>11.25</v>
      </c>
      <c r="I68" s="35">
        <v>5</v>
      </c>
      <c r="J68" s="35">
        <v>2.5</v>
      </c>
      <c r="K68" s="35">
        <v>5</v>
      </c>
    </row>
    <row r="69" spans="1:11" ht="15.75" thickBot="1">
      <c r="A69" s="34" t="s">
        <v>35</v>
      </c>
      <c r="B69" s="35">
        <v>2013</v>
      </c>
      <c r="C69" s="35">
        <v>60.9</v>
      </c>
      <c r="D69" s="35">
        <v>89</v>
      </c>
      <c r="E69" s="35">
        <v>0.68</v>
      </c>
      <c r="F69" s="35">
        <v>43.82</v>
      </c>
      <c r="G69" s="35">
        <v>24.72</v>
      </c>
      <c r="H69" s="35">
        <v>16.850000000000001</v>
      </c>
      <c r="I69" s="35">
        <v>5.62</v>
      </c>
      <c r="J69" s="35">
        <v>4.49</v>
      </c>
      <c r="K69" s="35">
        <v>4.49</v>
      </c>
    </row>
    <row r="70" spans="1:11" ht="15.75" thickBot="1">
      <c r="A70" s="34" t="s">
        <v>35</v>
      </c>
      <c r="B70" s="35">
        <v>2014</v>
      </c>
      <c r="C70" s="35">
        <v>51.9</v>
      </c>
      <c r="D70" s="35">
        <v>72</v>
      </c>
      <c r="E70" s="35">
        <v>0.72</v>
      </c>
      <c r="F70" s="35">
        <v>38.89</v>
      </c>
      <c r="G70" s="35">
        <v>36.11</v>
      </c>
      <c r="H70" s="35">
        <v>18.059999999999999</v>
      </c>
      <c r="I70" s="35">
        <v>6.94</v>
      </c>
      <c r="J70" s="35">
        <v>0</v>
      </c>
      <c r="K70" s="35">
        <v>0</v>
      </c>
    </row>
    <row r="71" spans="1:11" ht="15.75" thickBot="1">
      <c r="A71" s="34" t="s">
        <v>37</v>
      </c>
      <c r="B71" s="35">
        <v>2011</v>
      </c>
      <c r="C71" s="35">
        <v>83.8</v>
      </c>
      <c r="D71" s="35">
        <v>122</v>
      </c>
      <c r="E71" s="35">
        <v>0.69</v>
      </c>
      <c r="F71" s="35">
        <v>41.8</v>
      </c>
      <c r="G71" s="35">
        <v>27.05</v>
      </c>
      <c r="H71" s="35">
        <v>16.39</v>
      </c>
      <c r="I71" s="35">
        <v>13.93</v>
      </c>
      <c r="J71" s="35">
        <v>0.82</v>
      </c>
      <c r="K71" s="35">
        <v>0</v>
      </c>
    </row>
    <row r="72" spans="1:11" ht="15.75" thickBot="1">
      <c r="A72" s="34" t="s">
        <v>37</v>
      </c>
      <c r="B72" s="35">
        <v>2012</v>
      </c>
      <c r="C72" s="35">
        <v>93.6</v>
      </c>
      <c r="D72" s="35">
        <v>133</v>
      </c>
      <c r="E72" s="35">
        <v>0.7</v>
      </c>
      <c r="F72" s="35">
        <v>45.11</v>
      </c>
      <c r="G72" s="35">
        <v>27.07</v>
      </c>
      <c r="H72" s="35">
        <v>12.78</v>
      </c>
      <c r="I72" s="35">
        <v>12.03</v>
      </c>
      <c r="J72" s="35">
        <v>3.01</v>
      </c>
      <c r="K72" s="35">
        <v>0</v>
      </c>
    </row>
    <row r="73" spans="1:11" ht="15.75" thickBot="1">
      <c r="A73" s="34" t="s">
        <v>37</v>
      </c>
      <c r="B73" s="35">
        <v>2013</v>
      </c>
      <c r="C73" s="35">
        <v>90.7</v>
      </c>
      <c r="D73" s="35">
        <v>127</v>
      </c>
      <c r="E73" s="35">
        <v>0.71</v>
      </c>
      <c r="F73" s="35">
        <v>48.82</v>
      </c>
      <c r="G73" s="35">
        <v>21.26</v>
      </c>
      <c r="H73" s="35">
        <v>15.75</v>
      </c>
      <c r="I73" s="35">
        <v>14.17</v>
      </c>
      <c r="J73" s="35">
        <v>0</v>
      </c>
      <c r="K73" s="35">
        <v>0</v>
      </c>
    </row>
    <row r="74" spans="1:11" ht="15.75" thickBot="1">
      <c r="A74" s="34" t="s">
        <v>37</v>
      </c>
      <c r="B74" s="35">
        <v>2014</v>
      </c>
      <c r="C74" s="35">
        <v>77</v>
      </c>
      <c r="D74" s="35">
        <v>113</v>
      </c>
      <c r="E74" s="35">
        <v>0.68</v>
      </c>
      <c r="F74" s="35">
        <v>38.94</v>
      </c>
      <c r="G74" s="35">
        <v>30.09</v>
      </c>
      <c r="H74" s="35">
        <v>17.7</v>
      </c>
      <c r="I74" s="35">
        <v>10.62</v>
      </c>
      <c r="J74" s="35">
        <v>0.88</v>
      </c>
      <c r="K74" s="35">
        <v>1.77</v>
      </c>
    </row>
    <row r="75" spans="1:11" ht="15.75" thickBot="1">
      <c r="A75" s="34" t="s">
        <v>39</v>
      </c>
      <c r="B75" s="35">
        <v>2011</v>
      </c>
      <c r="C75" s="35">
        <v>33.9</v>
      </c>
      <c r="D75" s="35">
        <v>53</v>
      </c>
      <c r="E75" s="35">
        <v>0.64</v>
      </c>
      <c r="F75" s="35">
        <v>28.3</v>
      </c>
      <c r="G75" s="35">
        <v>41.51</v>
      </c>
      <c r="H75" s="35">
        <v>13.21</v>
      </c>
      <c r="I75" s="35">
        <v>13.21</v>
      </c>
      <c r="J75" s="35">
        <v>3.77</v>
      </c>
      <c r="K75" s="35">
        <v>0</v>
      </c>
    </row>
    <row r="76" spans="1:11" ht="15.75" thickBot="1">
      <c r="A76" s="34" t="s">
        <v>39</v>
      </c>
      <c r="B76" s="35">
        <v>2012</v>
      </c>
      <c r="C76" s="35">
        <v>51.5</v>
      </c>
      <c r="D76" s="35">
        <v>71</v>
      </c>
      <c r="E76" s="35">
        <v>0.73</v>
      </c>
      <c r="F76" s="35">
        <v>36.619999999999997</v>
      </c>
      <c r="G76" s="35">
        <v>39.44</v>
      </c>
      <c r="H76" s="35">
        <v>19.72</v>
      </c>
      <c r="I76" s="35">
        <v>4.2300000000000004</v>
      </c>
      <c r="J76" s="35">
        <v>0</v>
      </c>
      <c r="K76" s="35">
        <v>0</v>
      </c>
    </row>
    <row r="77" spans="1:11" ht="15.75" thickBot="1">
      <c r="A77" s="34" t="s">
        <v>39</v>
      </c>
      <c r="B77" s="35">
        <v>2013</v>
      </c>
      <c r="C77" s="35">
        <v>40.299999999999997</v>
      </c>
      <c r="D77" s="35">
        <v>64</v>
      </c>
      <c r="E77" s="35">
        <v>0.63</v>
      </c>
      <c r="F77" s="35">
        <v>21.88</v>
      </c>
      <c r="G77" s="35">
        <v>46.88</v>
      </c>
      <c r="H77" s="35">
        <v>17.190000000000001</v>
      </c>
      <c r="I77" s="35">
        <v>14.06</v>
      </c>
      <c r="J77" s="35">
        <v>0</v>
      </c>
      <c r="K77" s="35">
        <v>0</v>
      </c>
    </row>
    <row r="78" spans="1:11" ht="15.75" thickBot="1">
      <c r="A78" s="34" t="s">
        <v>39</v>
      </c>
      <c r="B78" s="35">
        <v>2014</v>
      </c>
      <c r="C78" s="35">
        <v>35.9</v>
      </c>
      <c r="D78" s="35">
        <v>53</v>
      </c>
      <c r="E78" s="35">
        <v>0.68</v>
      </c>
      <c r="F78" s="35">
        <v>30.19</v>
      </c>
      <c r="G78" s="35">
        <v>33.96</v>
      </c>
      <c r="H78" s="35">
        <v>33.96</v>
      </c>
      <c r="I78" s="35">
        <v>1.89</v>
      </c>
      <c r="J78" s="35">
        <v>0</v>
      </c>
      <c r="K78" s="35">
        <v>0</v>
      </c>
    </row>
    <row r="79" spans="1:11">
      <c r="B79" s="40" t="s">
        <v>258</v>
      </c>
      <c r="C79" s="40">
        <v>7442</v>
      </c>
      <c r="D79" s="40">
        <v>10986</v>
      </c>
      <c r="E79" s="40">
        <v>0.68</v>
      </c>
      <c r="F79" s="40">
        <v>37.270000000000003</v>
      </c>
      <c r="G79" s="40">
        <v>31.46</v>
      </c>
      <c r="H79" s="40">
        <v>18.97</v>
      </c>
      <c r="I79" s="40">
        <v>9.34</v>
      </c>
      <c r="J79" s="40">
        <v>1.77</v>
      </c>
      <c r="K79" s="40">
        <v>1.19</v>
      </c>
    </row>
  </sheetData>
  <mergeCells count="1">
    <mergeCell ref="A1:K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28.xml><?xml version="1.0" encoding="utf-8"?>
<worksheet xmlns="http://schemas.openxmlformats.org/spreadsheetml/2006/main" xmlns:r="http://schemas.openxmlformats.org/officeDocument/2006/relationships">
  <dimension ref="A1:L64"/>
  <sheetViews>
    <sheetView workbookViewId="0">
      <selection activeCell="C23" sqref="C23"/>
    </sheetView>
  </sheetViews>
  <sheetFormatPr defaultColWidth="9.140625" defaultRowHeight="15"/>
  <cols>
    <col min="1" max="1" width="28.28515625" style="161" bestFit="1" customWidth="1"/>
    <col min="2" max="2" width="6" style="161" bestFit="1" customWidth="1"/>
    <col min="3" max="3" width="4" style="161" bestFit="1" customWidth="1"/>
    <col min="4" max="5" width="5" style="161" bestFit="1" customWidth="1"/>
    <col min="6" max="10" width="3.7109375" style="161" bestFit="1" customWidth="1"/>
    <col min="11" max="11" width="6" style="161" bestFit="1" customWidth="1"/>
    <col min="12" max="12" width="5" style="161" bestFit="1" customWidth="1"/>
    <col min="13" max="16384" width="9.140625" style="161"/>
  </cols>
  <sheetData>
    <row r="1" spans="1:12" ht="103.5" customHeight="1">
      <c r="A1" s="250" t="s">
        <v>686</v>
      </c>
      <c r="B1" s="250"/>
      <c r="C1" s="250"/>
      <c r="D1" s="250"/>
      <c r="E1" s="250"/>
      <c r="F1" s="250"/>
      <c r="G1" s="250"/>
      <c r="H1" s="250"/>
      <c r="I1" s="250"/>
      <c r="J1" s="250"/>
      <c r="K1" s="250"/>
      <c r="L1" s="250"/>
    </row>
    <row r="2" spans="1:12" ht="129.75">
      <c r="A2" s="162" t="s">
        <v>687</v>
      </c>
      <c r="B2" s="163" t="s">
        <v>506</v>
      </c>
      <c r="C2" s="163" t="s">
        <v>507</v>
      </c>
      <c r="D2" s="163" t="s">
        <v>508</v>
      </c>
      <c r="E2" s="163" t="s">
        <v>688</v>
      </c>
      <c r="F2" s="163" t="s">
        <v>689</v>
      </c>
      <c r="G2" s="163" t="s">
        <v>690</v>
      </c>
      <c r="H2" s="163" t="s">
        <v>691</v>
      </c>
      <c r="I2" s="163" t="s">
        <v>692</v>
      </c>
      <c r="J2" s="163" t="s">
        <v>693</v>
      </c>
      <c r="K2" s="163" t="s">
        <v>694</v>
      </c>
      <c r="L2" s="163" t="s">
        <v>695</v>
      </c>
    </row>
    <row r="3" spans="1:12">
      <c r="A3" s="164" t="s">
        <v>696</v>
      </c>
      <c r="B3" s="165">
        <v>163.69999999999993</v>
      </c>
      <c r="C3" s="165">
        <v>285</v>
      </c>
      <c r="D3" s="165">
        <v>0.57000000000000006</v>
      </c>
      <c r="E3" s="165">
        <v>0.88</v>
      </c>
      <c r="F3" s="165">
        <v>52</v>
      </c>
      <c r="G3" s="165">
        <v>62</v>
      </c>
      <c r="H3" s="165" t="s">
        <v>136</v>
      </c>
      <c r="I3" s="165">
        <v>9</v>
      </c>
      <c r="J3" s="165">
        <v>10</v>
      </c>
      <c r="K3" s="165">
        <v>56.14</v>
      </c>
      <c r="L3" s="165">
        <v>0.85</v>
      </c>
    </row>
    <row r="4" spans="1:12">
      <c r="A4" s="164" t="s">
        <v>697</v>
      </c>
      <c r="B4" s="165">
        <v>17.700000000000003</v>
      </c>
      <c r="C4" s="165">
        <v>31</v>
      </c>
      <c r="D4" s="165">
        <v>0.57000000000000006</v>
      </c>
      <c r="E4" s="165">
        <v>0.88</v>
      </c>
      <c r="F4" s="165">
        <v>52</v>
      </c>
      <c r="G4" s="165">
        <v>62</v>
      </c>
      <c r="H4" s="165" t="s">
        <v>169</v>
      </c>
      <c r="I4" s="165">
        <v>28</v>
      </c>
      <c r="J4" s="165">
        <v>31</v>
      </c>
      <c r="K4" s="165">
        <v>54.84</v>
      </c>
      <c r="L4" s="165">
        <v>0.83000000000000007</v>
      </c>
    </row>
    <row r="5" spans="1:12">
      <c r="A5" s="164" t="s">
        <v>698</v>
      </c>
      <c r="B5" s="165">
        <v>238.29999999999961</v>
      </c>
      <c r="C5" s="165">
        <v>354</v>
      </c>
      <c r="D5" s="165">
        <v>0.67</v>
      </c>
      <c r="E5" s="165">
        <v>1.04</v>
      </c>
      <c r="F5" s="165">
        <v>28</v>
      </c>
      <c r="G5" s="165">
        <v>62</v>
      </c>
      <c r="H5" s="165" t="s">
        <v>136</v>
      </c>
      <c r="I5" s="165">
        <v>4</v>
      </c>
      <c r="J5" s="165">
        <v>10</v>
      </c>
      <c r="K5" s="165">
        <v>69.489999999999995</v>
      </c>
      <c r="L5" s="165">
        <v>1.05</v>
      </c>
    </row>
    <row r="6" spans="1:12">
      <c r="A6" s="164" t="s">
        <v>699</v>
      </c>
      <c r="B6" s="165">
        <v>65.600000000000023</v>
      </c>
      <c r="C6" s="165">
        <v>96</v>
      </c>
      <c r="D6" s="165">
        <v>0.68</v>
      </c>
      <c r="E6" s="165">
        <v>1.05</v>
      </c>
      <c r="F6" s="165">
        <v>25</v>
      </c>
      <c r="G6" s="165">
        <v>62</v>
      </c>
      <c r="H6" s="165" t="s">
        <v>169</v>
      </c>
      <c r="I6" s="165">
        <v>16</v>
      </c>
      <c r="J6" s="165">
        <v>31</v>
      </c>
      <c r="K6" s="165">
        <v>71.88</v>
      </c>
      <c r="L6" s="165">
        <v>1.0900000000000001</v>
      </c>
    </row>
    <row r="7" spans="1:12">
      <c r="A7" s="164" t="s">
        <v>700</v>
      </c>
      <c r="B7" s="165">
        <v>105.50000000000009</v>
      </c>
      <c r="C7" s="165">
        <v>209</v>
      </c>
      <c r="D7" s="165">
        <v>0.5</v>
      </c>
      <c r="E7" s="165">
        <v>0.78</v>
      </c>
      <c r="F7" s="165">
        <v>60</v>
      </c>
      <c r="G7" s="165">
        <v>62</v>
      </c>
      <c r="H7" s="165" t="s">
        <v>147</v>
      </c>
      <c r="I7" s="165">
        <v>21</v>
      </c>
      <c r="J7" s="165">
        <v>21</v>
      </c>
      <c r="K7" s="165">
        <v>49.28</v>
      </c>
      <c r="L7" s="165">
        <v>0.74</v>
      </c>
    </row>
    <row r="8" spans="1:12">
      <c r="A8" s="164" t="s">
        <v>701</v>
      </c>
      <c r="B8" s="165">
        <v>86.700000000000074</v>
      </c>
      <c r="C8" s="165">
        <v>141</v>
      </c>
      <c r="D8" s="165">
        <v>0.61</v>
      </c>
      <c r="E8" s="165">
        <v>0.95000000000000007</v>
      </c>
      <c r="F8" s="165">
        <v>40</v>
      </c>
      <c r="G8" s="165">
        <v>62</v>
      </c>
      <c r="H8" s="165" t="s">
        <v>147</v>
      </c>
      <c r="I8" s="165">
        <v>12</v>
      </c>
      <c r="J8" s="165">
        <v>21</v>
      </c>
      <c r="K8" s="165">
        <v>63.83</v>
      </c>
      <c r="L8" s="165">
        <v>0.96</v>
      </c>
    </row>
    <row r="9" spans="1:12">
      <c r="A9" s="164" t="s">
        <v>702</v>
      </c>
      <c r="B9" s="165">
        <v>61.200000000000031</v>
      </c>
      <c r="C9" s="165">
        <v>104</v>
      </c>
      <c r="D9" s="165">
        <v>0.59</v>
      </c>
      <c r="E9" s="165">
        <v>0.91</v>
      </c>
      <c r="F9" s="165">
        <v>49</v>
      </c>
      <c r="G9" s="165">
        <v>62</v>
      </c>
      <c r="H9" s="165" t="s">
        <v>169</v>
      </c>
      <c r="I9" s="165">
        <v>26</v>
      </c>
      <c r="J9" s="165">
        <v>31</v>
      </c>
      <c r="K9" s="165">
        <v>56.730000000000004</v>
      </c>
      <c r="L9" s="165">
        <v>0.86</v>
      </c>
    </row>
    <row r="10" spans="1:12">
      <c r="A10" s="164" t="s">
        <v>703</v>
      </c>
      <c r="B10" s="165">
        <v>3.9</v>
      </c>
      <c r="C10" s="165">
        <v>9</v>
      </c>
      <c r="D10" s="165">
        <v>0.43</v>
      </c>
      <c r="E10" s="165">
        <v>0.67</v>
      </c>
      <c r="F10" s="165">
        <v>61</v>
      </c>
      <c r="G10" s="165">
        <v>62</v>
      </c>
      <c r="H10" s="165" t="s">
        <v>169</v>
      </c>
      <c r="I10" s="165">
        <v>30</v>
      </c>
      <c r="J10" s="165">
        <v>31</v>
      </c>
      <c r="K10" s="165">
        <v>33.33</v>
      </c>
      <c r="L10" s="165">
        <v>0.5</v>
      </c>
    </row>
    <row r="11" spans="1:12">
      <c r="A11" s="164" t="s">
        <v>704</v>
      </c>
      <c r="B11" s="165">
        <v>104.10000000000012</v>
      </c>
      <c r="C11" s="165">
        <v>187</v>
      </c>
      <c r="D11" s="165">
        <v>0.56000000000000005</v>
      </c>
      <c r="E11" s="165">
        <v>0.86</v>
      </c>
      <c r="F11" s="165">
        <v>55</v>
      </c>
      <c r="G11" s="165">
        <v>62</v>
      </c>
      <c r="H11" s="165" t="s">
        <v>147</v>
      </c>
      <c r="I11" s="165">
        <v>18</v>
      </c>
      <c r="J11" s="165">
        <v>21</v>
      </c>
      <c r="K11" s="165">
        <v>52.410000000000004</v>
      </c>
      <c r="L11" s="165">
        <v>0.79</v>
      </c>
    </row>
    <row r="12" spans="1:12">
      <c r="A12" s="164" t="s">
        <v>705</v>
      </c>
      <c r="B12" s="165">
        <v>38.099999999999987</v>
      </c>
      <c r="C12" s="165">
        <v>60</v>
      </c>
      <c r="D12" s="165">
        <v>0.63</v>
      </c>
      <c r="E12" s="165">
        <v>0.98</v>
      </c>
      <c r="F12" s="165">
        <v>37</v>
      </c>
      <c r="G12" s="165">
        <v>62</v>
      </c>
      <c r="H12" s="165" t="s">
        <v>169</v>
      </c>
      <c r="I12" s="165">
        <v>20</v>
      </c>
      <c r="J12" s="165">
        <v>31</v>
      </c>
      <c r="K12" s="165">
        <v>68.33</v>
      </c>
      <c r="L12" s="165">
        <v>1.03</v>
      </c>
    </row>
    <row r="13" spans="1:12">
      <c r="A13" s="164" t="s">
        <v>706</v>
      </c>
      <c r="B13" s="165">
        <v>70.80000000000004</v>
      </c>
      <c r="C13" s="165">
        <v>114</v>
      </c>
      <c r="D13" s="165">
        <v>0.62</v>
      </c>
      <c r="E13" s="165">
        <v>0.96</v>
      </c>
      <c r="F13" s="165">
        <v>38</v>
      </c>
      <c r="G13" s="165">
        <v>62</v>
      </c>
      <c r="H13" s="165" t="s">
        <v>169</v>
      </c>
      <c r="I13" s="165">
        <v>21</v>
      </c>
      <c r="J13" s="165">
        <v>31</v>
      </c>
      <c r="K13" s="165">
        <v>64.91</v>
      </c>
      <c r="L13" s="165">
        <v>0.98</v>
      </c>
    </row>
    <row r="14" spans="1:12">
      <c r="A14" s="164" t="s">
        <v>707</v>
      </c>
      <c r="B14" s="165">
        <v>3.4999999999999996</v>
      </c>
      <c r="C14" s="165">
        <v>6</v>
      </c>
      <c r="D14" s="165">
        <v>0.57999999999999996</v>
      </c>
      <c r="E14" s="165">
        <v>0.9</v>
      </c>
      <c r="F14" s="165">
        <v>51</v>
      </c>
      <c r="G14" s="165">
        <v>62</v>
      </c>
      <c r="H14" s="165" t="s">
        <v>169</v>
      </c>
      <c r="I14" s="165">
        <v>27</v>
      </c>
      <c r="J14" s="165">
        <v>31</v>
      </c>
      <c r="K14" s="165">
        <v>50</v>
      </c>
      <c r="L14" s="165">
        <v>0.76</v>
      </c>
    </row>
    <row r="15" spans="1:12">
      <c r="A15" s="164" t="s">
        <v>708</v>
      </c>
      <c r="B15" s="165">
        <v>126.50000000000007</v>
      </c>
      <c r="C15" s="165">
        <v>176</v>
      </c>
      <c r="D15" s="165">
        <v>0.72</v>
      </c>
      <c r="E15" s="165">
        <v>1.1100000000000001</v>
      </c>
      <c r="F15" s="165">
        <v>18</v>
      </c>
      <c r="G15" s="165">
        <v>62</v>
      </c>
      <c r="H15" s="165" t="s">
        <v>147</v>
      </c>
      <c r="I15" s="165">
        <v>3</v>
      </c>
      <c r="J15" s="165">
        <v>21</v>
      </c>
      <c r="K15" s="165">
        <v>72.73</v>
      </c>
      <c r="L15" s="165">
        <v>1.1000000000000001</v>
      </c>
    </row>
    <row r="16" spans="1:12">
      <c r="A16" s="164" t="s">
        <v>709</v>
      </c>
      <c r="B16" s="165">
        <v>183.50000000000003</v>
      </c>
      <c r="C16" s="165">
        <v>257</v>
      </c>
      <c r="D16" s="165">
        <v>0.71</v>
      </c>
      <c r="E16" s="165">
        <v>1.1000000000000001</v>
      </c>
      <c r="F16" s="165">
        <v>21</v>
      </c>
      <c r="G16" s="165">
        <v>62</v>
      </c>
      <c r="H16" s="165" t="s">
        <v>136</v>
      </c>
      <c r="I16" s="165">
        <v>3</v>
      </c>
      <c r="J16" s="165">
        <v>10</v>
      </c>
      <c r="K16" s="165">
        <v>70.430000000000007</v>
      </c>
      <c r="L16" s="165">
        <v>1.06</v>
      </c>
    </row>
    <row r="17" spans="1:12">
      <c r="A17" s="164" t="s">
        <v>710</v>
      </c>
      <c r="B17" s="165">
        <v>23.799999999999997</v>
      </c>
      <c r="C17" s="165">
        <v>28</v>
      </c>
      <c r="D17" s="165">
        <v>0.85</v>
      </c>
      <c r="E17" s="165">
        <v>1.31</v>
      </c>
      <c r="F17" s="165">
        <v>5</v>
      </c>
      <c r="G17" s="165">
        <v>62</v>
      </c>
      <c r="H17" s="165" t="s">
        <v>169</v>
      </c>
      <c r="I17" s="165">
        <v>5</v>
      </c>
      <c r="J17" s="165">
        <v>31</v>
      </c>
      <c r="K17" s="165">
        <v>89.29</v>
      </c>
      <c r="L17" s="165">
        <v>1.35</v>
      </c>
    </row>
    <row r="18" spans="1:12">
      <c r="A18" s="164" t="s">
        <v>711</v>
      </c>
      <c r="B18" s="165">
        <v>126.60000000000014</v>
      </c>
      <c r="C18" s="165">
        <v>210</v>
      </c>
      <c r="D18" s="165">
        <v>0.6</v>
      </c>
      <c r="E18" s="165">
        <v>0.93</v>
      </c>
      <c r="F18" s="165">
        <v>45</v>
      </c>
      <c r="G18" s="165">
        <v>62</v>
      </c>
      <c r="H18" s="165" t="s">
        <v>147</v>
      </c>
      <c r="I18" s="165">
        <v>14</v>
      </c>
      <c r="J18" s="165">
        <v>21</v>
      </c>
      <c r="K18" s="165">
        <v>60.95</v>
      </c>
      <c r="L18" s="165">
        <v>0.92</v>
      </c>
    </row>
    <row r="19" spans="1:12">
      <c r="A19" s="164" t="s">
        <v>712</v>
      </c>
      <c r="B19" s="165">
        <v>83.000000000000085</v>
      </c>
      <c r="C19" s="165">
        <v>122</v>
      </c>
      <c r="D19" s="165">
        <v>0.68</v>
      </c>
      <c r="E19" s="165">
        <v>1.05</v>
      </c>
      <c r="F19" s="165">
        <v>25</v>
      </c>
      <c r="G19" s="165">
        <v>62</v>
      </c>
      <c r="H19" s="165" t="s">
        <v>147</v>
      </c>
      <c r="I19" s="165">
        <v>7</v>
      </c>
      <c r="J19" s="165">
        <v>21</v>
      </c>
      <c r="K19" s="165">
        <v>69.67</v>
      </c>
      <c r="L19" s="165">
        <v>1.05</v>
      </c>
    </row>
    <row r="20" spans="1:12">
      <c r="A20" s="164" t="s">
        <v>713</v>
      </c>
      <c r="B20" s="165">
        <v>73.400000000000063</v>
      </c>
      <c r="C20" s="165">
        <v>134</v>
      </c>
      <c r="D20" s="165">
        <v>0.55000000000000004</v>
      </c>
      <c r="E20" s="165">
        <v>0.84</v>
      </c>
      <c r="F20" s="165">
        <v>56</v>
      </c>
      <c r="G20" s="165">
        <v>62</v>
      </c>
      <c r="H20" s="165" t="s">
        <v>147</v>
      </c>
      <c r="I20" s="165">
        <v>19</v>
      </c>
      <c r="J20" s="165">
        <v>21</v>
      </c>
      <c r="K20" s="165">
        <v>53.730000000000004</v>
      </c>
      <c r="L20" s="165">
        <v>0.81</v>
      </c>
    </row>
    <row r="21" spans="1:12">
      <c r="A21" s="164" t="s">
        <v>714</v>
      </c>
      <c r="B21" s="165">
        <v>103.30000000000008</v>
      </c>
      <c r="C21" s="165">
        <v>144</v>
      </c>
      <c r="D21" s="165">
        <v>0.72</v>
      </c>
      <c r="E21" s="165">
        <v>1.1000000000000001</v>
      </c>
      <c r="F21" s="165">
        <v>21</v>
      </c>
      <c r="G21" s="165">
        <v>62</v>
      </c>
      <c r="H21" s="165" t="s">
        <v>147</v>
      </c>
      <c r="I21" s="165">
        <v>5</v>
      </c>
      <c r="J21" s="165">
        <v>21</v>
      </c>
      <c r="K21" s="165">
        <v>74.31</v>
      </c>
      <c r="L21" s="165">
        <v>1.1200000000000001</v>
      </c>
    </row>
    <row r="22" spans="1:12">
      <c r="A22" s="164" t="s">
        <v>715</v>
      </c>
      <c r="B22" s="165">
        <v>122.20000000000009</v>
      </c>
      <c r="C22" s="165">
        <v>214</v>
      </c>
      <c r="D22" s="165">
        <v>0.57000000000000006</v>
      </c>
      <c r="E22" s="165">
        <v>0.88</v>
      </c>
      <c r="F22" s="165">
        <v>52</v>
      </c>
      <c r="G22" s="165">
        <v>62</v>
      </c>
      <c r="H22" s="165" t="s">
        <v>147</v>
      </c>
      <c r="I22" s="165">
        <v>17</v>
      </c>
      <c r="J22" s="165">
        <v>21</v>
      </c>
      <c r="K22" s="165">
        <v>55.61</v>
      </c>
      <c r="L22" s="165">
        <v>0.84</v>
      </c>
    </row>
    <row r="23" spans="1:12">
      <c r="A23" s="164" t="s">
        <v>716</v>
      </c>
      <c r="B23" s="165">
        <v>349.69999999999925</v>
      </c>
      <c r="C23" s="165">
        <v>522</v>
      </c>
      <c r="D23" s="165">
        <v>0.67</v>
      </c>
      <c r="E23" s="165">
        <v>1.03</v>
      </c>
      <c r="F23" s="165">
        <v>30</v>
      </c>
      <c r="G23" s="165">
        <v>62</v>
      </c>
      <c r="H23" s="165" t="s">
        <v>136</v>
      </c>
      <c r="I23" s="165">
        <v>5</v>
      </c>
      <c r="J23" s="165">
        <v>10</v>
      </c>
      <c r="K23" s="165">
        <v>66.28</v>
      </c>
      <c r="L23" s="165">
        <v>1</v>
      </c>
    </row>
    <row r="24" spans="1:12">
      <c r="A24" s="164" t="s">
        <v>717</v>
      </c>
      <c r="B24" s="165">
        <v>110.60000000000015</v>
      </c>
      <c r="C24" s="165">
        <v>144</v>
      </c>
      <c r="D24" s="165">
        <v>0.77</v>
      </c>
      <c r="E24" s="165">
        <v>1.18</v>
      </c>
      <c r="F24" s="165">
        <v>13</v>
      </c>
      <c r="G24" s="165">
        <v>62</v>
      </c>
      <c r="H24" s="165" t="s">
        <v>147</v>
      </c>
      <c r="I24" s="165">
        <v>1</v>
      </c>
      <c r="J24" s="165">
        <v>21</v>
      </c>
      <c r="K24" s="165">
        <v>76.39</v>
      </c>
      <c r="L24" s="165">
        <v>1.1500000000000001</v>
      </c>
    </row>
    <row r="25" spans="1:12">
      <c r="A25" s="164" t="s">
        <v>718</v>
      </c>
      <c r="B25" s="165">
        <v>79.000000000000028</v>
      </c>
      <c r="C25" s="165">
        <v>133</v>
      </c>
      <c r="D25" s="165">
        <v>0.59</v>
      </c>
      <c r="E25" s="165">
        <v>0.91</v>
      </c>
      <c r="F25" s="165">
        <v>49</v>
      </c>
      <c r="G25" s="165">
        <v>62</v>
      </c>
      <c r="H25" s="165" t="s">
        <v>147</v>
      </c>
      <c r="I25" s="165">
        <v>16</v>
      </c>
      <c r="J25" s="165">
        <v>21</v>
      </c>
      <c r="K25" s="165">
        <v>60.15</v>
      </c>
      <c r="L25" s="165">
        <v>0.91</v>
      </c>
    </row>
    <row r="26" spans="1:12">
      <c r="A26" s="164" t="s">
        <v>719</v>
      </c>
      <c r="B26" s="165">
        <v>8.8000000000000007</v>
      </c>
      <c r="C26" s="165">
        <v>10</v>
      </c>
      <c r="D26" s="165">
        <v>0.88</v>
      </c>
      <c r="E26" s="165">
        <v>1.35</v>
      </c>
      <c r="F26" s="165">
        <v>4</v>
      </c>
      <c r="G26" s="165">
        <v>62</v>
      </c>
      <c r="H26" s="165" t="s">
        <v>169</v>
      </c>
      <c r="I26" s="165">
        <v>4</v>
      </c>
      <c r="J26" s="165">
        <v>31</v>
      </c>
      <c r="K26" s="165">
        <v>100</v>
      </c>
      <c r="L26" s="165">
        <v>1.51</v>
      </c>
    </row>
    <row r="27" spans="1:12">
      <c r="A27" s="164" t="s">
        <v>720</v>
      </c>
      <c r="B27" s="165">
        <v>4.8</v>
      </c>
      <c r="C27" s="165">
        <v>6</v>
      </c>
      <c r="D27" s="165">
        <v>0.8</v>
      </c>
      <c r="E27" s="165">
        <v>1.23</v>
      </c>
      <c r="F27" s="165">
        <v>11</v>
      </c>
      <c r="G27" s="165">
        <v>62</v>
      </c>
      <c r="H27" s="165" t="s">
        <v>169</v>
      </c>
      <c r="I27" s="165">
        <v>11</v>
      </c>
      <c r="J27" s="165">
        <v>31</v>
      </c>
      <c r="K27" s="165">
        <v>83.33</v>
      </c>
      <c r="L27" s="165">
        <v>1.26</v>
      </c>
    </row>
    <row r="28" spans="1:12">
      <c r="A28" s="164" t="s">
        <v>721</v>
      </c>
      <c r="B28" s="165">
        <v>26.899999999999995</v>
      </c>
      <c r="C28" s="165">
        <v>32</v>
      </c>
      <c r="D28" s="165">
        <v>0.84</v>
      </c>
      <c r="E28" s="165">
        <v>1.29</v>
      </c>
      <c r="F28" s="165">
        <v>7</v>
      </c>
      <c r="G28" s="165">
        <v>62</v>
      </c>
      <c r="H28" s="165" t="s">
        <v>169</v>
      </c>
      <c r="I28" s="165">
        <v>7</v>
      </c>
      <c r="J28" s="165">
        <v>31</v>
      </c>
      <c r="K28" s="165">
        <v>84.38</v>
      </c>
      <c r="L28" s="165">
        <v>1.27</v>
      </c>
    </row>
    <row r="29" spans="1:12">
      <c r="A29" s="164" t="s">
        <v>722</v>
      </c>
      <c r="B29" s="165">
        <v>111.60000000000012</v>
      </c>
      <c r="C29" s="165">
        <v>164</v>
      </c>
      <c r="D29" s="165">
        <v>0.68</v>
      </c>
      <c r="E29" s="165">
        <v>1.05</v>
      </c>
      <c r="F29" s="165">
        <v>25</v>
      </c>
      <c r="G29" s="165">
        <v>62</v>
      </c>
      <c r="H29" s="165" t="s">
        <v>147</v>
      </c>
      <c r="I29" s="165">
        <v>7</v>
      </c>
      <c r="J29" s="165">
        <v>21</v>
      </c>
      <c r="K29" s="165">
        <v>67.680000000000007</v>
      </c>
      <c r="L29" s="165">
        <v>1.02</v>
      </c>
    </row>
    <row r="30" spans="1:12">
      <c r="A30" s="164" t="s">
        <v>723</v>
      </c>
      <c r="B30" s="165">
        <v>32.099999999999994</v>
      </c>
      <c r="C30" s="165">
        <v>52</v>
      </c>
      <c r="D30" s="165">
        <v>0.62</v>
      </c>
      <c r="E30" s="165">
        <v>0.95000000000000007</v>
      </c>
      <c r="F30" s="165">
        <v>40</v>
      </c>
      <c r="G30" s="165">
        <v>62</v>
      </c>
      <c r="H30" s="165" t="s">
        <v>169</v>
      </c>
      <c r="I30" s="165">
        <v>23</v>
      </c>
      <c r="J30" s="165">
        <v>31</v>
      </c>
      <c r="K30" s="165">
        <v>67.31</v>
      </c>
      <c r="L30" s="165">
        <v>1.02</v>
      </c>
    </row>
    <row r="31" spans="1:12">
      <c r="A31" s="164" t="s">
        <v>724</v>
      </c>
      <c r="B31" s="165">
        <v>291.69999999999919</v>
      </c>
      <c r="C31" s="165">
        <v>483</v>
      </c>
      <c r="D31" s="165">
        <v>0.6</v>
      </c>
      <c r="E31" s="165">
        <v>0.93</v>
      </c>
      <c r="F31" s="165">
        <v>45</v>
      </c>
      <c r="G31" s="165">
        <v>62</v>
      </c>
      <c r="H31" s="165" t="s">
        <v>136</v>
      </c>
      <c r="I31" s="165">
        <v>7</v>
      </c>
      <c r="J31" s="165">
        <v>10</v>
      </c>
      <c r="K31" s="165">
        <v>61.28</v>
      </c>
      <c r="L31" s="165">
        <v>0.93</v>
      </c>
    </row>
    <row r="32" spans="1:12">
      <c r="A32" s="164" t="s">
        <v>725</v>
      </c>
      <c r="B32" s="165">
        <v>109.80000000000013</v>
      </c>
      <c r="C32" s="165">
        <v>180</v>
      </c>
      <c r="D32" s="165">
        <v>0.61</v>
      </c>
      <c r="E32" s="165">
        <v>0.94000000000000006</v>
      </c>
      <c r="F32" s="165">
        <v>44</v>
      </c>
      <c r="G32" s="165">
        <v>62</v>
      </c>
      <c r="H32" s="165" t="s">
        <v>147</v>
      </c>
      <c r="I32" s="165">
        <v>13</v>
      </c>
      <c r="J32" s="165">
        <v>21</v>
      </c>
      <c r="K32" s="165">
        <v>62.78</v>
      </c>
      <c r="L32" s="165">
        <v>0.95000000000000007</v>
      </c>
    </row>
    <row r="33" spans="1:12">
      <c r="A33" s="164" t="s">
        <v>726</v>
      </c>
      <c r="B33" s="165">
        <v>13.399999999999999</v>
      </c>
      <c r="C33" s="165">
        <v>26</v>
      </c>
      <c r="D33" s="165">
        <v>0.52</v>
      </c>
      <c r="E33" s="165">
        <v>0.79</v>
      </c>
      <c r="F33" s="165">
        <v>58</v>
      </c>
      <c r="G33" s="165">
        <v>62</v>
      </c>
      <c r="H33" s="165" t="s">
        <v>169</v>
      </c>
      <c r="I33" s="165">
        <v>29</v>
      </c>
      <c r="J33" s="165">
        <v>31</v>
      </c>
      <c r="K33" s="165">
        <v>53.85</v>
      </c>
      <c r="L33" s="165">
        <v>0.81</v>
      </c>
    </row>
    <row r="34" spans="1:12">
      <c r="A34" s="164" t="s">
        <v>727</v>
      </c>
      <c r="B34" s="165">
        <v>245.59999999999951</v>
      </c>
      <c r="C34" s="165">
        <v>322</v>
      </c>
      <c r="D34" s="165">
        <v>0.76</v>
      </c>
      <c r="E34" s="165">
        <v>1.17</v>
      </c>
      <c r="F34" s="165">
        <v>14</v>
      </c>
      <c r="G34" s="165">
        <v>62</v>
      </c>
      <c r="H34" s="165" t="s">
        <v>136</v>
      </c>
      <c r="I34" s="165">
        <v>2</v>
      </c>
      <c r="J34" s="165">
        <v>10</v>
      </c>
      <c r="K34" s="165">
        <v>80.430000000000007</v>
      </c>
      <c r="L34" s="165">
        <v>1.21</v>
      </c>
    </row>
    <row r="35" spans="1:12">
      <c r="A35" s="164" t="s">
        <v>728</v>
      </c>
      <c r="B35" s="165">
        <v>155.29999999999995</v>
      </c>
      <c r="C35" s="165">
        <v>302</v>
      </c>
      <c r="D35" s="165">
        <v>0.51</v>
      </c>
      <c r="E35" s="165">
        <v>0.79</v>
      </c>
      <c r="F35" s="165">
        <v>58</v>
      </c>
      <c r="G35" s="165">
        <v>62</v>
      </c>
      <c r="H35" s="165" t="s">
        <v>136</v>
      </c>
      <c r="I35" s="165">
        <v>10</v>
      </c>
      <c r="J35" s="165">
        <v>10</v>
      </c>
      <c r="K35" s="165">
        <v>50</v>
      </c>
      <c r="L35" s="165">
        <v>0.76</v>
      </c>
    </row>
    <row r="36" spans="1:12">
      <c r="A36" s="164" t="s">
        <v>729</v>
      </c>
      <c r="B36" s="165">
        <v>137.50000000000014</v>
      </c>
      <c r="C36" s="165">
        <v>210</v>
      </c>
      <c r="D36" s="165">
        <v>0.65</v>
      </c>
      <c r="E36" s="165">
        <v>1.01</v>
      </c>
      <c r="F36" s="165">
        <v>35</v>
      </c>
      <c r="G36" s="165">
        <v>62</v>
      </c>
      <c r="H36" s="165" t="s">
        <v>147</v>
      </c>
      <c r="I36" s="165">
        <v>11</v>
      </c>
      <c r="J36" s="165">
        <v>21</v>
      </c>
      <c r="K36" s="165">
        <v>65.710000000000008</v>
      </c>
      <c r="L36" s="165">
        <v>0.99</v>
      </c>
    </row>
    <row r="37" spans="1:12">
      <c r="A37" s="164" t="s">
        <v>730</v>
      </c>
      <c r="B37" s="165">
        <v>170.19999999999987</v>
      </c>
      <c r="C37" s="165">
        <v>244</v>
      </c>
      <c r="D37" s="165">
        <v>0.70000000000000007</v>
      </c>
      <c r="E37" s="165">
        <v>1.07</v>
      </c>
      <c r="F37" s="165">
        <v>24</v>
      </c>
      <c r="G37" s="165">
        <v>62</v>
      </c>
      <c r="H37" s="165" t="s">
        <v>147</v>
      </c>
      <c r="I37" s="165">
        <v>6</v>
      </c>
      <c r="J37" s="165">
        <v>21</v>
      </c>
      <c r="K37" s="165">
        <v>74.59</v>
      </c>
      <c r="L37" s="165">
        <v>1.1300000000000001</v>
      </c>
    </row>
    <row r="38" spans="1:12">
      <c r="A38" s="164" t="s">
        <v>731</v>
      </c>
      <c r="B38" s="165">
        <v>108.50000000000014</v>
      </c>
      <c r="C38" s="165">
        <v>179</v>
      </c>
      <c r="D38" s="165">
        <v>0.61</v>
      </c>
      <c r="E38" s="165">
        <v>0.93</v>
      </c>
      <c r="F38" s="165">
        <v>45</v>
      </c>
      <c r="G38" s="165">
        <v>62</v>
      </c>
      <c r="H38" s="165" t="s">
        <v>147</v>
      </c>
      <c r="I38" s="165">
        <v>14</v>
      </c>
      <c r="J38" s="165">
        <v>21</v>
      </c>
      <c r="K38" s="165">
        <v>62.01</v>
      </c>
      <c r="L38" s="165">
        <v>0.94000000000000006</v>
      </c>
    </row>
    <row r="39" spans="1:12">
      <c r="A39" s="164" t="s">
        <v>732</v>
      </c>
      <c r="B39" s="165">
        <v>68.200000000000045</v>
      </c>
      <c r="C39" s="165">
        <v>102</v>
      </c>
      <c r="D39" s="165">
        <v>0.67</v>
      </c>
      <c r="E39" s="165">
        <v>1.03</v>
      </c>
      <c r="F39" s="165">
        <v>30</v>
      </c>
      <c r="G39" s="165">
        <v>62</v>
      </c>
      <c r="H39" s="165" t="s">
        <v>169</v>
      </c>
      <c r="I39" s="165">
        <v>18</v>
      </c>
      <c r="J39" s="165">
        <v>31</v>
      </c>
      <c r="K39" s="165">
        <v>72.55</v>
      </c>
      <c r="L39" s="165">
        <v>1.1000000000000001</v>
      </c>
    </row>
    <row r="40" spans="1:12">
      <c r="A40" s="164" t="s">
        <v>733</v>
      </c>
      <c r="B40" s="165">
        <v>159.89999999999998</v>
      </c>
      <c r="C40" s="165">
        <v>239</v>
      </c>
      <c r="D40" s="165">
        <v>0.67</v>
      </c>
      <c r="E40" s="165">
        <v>1.03</v>
      </c>
      <c r="F40" s="165">
        <v>30</v>
      </c>
      <c r="G40" s="165">
        <v>62</v>
      </c>
      <c r="H40" s="165" t="s">
        <v>147</v>
      </c>
      <c r="I40" s="165">
        <v>9</v>
      </c>
      <c r="J40" s="165">
        <v>21</v>
      </c>
      <c r="K40" s="165">
        <v>68.62</v>
      </c>
      <c r="L40" s="165">
        <v>1.04</v>
      </c>
    </row>
    <row r="41" spans="1:12">
      <c r="A41" s="164" t="s">
        <v>734</v>
      </c>
      <c r="B41" s="165">
        <v>9.8999999999999986</v>
      </c>
      <c r="C41" s="165">
        <v>13</v>
      </c>
      <c r="D41" s="165">
        <v>0.76</v>
      </c>
      <c r="E41" s="165">
        <v>1.17</v>
      </c>
      <c r="F41" s="165">
        <v>14</v>
      </c>
      <c r="G41" s="165">
        <v>62</v>
      </c>
      <c r="H41" s="165" t="s">
        <v>169</v>
      </c>
      <c r="I41" s="165">
        <v>12</v>
      </c>
      <c r="J41" s="165">
        <v>31</v>
      </c>
      <c r="K41" s="165">
        <v>76.92</v>
      </c>
      <c r="L41" s="165">
        <v>1.1599999999999999</v>
      </c>
    </row>
    <row r="42" spans="1:12">
      <c r="A42" s="164" t="s">
        <v>735</v>
      </c>
      <c r="B42" s="165">
        <v>13.7</v>
      </c>
      <c r="C42" s="165">
        <v>14</v>
      </c>
      <c r="D42" s="165">
        <v>0.98</v>
      </c>
      <c r="E42" s="165">
        <v>1.51</v>
      </c>
      <c r="F42" s="165">
        <v>1</v>
      </c>
      <c r="G42" s="165">
        <v>62</v>
      </c>
      <c r="H42" s="165" t="s">
        <v>169</v>
      </c>
      <c r="I42" s="165">
        <v>1</v>
      </c>
      <c r="J42" s="165">
        <v>31</v>
      </c>
      <c r="K42" s="165">
        <v>100</v>
      </c>
      <c r="L42" s="165">
        <v>1.51</v>
      </c>
    </row>
    <row r="43" spans="1:12">
      <c r="A43" s="164" t="s">
        <v>736</v>
      </c>
      <c r="B43" s="165">
        <v>19.2</v>
      </c>
      <c r="C43" s="165">
        <v>21</v>
      </c>
      <c r="D43" s="165">
        <v>0.91</v>
      </c>
      <c r="E43" s="165">
        <v>1.41</v>
      </c>
      <c r="F43" s="165">
        <v>2</v>
      </c>
      <c r="G43" s="165">
        <v>62</v>
      </c>
      <c r="H43" s="165" t="s">
        <v>169</v>
      </c>
      <c r="I43" s="165">
        <v>2</v>
      </c>
      <c r="J43" s="165">
        <v>31</v>
      </c>
      <c r="K43" s="165">
        <v>95.24</v>
      </c>
      <c r="L43" s="165">
        <v>1.44</v>
      </c>
    </row>
    <row r="44" spans="1:12">
      <c r="A44" s="164" t="s">
        <v>737</v>
      </c>
      <c r="B44" s="165">
        <v>11.799999999999999</v>
      </c>
      <c r="C44" s="165">
        <v>16</v>
      </c>
      <c r="D44" s="165">
        <v>0.74</v>
      </c>
      <c r="E44" s="165">
        <v>1.1400000000000001</v>
      </c>
      <c r="F44" s="165">
        <v>16</v>
      </c>
      <c r="G44" s="165">
        <v>62</v>
      </c>
      <c r="H44" s="165" t="s">
        <v>169</v>
      </c>
      <c r="I44" s="165">
        <v>13</v>
      </c>
      <c r="J44" s="165">
        <v>31</v>
      </c>
      <c r="K44" s="165">
        <v>75</v>
      </c>
      <c r="L44" s="165">
        <v>1.1300000000000001</v>
      </c>
    </row>
    <row r="45" spans="1:12">
      <c r="A45" s="164" t="s">
        <v>738</v>
      </c>
      <c r="B45" s="165">
        <v>343.89999999999907</v>
      </c>
      <c r="C45" s="165">
        <v>568</v>
      </c>
      <c r="D45" s="165">
        <v>0.61</v>
      </c>
      <c r="E45" s="165">
        <v>0.93</v>
      </c>
      <c r="F45" s="165">
        <v>45</v>
      </c>
      <c r="G45" s="165">
        <v>62</v>
      </c>
      <c r="H45" s="165" t="s">
        <v>136</v>
      </c>
      <c r="I45" s="165">
        <v>7</v>
      </c>
      <c r="J45" s="165">
        <v>10</v>
      </c>
      <c r="K45" s="165">
        <v>61.800000000000004</v>
      </c>
      <c r="L45" s="165">
        <v>0.93</v>
      </c>
    </row>
    <row r="46" spans="1:12">
      <c r="A46" s="164" t="s">
        <v>739</v>
      </c>
      <c r="B46" s="165">
        <v>2.2000000000000002</v>
      </c>
      <c r="C46" s="165">
        <v>6</v>
      </c>
      <c r="D46" s="165">
        <v>0.37</v>
      </c>
      <c r="E46" s="165">
        <v>0.56000000000000005</v>
      </c>
      <c r="F46" s="165">
        <v>62</v>
      </c>
      <c r="G46" s="165">
        <v>62</v>
      </c>
      <c r="H46" s="165" t="s">
        <v>169</v>
      </c>
      <c r="I46" s="165">
        <v>31</v>
      </c>
      <c r="J46" s="165">
        <v>31</v>
      </c>
      <c r="K46" s="165">
        <v>33.33</v>
      </c>
      <c r="L46" s="165">
        <v>0.5</v>
      </c>
    </row>
    <row r="47" spans="1:12">
      <c r="A47" s="164" t="s">
        <v>740</v>
      </c>
      <c r="B47" s="165">
        <v>5.1000000000000005</v>
      </c>
      <c r="C47" s="165">
        <v>6</v>
      </c>
      <c r="D47" s="165">
        <v>0.85</v>
      </c>
      <c r="E47" s="165">
        <v>1.31</v>
      </c>
      <c r="F47" s="165">
        <v>5</v>
      </c>
      <c r="G47" s="165">
        <v>62</v>
      </c>
      <c r="H47" s="165" t="s">
        <v>169</v>
      </c>
      <c r="I47" s="165">
        <v>5</v>
      </c>
      <c r="J47" s="165">
        <v>31</v>
      </c>
      <c r="K47" s="165">
        <v>100</v>
      </c>
      <c r="L47" s="165">
        <v>1.51</v>
      </c>
    </row>
    <row r="48" spans="1:12">
      <c r="A48" s="164" t="s">
        <v>741</v>
      </c>
      <c r="B48" s="165">
        <v>188.79999999999978</v>
      </c>
      <c r="C48" s="165">
        <v>293</v>
      </c>
      <c r="D48" s="165">
        <v>0.64</v>
      </c>
      <c r="E48" s="165">
        <v>0.99</v>
      </c>
      <c r="F48" s="165">
        <v>36</v>
      </c>
      <c r="G48" s="165">
        <v>62</v>
      </c>
      <c r="H48" s="165" t="s">
        <v>136</v>
      </c>
      <c r="I48" s="165">
        <v>6</v>
      </c>
      <c r="J48" s="165">
        <v>10</v>
      </c>
      <c r="K48" s="165">
        <v>65.53</v>
      </c>
      <c r="L48" s="165">
        <v>0.99</v>
      </c>
    </row>
    <row r="49" spans="1:12">
      <c r="A49" s="164" t="s">
        <v>742</v>
      </c>
      <c r="B49" s="165">
        <v>54.300000000000011</v>
      </c>
      <c r="C49" s="165">
        <v>67</v>
      </c>
      <c r="D49" s="165">
        <v>0.81</v>
      </c>
      <c r="E49" s="165">
        <v>1.25</v>
      </c>
      <c r="F49" s="165">
        <v>10</v>
      </c>
      <c r="G49" s="165">
        <v>62</v>
      </c>
      <c r="H49" s="165" t="s">
        <v>169</v>
      </c>
      <c r="I49" s="165">
        <v>10</v>
      </c>
      <c r="J49" s="165">
        <v>31</v>
      </c>
      <c r="K49" s="165">
        <v>89.55</v>
      </c>
      <c r="L49" s="165">
        <v>1.35</v>
      </c>
    </row>
    <row r="50" spans="1:12">
      <c r="A50" s="164" t="s">
        <v>743</v>
      </c>
      <c r="B50" s="165">
        <v>66.100000000000023</v>
      </c>
      <c r="C50" s="165">
        <v>94</v>
      </c>
      <c r="D50" s="165">
        <v>0.70000000000000007</v>
      </c>
      <c r="E50" s="165">
        <v>1.08</v>
      </c>
      <c r="F50" s="165">
        <v>23</v>
      </c>
      <c r="G50" s="165">
        <v>62</v>
      </c>
      <c r="H50" s="165" t="s">
        <v>169</v>
      </c>
      <c r="I50" s="165">
        <v>15</v>
      </c>
      <c r="J50" s="165">
        <v>31</v>
      </c>
      <c r="K50" s="165">
        <v>73.400000000000006</v>
      </c>
      <c r="L50" s="165">
        <v>1.1100000000000001</v>
      </c>
    </row>
    <row r="51" spans="1:12">
      <c r="A51" s="164" t="s">
        <v>744</v>
      </c>
      <c r="B51" s="165">
        <v>56.700000000000017</v>
      </c>
      <c r="C51" s="165">
        <v>79</v>
      </c>
      <c r="D51" s="165">
        <v>0.72</v>
      </c>
      <c r="E51" s="165">
        <v>1.1100000000000001</v>
      </c>
      <c r="F51" s="165">
        <v>18</v>
      </c>
      <c r="G51" s="165">
        <v>62</v>
      </c>
      <c r="H51" s="165" t="s">
        <v>169</v>
      </c>
      <c r="I51" s="165">
        <v>14</v>
      </c>
      <c r="J51" s="165">
        <v>31</v>
      </c>
      <c r="K51" s="165">
        <v>81.010000000000005</v>
      </c>
      <c r="L51" s="165">
        <v>1.22</v>
      </c>
    </row>
    <row r="52" spans="1:12">
      <c r="A52" s="164" t="s">
        <v>745</v>
      </c>
      <c r="B52" s="165">
        <v>24.799999999999986</v>
      </c>
      <c r="C52" s="165">
        <v>40</v>
      </c>
      <c r="D52" s="165">
        <v>0.62</v>
      </c>
      <c r="E52" s="165">
        <v>0.95000000000000007</v>
      </c>
      <c r="F52" s="165">
        <v>40</v>
      </c>
      <c r="G52" s="165">
        <v>62</v>
      </c>
      <c r="H52" s="165" t="s">
        <v>169</v>
      </c>
      <c r="I52" s="165">
        <v>23</v>
      </c>
      <c r="J52" s="165">
        <v>31</v>
      </c>
      <c r="K52" s="165">
        <v>65</v>
      </c>
      <c r="L52" s="165">
        <v>0.98</v>
      </c>
    </row>
    <row r="53" spans="1:12">
      <c r="A53" s="164" t="s">
        <v>746</v>
      </c>
      <c r="B53" s="165">
        <v>70.800000000000054</v>
      </c>
      <c r="C53" s="165">
        <v>135</v>
      </c>
      <c r="D53" s="165">
        <v>0.52</v>
      </c>
      <c r="E53" s="165">
        <v>0.81</v>
      </c>
      <c r="F53" s="165">
        <v>57</v>
      </c>
      <c r="G53" s="165">
        <v>62</v>
      </c>
      <c r="H53" s="165" t="s">
        <v>147</v>
      </c>
      <c r="I53" s="165">
        <v>20</v>
      </c>
      <c r="J53" s="165">
        <v>21</v>
      </c>
      <c r="K53" s="165">
        <v>54.07</v>
      </c>
      <c r="L53" s="165">
        <v>0.82000000000000006</v>
      </c>
    </row>
    <row r="54" spans="1:12">
      <c r="A54" s="164" t="s">
        <v>747</v>
      </c>
      <c r="B54" s="165">
        <v>115.80000000000015</v>
      </c>
      <c r="C54" s="165">
        <v>175</v>
      </c>
      <c r="D54" s="165">
        <v>0.66</v>
      </c>
      <c r="E54" s="165">
        <v>1.02</v>
      </c>
      <c r="F54" s="165">
        <v>33</v>
      </c>
      <c r="G54" s="165">
        <v>62</v>
      </c>
      <c r="H54" s="165" t="s">
        <v>147</v>
      </c>
      <c r="I54" s="165">
        <v>10</v>
      </c>
      <c r="J54" s="165">
        <v>21</v>
      </c>
      <c r="K54" s="165">
        <v>72</v>
      </c>
      <c r="L54" s="165">
        <v>1.0900000000000001</v>
      </c>
    </row>
    <row r="55" spans="1:12">
      <c r="A55" s="164" t="s">
        <v>748</v>
      </c>
      <c r="B55" s="165">
        <v>11.5</v>
      </c>
      <c r="C55" s="165">
        <v>14</v>
      </c>
      <c r="D55" s="165">
        <v>0.82000000000000006</v>
      </c>
      <c r="E55" s="165">
        <v>1.26</v>
      </c>
      <c r="F55" s="165">
        <v>9</v>
      </c>
      <c r="G55" s="165">
        <v>62</v>
      </c>
      <c r="H55" s="165" t="s">
        <v>169</v>
      </c>
      <c r="I55" s="165">
        <v>9</v>
      </c>
      <c r="J55" s="165">
        <v>31</v>
      </c>
      <c r="K55" s="165">
        <v>85.710000000000008</v>
      </c>
      <c r="L55" s="165">
        <v>1.29</v>
      </c>
    </row>
    <row r="56" spans="1:12">
      <c r="A56" s="164" t="s">
        <v>749</v>
      </c>
      <c r="B56" s="165">
        <v>263.09999999999962</v>
      </c>
      <c r="C56" s="165">
        <v>339</v>
      </c>
      <c r="D56" s="165">
        <v>0.78</v>
      </c>
      <c r="E56" s="165">
        <v>1.19</v>
      </c>
      <c r="F56" s="165">
        <v>12</v>
      </c>
      <c r="G56" s="165">
        <v>62</v>
      </c>
      <c r="H56" s="165" t="s">
        <v>136</v>
      </c>
      <c r="I56" s="165">
        <v>1</v>
      </c>
      <c r="J56" s="165">
        <v>10</v>
      </c>
      <c r="K56" s="165">
        <v>81.12</v>
      </c>
      <c r="L56" s="165">
        <v>1.23</v>
      </c>
    </row>
    <row r="57" spans="1:12">
      <c r="A57" s="164" t="s">
        <v>750</v>
      </c>
      <c r="B57" s="165">
        <v>32.099999999999994</v>
      </c>
      <c r="C57" s="165">
        <v>36</v>
      </c>
      <c r="D57" s="165">
        <v>0.89</v>
      </c>
      <c r="E57" s="165">
        <v>1.37</v>
      </c>
      <c r="F57" s="165">
        <v>3</v>
      </c>
      <c r="G57" s="165">
        <v>62</v>
      </c>
      <c r="H57" s="165" t="s">
        <v>169</v>
      </c>
      <c r="I57" s="165">
        <v>3</v>
      </c>
      <c r="J57" s="165">
        <v>31</v>
      </c>
      <c r="K57" s="165">
        <v>100</v>
      </c>
      <c r="L57" s="165">
        <v>1.51</v>
      </c>
    </row>
    <row r="58" spans="1:12">
      <c r="A58" s="164" t="s">
        <v>751</v>
      </c>
      <c r="B58" s="165">
        <v>87.700000000000031</v>
      </c>
      <c r="C58" s="165">
        <v>122</v>
      </c>
      <c r="D58" s="165">
        <v>0.72</v>
      </c>
      <c r="E58" s="165">
        <v>1.1100000000000001</v>
      </c>
      <c r="F58" s="165">
        <v>18</v>
      </c>
      <c r="G58" s="165">
        <v>62</v>
      </c>
      <c r="H58" s="165" t="s">
        <v>147</v>
      </c>
      <c r="I58" s="165">
        <v>3</v>
      </c>
      <c r="J58" s="165">
        <v>21</v>
      </c>
      <c r="K58" s="165">
        <v>69.67</v>
      </c>
      <c r="L58" s="165">
        <v>1.05</v>
      </c>
    </row>
    <row r="59" spans="1:12">
      <c r="A59" s="164" t="s">
        <v>752</v>
      </c>
      <c r="B59" s="165">
        <v>13.299999999999997</v>
      </c>
      <c r="C59" s="165">
        <v>16</v>
      </c>
      <c r="D59" s="165">
        <v>0.83000000000000007</v>
      </c>
      <c r="E59" s="165">
        <v>1.28</v>
      </c>
      <c r="F59" s="165">
        <v>8</v>
      </c>
      <c r="G59" s="165">
        <v>62</v>
      </c>
      <c r="H59" s="165" t="s">
        <v>169</v>
      </c>
      <c r="I59" s="165">
        <v>8</v>
      </c>
      <c r="J59" s="165">
        <v>31</v>
      </c>
      <c r="K59" s="165">
        <v>87.5</v>
      </c>
      <c r="L59" s="165">
        <v>1.32</v>
      </c>
    </row>
    <row r="60" spans="1:12">
      <c r="A60" s="164" t="s">
        <v>753</v>
      </c>
      <c r="B60" s="165">
        <v>56.000000000000028</v>
      </c>
      <c r="C60" s="165">
        <v>83</v>
      </c>
      <c r="D60" s="165">
        <v>0.67</v>
      </c>
      <c r="E60" s="165">
        <v>1.04</v>
      </c>
      <c r="F60" s="165">
        <v>28</v>
      </c>
      <c r="G60" s="165">
        <v>62</v>
      </c>
      <c r="H60" s="165" t="s">
        <v>169</v>
      </c>
      <c r="I60" s="165">
        <v>17</v>
      </c>
      <c r="J60" s="165">
        <v>31</v>
      </c>
      <c r="K60" s="165">
        <v>67.47</v>
      </c>
      <c r="L60" s="165">
        <v>1.02</v>
      </c>
    </row>
    <row r="61" spans="1:12">
      <c r="A61" s="164" t="s">
        <v>754</v>
      </c>
      <c r="B61" s="165">
        <v>36.700000000000003</v>
      </c>
      <c r="C61" s="165">
        <v>59</v>
      </c>
      <c r="D61" s="165">
        <v>0.62</v>
      </c>
      <c r="E61" s="165">
        <v>0.96</v>
      </c>
      <c r="F61" s="165">
        <v>38</v>
      </c>
      <c r="G61" s="165">
        <v>62</v>
      </c>
      <c r="H61" s="165" t="s">
        <v>169</v>
      </c>
      <c r="I61" s="165">
        <v>21</v>
      </c>
      <c r="J61" s="165">
        <v>31</v>
      </c>
      <c r="K61" s="165">
        <v>64.41</v>
      </c>
      <c r="L61" s="165">
        <v>0.97</v>
      </c>
    </row>
    <row r="62" spans="1:12">
      <c r="A62" s="164" t="s">
        <v>755</v>
      </c>
      <c r="B62" s="165">
        <v>66.700000000000045</v>
      </c>
      <c r="C62" s="165">
        <v>108</v>
      </c>
      <c r="D62" s="165">
        <v>0.62</v>
      </c>
      <c r="E62" s="165">
        <v>0.95000000000000007</v>
      </c>
      <c r="F62" s="165">
        <v>40</v>
      </c>
      <c r="G62" s="165">
        <v>62</v>
      </c>
      <c r="H62" s="165" t="s">
        <v>169</v>
      </c>
      <c r="I62" s="165">
        <v>23</v>
      </c>
      <c r="J62" s="165">
        <v>31</v>
      </c>
      <c r="K62" s="165">
        <v>62.96</v>
      </c>
      <c r="L62" s="165">
        <v>0.95000000000000007</v>
      </c>
    </row>
    <row r="63" spans="1:12">
      <c r="A63" s="164" t="s">
        <v>756</v>
      </c>
      <c r="B63" s="165">
        <v>15.199999999999998</v>
      </c>
      <c r="C63" s="165">
        <v>23</v>
      </c>
      <c r="D63" s="165">
        <v>0.66</v>
      </c>
      <c r="E63" s="165">
        <v>1.02</v>
      </c>
      <c r="F63" s="165">
        <v>33</v>
      </c>
      <c r="G63" s="165">
        <v>62</v>
      </c>
      <c r="H63" s="165" t="s">
        <v>169</v>
      </c>
      <c r="I63" s="165">
        <v>19</v>
      </c>
      <c r="J63" s="165">
        <v>31</v>
      </c>
      <c r="K63" s="165">
        <v>65.22</v>
      </c>
      <c r="L63" s="165">
        <v>0.99</v>
      </c>
    </row>
    <row r="64" spans="1:12">
      <c r="A64" s="164" t="s">
        <v>757</v>
      </c>
      <c r="B64" s="165">
        <v>89.200000000000074</v>
      </c>
      <c r="C64" s="165">
        <v>123</v>
      </c>
      <c r="D64" s="165">
        <v>0.73</v>
      </c>
      <c r="E64" s="165">
        <v>1.1200000000000001</v>
      </c>
      <c r="F64" s="165">
        <v>17</v>
      </c>
      <c r="G64" s="165">
        <v>62</v>
      </c>
      <c r="H64" s="165" t="s">
        <v>147</v>
      </c>
      <c r="I64" s="165">
        <v>2</v>
      </c>
      <c r="J64" s="165">
        <v>21</v>
      </c>
      <c r="K64" s="165">
        <v>75.61</v>
      </c>
      <c r="L64" s="165">
        <v>1.1400000000000001</v>
      </c>
    </row>
  </sheetData>
  <mergeCells count="1">
    <mergeCell ref="A1:L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29.xml><?xml version="1.0" encoding="utf-8"?>
<worksheet xmlns="http://schemas.openxmlformats.org/spreadsheetml/2006/main" xmlns:r="http://schemas.openxmlformats.org/officeDocument/2006/relationships">
  <dimension ref="A1:R33"/>
  <sheetViews>
    <sheetView workbookViewId="0">
      <selection activeCell="C23" sqref="C23"/>
    </sheetView>
  </sheetViews>
  <sheetFormatPr defaultColWidth="9.140625" defaultRowHeight="15"/>
  <cols>
    <col min="1" max="1" width="18.85546875" style="161" bestFit="1" customWidth="1"/>
    <col min="2" max="2" width="3.7109375" style="161" bestFit="1" customWidth="1"/>
    <col min="3" max="5" width="6.28515625" style="161" bestFit="1" customWidth="1"/>
    <col min="6" max="6" width="4.42578125" style="161" bestFit="1" customWidth="1"/>
    <col min="7" max="12" width="5.28515625" style="161" bestFit="1" customWidth="1"/>
    <col min="13" max="13" width="6.28515625" style="161" bestFit="1" customWidth="1"/>
    <col min="14" max="15" width="4.42578125" style="161" bestFit="1" customWidth="1"/>
    <col min="16" max="16384" width="9.140625" style="161"/>
  </cols>
  <sheetData>
    <row r="1" spans="1:18" ht="159" customHeight="1">
      <c r="A1" s="251" t="s">
        <v>1025</v>
      </c>
      <c r="B1" s="251"/>
      <c r="C1" s="251"/>
      <c r="D1" s="251"/>
      <c r="E1" s="251"/>
      <c r="F1" s="251"/>
      <c r="G1" s="251"/>
      <c r="H1" s="251"/>
      <c r="I1" s="251"/>
      <c r="J1" s="251"/>
      <c r="K1" s="251"/>
      <c r="L1" s="251"/>
      <c r="M1" s="251"/>
      <c r="N1" s="251"/>
      <c r="O1" s="251"/>
    </row>
    <row r="2" spans="1:18" ht="86.25" customHeight="1">
      <c r="A2" s="168" t="s">
        <v>687</v>
      </c>
      <c r="B2" s="167" t="s">
        <v>692</v>
      </c>
      <c r="C2" s="167" t="s">
        <v>688</v>
      </c>
      <c r="D2" s="167" t="s">
        <v>506</v>
      </c>
      <c r="E2" s="167" t="s">
        <v>507</v>
      </c>
      <c r="F2" s="167" t="s">
        <v>508</v>
      </c>
      <c r="G2" s="167" t="s">
        <v>487</v>
      </c>
      <c r="H2" s="167" t="s">
        <v>488</v>
      </c>
      <c r="I2" s="167" t="s">
        <v>489</v>
      </c>
      <c r="J2" s="167" t="s">
        <v>490</v>
      </c>
      <c r="K2" s="167" t="s">
        <v>491</v>
      </c>
      <c r="L2" s="167" t="s">
        <v>495</v>
      </c>
      <c r="M2" s="167" t="s">
        <v>509</v>
      </c>
      <c r="N2" s="167" t="s">
        <v>759</v>
      </c>
      <c r="O2" s="167" t="s">
        <v>758</v>
      </c>
    </row>
    <row r="3" spans="1:18">
      <c r="A3" s="166" t="s">
        <v>735</v>
      </c>
      <c r="B3" s="165">
        <v>1</v>
      </c>
      <c r="C3" s="165">
        <v>1.51</v>
      </c>
      <c r="D3" s="165">
        <v>13.7</v>
      </c>
      <c r="E3" s="165">
        <v>14</v>
      </c>
      <c r="F3" s="165">
        <v>0.98</v>
      </c>
      <c r="G3" s="165">
        <v>92.86</v>
      </c>
      <c r="H3" s="165">
        <v>7.1400000000000006</v>
      </c>
      <c r="I3" s="165">
        <v>0</v>
      </c>
      <c r="J3" s="165">
        <v>0</v>
      </c>
      <c r="K3" s="165">
        <v>0</v>
      </c>
      <c r="L3" s="165">
        <v>0</v>
      </c>
      <c r="M3" s="165">
        <v>0</v>
      </c>
      <c r="N3" s="165">
        <v>0.16</v>
      </c>
      <c r="O3" s="165">
        <v>0.24</v>
      </c>
    </row>
    <row r="4" spans="1:18">
      <c r="A4" s="166" t="s">
        <v>736</v>
      </c>
      <c r="B4" s="165">
        <v>2</v>
      </c>
      <c r="C4" s="165">
        <v>1.41</v>
      </c>
      <c r="D4" s="165">
        <v>19.2</v>
      </c>
      <c r="E4" s="165">
        <v>21</v>
      </c>
      <c r="F4" s="165">
        <v>0.91</v>
      </c>
      <c r="G4" s="165">
        <v>76.19</v>
      </c>
      <c r="H4" s="165">
        <v>19.05</v>
      </c>
      <c r="I4" s="165">
        <v>4.76</v>
      </c>
      <c r="J4" s="165">
        <v>0</v>
      </c>
      <c r="K4" s="165">
        <v>0</v>
      </c>
      <c r="L4" s="165">
        <v>0</v>
      </c>
      <c r="M4" s="165">
        <v>0</v>
      </c>
      <c r="N4" s="165">
        <v>0.24</v>
      </c>
      <c r="O4" s="165">
        <v>0.34</v>
      </c>
    </row>
    <row r="5" spans="1:18">
      <c r="A5" s="166" t="s">
        <v>750</v>
      </c>
      <c r="B5" s="165">
        <v>3</v>
      </c>
      <c r="C5" s="165">
        <v>1.37</v>
      </c>
      <c r="D5" s="165">
        <v>32.099999999999994</v>
      </c>
      <c r="E5" s="165">
        <v>36</v>
      </c>
      <c r="F5" s="165">
        <v>0.89</v>
      </c>
      <c r="G5" s="165">
        <v>63.89</v>
      </c>
      <c r="H5" s="165">
        <v>36.11</v>
      </c>
      <c r="I5" s="165">
        <v>0</v>
      </c>
      <c r="J5" s="165">
        <v>0</v>
      </c>
      <c r="K5" s="165">
        <v>0</v>
      </c>
      <c r="L5" s="165">
        <v>0</v>
      </c>
      <c r="M5" s="165">
        <v>0</v>
      </c>
      <c r="N5" s="165">
        <v>0.41000000000000003</v>
      </c>
      <c r="O5" s="165">
        <v>0.57000000000000006</v>
      </c>
    </row>
    <row r="6" spans="1:18">
      <c r="A6" s="166" t="s">
        <v>719</v>
      </c>
      <c r="B6" s="165">
        <v>4</v>
      </c>
      <c r="C6" s="165">
        <v>1.35</v>
      </c>
      <c r="D6" s="165">
        <v>8.8000000000000007</v>
      </c>
      <c r="E6" s="165">
        <v>10</v>
      </c>
      <c r="F6" s="165">
        <v>0.88</v>
      </c>
      <c r="G6" s="165">
        <v>60</v>
      </c>
      <c r="H6" s="165">
        <v>40</v>
      </c>
      <c r="I6" s="165">
        <v>0</v>
      </c>
      <c r="J6" s="165">
        <v>0</v>
      </c>
      <c r="K6" s="165">
        <v>0</v>
      </c>
      <c r="L6" s="165">
        <v>0</v>
      </c>
      <c r="M6" s="165">
        <v>0</v>
      </c>
      <c r="N6" s="165">
        <v>0.11</v>
      </c>
      <c r="O6" s="165">
        <v>0.16</v>
      </c>
    </row>
    <row r="7" spans="1:18">
      <c r="A7" s="166" t="s">
        <v>710</v>
      </c>
      <c r="B7" s="165">
        <v>5</v>
      </c>
      <c r="C7" s="165">
        <v>1.31</v>
      </c>
      <c r="D7" s="165">
        <v>23.799999999999997</v>
      </c>
      <c r="E7" s="165">
        <v>28</v>
      </c>
      <c r="F7" s="165">
        <v>0.85</v>
      </c>
      <c r="G7" s="165">
        <v>64.290000000000006</v>
      </c>
      <c r="H7" s="165">
        <v>25</v>
      </c>
      <c r="I7" s="165">
        <v>7.1400000000000006</v>
      </c>
      <c r="J7" s="165">
        <v>3.5700000000000003</v>
      </c>
      <c r="K7" s="165">
        <v>0</v>
      </c>
      <c r="L7" s="165">
        <v>0</v>
      </c>
      <c r="M7" s="165">
        <v>0</v>
      </c>
      <c r="N7" s="165">
        <v>0.32</v>
      </c>
      <c r="O7" s="165">
        <v>0.42</v>
      </c>
    </row>
    <row r="8" spans="1:18">
      <c r="A8" s="166" t="s">
        <v>740</v>
      </c>
      <c r="B8" s="165">
        <v>5</v>
      </c>
      <c r="C8" s="165">
        <v>1.31</v>
      </c>
      <c r="D8" s="165">
        <v>5.1000000000000005</v>
      </c>
      <c r="E8" s="165">
        <v>6</v>
      </c>
      <c r="F8" s="165">
        <v>0.85</v>
      </c>
      <c r="G8" s="165">
        <v>50</v>
      </c>
      <c r="H8" s="165">
        <v>50</v>
      </c>
      <c r="I8" s="165">
        <v>0</v>
      </c>
      <c r="J8" s="165">
        <v>0</v>
      </c>
      <c r="K8" s="165">
        <v>0</v>
      </c>
      <c r="L8" s="165">
        <v>0</v>
      </c>
      <c r="M8" s="165">
        <v>0</v>
      </c>
      <c r="N8" s="165">
        <v>7.0000000000000007E-2</v>
      </c>
      <c r="O8" s="165">
        <v>0.09</v>
      </c>
    </row>
    <row r="9" spans="1:18">
      <c r="A9" s="166" t="s">
        <v>721</v>
      </c>
      <c r="B9" s="165">
        <v>7</v>
      </c>
      <c r="C9" s="165">
        <v>1.29</v>
      </c>
      <c r="D9" s="165">
        <v>26.899999999999995</v>
      </c>
      <c r="E9" s="165">
        <v>32</v>
      </c>
      <c r="F9" s="165">
        <v>0.84</v>
      </c>
      <c r="G9" s="165">
        <v>62.5</v>
      </c>
      <c r="H9" s="165">
        <v>21.88</v>
      </c>
      <c r="I9" s="165">
        <v>15.63</v>
      </c>
      <c r="J9" s="165">
        <v>0</v>
      </c>
      <c r="K9" s="165">
        <v>0</v>
      </c>
      <c r="L9" s="165">
        <v>0</v>
      </c>
      <c r="M9" s="165">
        <v>0</v>
      </c>
      <c r="N9" s="165">
        <v>0.37</v>
      </c>
      <c r="O9" s="165">
        <v>0.48</v>
      </c>
      <c r="R9" s="175"/>
    </row>
    <row r="10" spans="1:18">
      <c r="A10" s="166" t="s">
        <v>752</v>
      </c>
      <c r="B10" s="165">
        <v>8</v>
      </c>
      <c r="C10" s="165">
        <v>1.28</v>
      </c>
      <c r="D10" s="165">
        <v>13.299999999999997</v>
      </c>
      <c r="E10" s="165">
        <v>16</v>
      </c>
      <c r="F10" s="165">
        <v>0.83000000000000007</v>
      </c>
      <c r="G10" s="165">
        <v>56.25</v>
      </c>
      <c r="H10" s="165">
        <v>31.25</v>
      </c>
      <c r="I10" s="165">
        <v>12.5</v>
      </c>
      <c r="J10" s="165">
        <v>0</v>
      </c>
      <c r="K10" s="165">
        <v>0</v>
      </c>
      <c r="L10" s="165">
        <v>0</v>
      </c>
      <c r="M10" s="165">
        <v>0</v>
      </c>
      <c r="N10" s="165">
        <v>0.18</v>
      </c>
      <c r="O10" s="165">
        <v>0.24</v>
      </c>
    </row>
    <row r="11" spans="1:18">
      <c r="A11" s="166" t="s">
        <v>748</v>
      </c>
      <c r="B11" s="165">
        <v>9</v>
      </c>
      <c r="C11" s="165">
        <v>1.26</v>
      </c>
      <c r="D11" s="165">
        <v>11.5</v>
      </c>
      <c r="E11" s="165">
        <v>14</v>
      </c>
      <c r="F11" s="165">
        <v>0.82000000000000006</v>
      </c>
      <c r="G11" s="165">
        <v>64.290000000000006</v>
      </c>
      <c r="H11" s="165">
        <v>21.43</v>
      </c>
      <c r="I11" s="165">
        <v>7.1400000000000006</v>
      </c>
      <c r="J11" s="165">
        <v>0</v>
      </c>
      <c r="K11" s="165">
        <v>0</v>
      </c>
      <c r="L11" s="165">
        <v>7.1400000000000006</v>
      </c>
      <c r="M11" s="165">
        <v>7.1400000000000006</v>
      </c>
      <c r="N11" s="165">
        <v>0.16</v>
      </c>
      <c r="O11" s="165">
        <v>0.2</v>
      </c>
    </row>
    <row r="12" spans="1:18">
      <c r="A12" s="166" t="s">
        <v>742</v>
      </c>
      <c r="B12" s="165">
        <v>10</v>
      </c>
      <c r="C12" s="165">
        <v>1.25</v>
      </c>
      <c r="D12" s="165">
        <v>54.300000000000011</v>
      </c>
      <c r="E12" s="165">
        <v>67</v>
      </c>
      <c r="F12" s="165">
        <v>0.81</v>
      </c>
      <c r="G12" s="165">
        <v>49.25</v>
      </c>
      <c r="H12" s="165">
        <v>40.300000000000004</v>
      </c>
      <c r="I12" s="165">
        <v>8.9600000000000009</v>
      </c>
      <c r="J12" s="165">
        <v>0</v>
      </c>
      <c r="K12" s="165">
        <v>1.49</v>
      </c>
      <c r="L12" s="165">
        <v>0</v>
      </c>
      <c r="M12" s="165">
        <v>0</v>
      </c>
      <c r="N12" s="165">
        <v>0.77</v>
      </c>
      <c r="O12" s="165">
        <v>0.96</v>
      </c>
    </row>
    <row r="13" spans="1:18">
      <c r="A13" s="166" t="s">
        <v>720</v>
      </c>
      <c r="B13" s="165">
        <v>11</v>
      </c>
      <c r="C13" s="165">
        <v>1.23</v>
      </c>
      <c r="D13" s="165">
        <v>4.8</v>
      </c>
      <c r="E13" s="165">
        <v>6</v>
      </c>
      <c r="F13" s="165">
        <v>0.8</v>
      </c>
      <c r="G13" s="165">
        <v>50</v>
      </c>
      <c r="H13" s="165">
        <v>33.33</v>
      </c>
      <c r="I13" s="165">
        <v>16.670000000000002</v>
      </c>
      <c r="J13" s="165">
        <v>0</v>
      </c>
      <c r="K13" s="165">
        <v>0</v>
      </c>
      <c r="L13" s="165">
        <v>0</v>
      </c>
      <c r="M13" s="165">
        <v>0</v>
      </c>
      <c r="N13" s="165">
        <v>7.0000000000000007E-2</v>
      </c>
      <c r="O13" s="165">
        <v>0.08</v>
      </c>
    </row>
    <row r="14" spans="1:18">
      <c r="A14" s="166" t="s">
        <v>734</v>
      </c>
      <c r="B14" s="165">
        <v>12</v>
      </c>
      <c r="C14" s="165">
        <v>1.17</v>
      </c>
      <c r="D14" s="165">
        <v>9.8999999999999986</v>
      </c>
      <c r="E14" s="165">
        <v>13</v>
      </c>
      <c r="F14" s="165">
        <v>0.76</v>
      </c>
      <c r="G14" s="165">
        <v>61.54</v>
      </c>
      <c r="H14" s="165">
        <v>15.38</v>
      </c>
      <c r="I14" s="165">
        <v>7.69</v>
      </c>
      <c r="J14" s="165">
        <v>7.69</v>
      </c>
      <c r="K14" s="165">
        <v>0</v>
      </c>
      <c r="L14" s="165">
        <v>7.69</v>
      </c>
      <c r="M14" s="165">
        <v>7.69</v>
      </c>
      <c r="N14" s="165">
        <v>0.15</v>
      </c>
      <c r="O14" s="165">
        <v>0.18</v>
      </c>
    </row>
    <row r="15" spans="1:18">
      <c r="A15" s="166" t="s">
        <v>737</v>
      </c>
      <c r="B15" s="165">
        <v>13</v>
      </c>
      <c r="C15" s="165">
        <v>1.1400000000000001</v>
      </c>
      <c r="D15" s="165">
        <v>11.799999999999999</v>
      </c>
      <c r="E15" s="165">
        <v>16</v>
      </c>
      <c r="F15" s="165">
        <v>0.74</v>
      </c>
      <c r="G15" s="165">
        <v>43.75</v>
      </c>
      <c r="H15" s="165">
        <v>31.25</v>
      </c>
      <c r="I15" s="165">
        <v>18.75</v>
      </c>
      <c r="J15" s="165">
        <v>6.25</v>
      </c>
      <c r="K15" s="165">
        <v>0</v>
      </c>
      <c r="L15" s="165">
        <v>0</v>
      </c>
      <c r="M15" s="165">
        <v>0</v>
      </c>
      <c r="N15" s="165">
        <v>0.18</v>
      </c>
      <c r="O15" s="165">
        <v>0.21</v>
      </c>
    </row>
    <row r="16" spans="1:18">
      <c r="A16" s="166" t="s">
        <v>744</v>
      </c>
      <c r="B16" s="165">
        <v>14</v>
      </c>
      <c r="C16" s="165">
        <v>1.1100000000000001</v>
      </c>
      <c r="D16" s="165">
        <v>56.700000000000017</v>
      </c>
      <c r="E16" s="165">
        <v>79</v>
      </c>
      <c r="F16" s="165">
        <v>0.72</v>
      </c>
      <c r="G16" s="165">
        <v>35.44</v>
      </c>
      <c r="H16" s="165">
        <v>45.57</v>
      </c>
      <c r="I16" s="165">
        <v>10.130000000000001</v>
      </c>
      <c r="J16" s="165">
        <v>3.8000000000000003</v>
      </c>
      <c r="K16" s="165">
        <v>1.27</v>
      </c>
      <c r="L16" s="165">
        <v>3.8000000000000003</v>
      </c>
      <c r="M16" s="165">
        <v>2.5300000000000002</v>
      </c>
      <c r="N16" s="165">
        <v>0.91</v>
      </c>
      <c r="O16" s="165">
        <v>1</v>
      </c>
    </row>
    <row r="17" spans="1:15">
      <c r="A17" s="166" t="s">
        <v>743</v>
      </c>
      <c r="B17" s="165">
        <v>15</v>
      </c>
      <c r="C17" s="165">
        <v>1.08</v>
      </c>
      <c r="D17" s="165">
        <v>66.100000000000023</v>
      </c>
      <c r="E17" s="165">
        <v>94</v>
      </c>
      <c r="F17" s="165">
        <v>0.70000000000000007</v>
      </c>
      <c r="G17" s="165">
        <v>42.550000000000004</v>
      </c>
      <c r="H17" s="165">
        <v>30.85</v>
      </c>
      <c r="I17" s="165">
        <v>13.83</v>
      </c>
      <c r="J17" s="165">
        <v>6.38</v>
      </c>
      <c r="K17" s="165">
        <v>2.13</v>
      </c>
      <c r="L17" s="165">
        <v>4.26</v>
      </c>
      <c r="M17" s="165">
        <v>3.19</v>
      </c>
      <c r="N17" s="165">
        <v>1.08</v>
      </c>
      <c r="O17" s="165">
        <v>1.17</v>
      </c>
    </row>
    <row r="18" spans="1:15">
      <c r="A18" s="166" t="s">
        <v>699</v>
      </c>
      <c r="B18" s="165">
        <v>16</v>
      </c>
      <c r="C18" s="165">
        <v>1.05</v>
      </c>
      <c r="D18" s="165">
        <v>65.600000000000023</v>
      </c>
      <c r="E18" s="165">
        <v>96</v>
      </c>
      <c r="F18" s="165">
        <v>0.68</v>
      </c>
      <c r="G18" s="165">
        <v>36.46</v>
      </c>
      <c r="H18" s="165">
        <v>35.42</v>
      </c>
      <c r="I18" s="165">
        <v>15.63</v>
      </c>
      <c r="J18" s="165">
        <v>8.33</v>
      </c>
      <c r="K18" s="165">
        <v>0</v>
      </c>
      <c r="L18" s="165">
        <v>4.17</v>
      </c>
      <c r="M18" s="165">
        <v>2.08</v>
      </c>
      <c r="N18" s="165">
        <v>1.1000000000000001</v>
      </c>
      <c r="O18" s="165">
        <v>1.1599999999999999</v>
      </c>
    </row>
    <row r="19" spans="1:15">
      <c r="A19" s="166" t="s">
        <v>753</v>
      </c>
      <c r="B19" s="165">
        <v>17</v>
      </c>
      <c r="C19" s="165">
        <v>1.04</v>
      </c>
      <c r="D19" s="165">
        <v>56.000000000000028</v>
      </c>
      <c r="E19" s="165">
        <v>83</v>
      </c>
      <c r="F19" s="165">
        <v>0.67</v>
      </c>
      <c r="G19" s="165">
        <v>37.35</v>
      </c>
      <c r="H19" s="165">
        <v>30.12</v>
      </c>
      <c r="I19" s="165">
        <v>20.48</v>
      </c>
      <c r="J19" s="165">
        <v>8.43</v>
      </c>
      <c r="K19" s="165">
        <v>0</v>
      </c>
      <c r="L19" s="165">
        <v>3.61</v>
      </c>
      <c r="M19" s="165">
        <v>3.61</v>
      </c>
      <c r="N19" s="165">
        <v>0.95000000000000007</v>
      </c>
      <c r="O19" s="165">
        <v>0.99</v>
      </c>
    </row>
    <row r="20" spans="1:15">
      <c r="A20" s="166" t="s">
        <v>732</v>
      </c>
      <c r="B20" s="165">
        <v>18</v>
      </c>
      <c r="C20" s="165">
        <v>1.03</v>
      </c>
      <c r="D20" s="165">
        <v>68.200000000000045</v>
      </c>
      <c r="E20" s="165">
        <v>102</v>
      </c>
      <c r="F20" s="165">
        <v>0.67</v>
      </c>
      <c r="G20" s="165">
        <v>31.37</v>
      </c>
      <c r="H20" s="165">
        <v>41.18</v>
      </c>
      <c r="I20" s="165">
        <v>14.71</v>
      </c>
      <c r="J20" s="165">
        <v>7.84</v>
      </c>
      <c r="K20" s="165">
        <v>0</v>
      </c>
      <c r="L20" s="165">
        <v>4.9000000000000004</v>
      </c>
      <c r="M20" s="165">
        <v>1.96</v>
      </c>
      <c r="N20" s="165">
        <v>1.17</v>
      </c>
      <c r="O20" s="165">
        <v>1.21</v>
      </c>
    </row>
    <row r="21" spans="1:15">
      <c r="A21" s="166" t="s">
        <v>756</v>
      </c>
      <c r="B21" s="165">
        <v>19</v>
      </c>
      <c r="C21" s="165">
        <v>1.02</v>
      </c>
      <c r="D21" s="165">
        <v>15.199999999999998</v>
      </c>
      <c r="E21" s="165">
        <v>23</v>
      </c>
      <c r="F21" s="165">
        <v>0.66</v>
      </c>
      <c r="G21" s="165">
        <v>30.43</v>
      </c>
      <c r="H21" s="165">
        <v>34.78</v>
      </c>
      <c r="I21" s="165">
        <v>26.09</v>
      </c>
      <c r="J21" s="165">
        <v>8.7000000000000011</v>
      </c>
      <c r="K21" s="165">
        <v>0</v>
      </c>
      <c r="L21" s="165">
        <v>0</v>
      </c>
      <c r="M21" s="165">
        <v>0</v>
      </c>
      <c r="N21" s="165">
        <v>0.26</v>
      </c>
      <c r="O21" s="165">
        <v>0.27</v>
      </c>
    </row>
    <row r="22" spans="1:15">
      <c r="A22" s="166" t="s">
        <v>705</v>
      </c>
      <c r="B22" s="165">
        <v>20</v>
      </c>
      <c r="C22" s="165">
        <v>0.98</v>
      </c>
      <c r="D22" s="165">
        <v>38.099999999999987</v>
      </c>
      <c r="E22" s="165">
        <v>60</v>
      </c>
      <c r="F22" s="165">
        <v>0.63</v>
      </c>
      <c r="G22" s="165">
        <v>26.67</v>
      </c>
      <c r="H22" s="165">
        <v>41.67</v>
      </c>
      <c r="I22" s="165">
        <v>16.670000000000002</v>
      </c>
      <c r="J22" s="165">
        <v>10</v>
      </c>
      <c r="K22" s="165">
        <v>1.67</v>
      </c>
      <c r="L22" s="165">
        <v>3.33</v>
      </c>
      <c r="M22" s="165">
        <v>3.33</v>
      </c>
      <c r="N22" s="165">
        <v>0.69000000000000006</v>
      </c>
      <c r="O22" s="165">
        <v>0.67</v>
      </c>
    </row>
    <row r="23" spans="1:15">
      <c r="A23" s="166" t="s">
        <v>706</v>
      </c>
      <c r="B23" s="165">
        <v>21</v>
      </c>
      <c r="C23" s="165">
        <v>0.96</v>
      </c>
      <c r="D23" s="165">
        <v>70.80000000000004</v>
      </c>
      <c r="E23" s="165">
        <v>114</v>
      </c>
      <c r="F23" s="165">
        <v>0.62</v>
      </c>
      <c r="G23" s="165">
        <v>25.44</v>
      </c>
      <c r="H23" s="165">
        <v>39.47</v>
      </c>
      <c r="I23" s="165">
        <v>20.18</v>
      </c>
      <c r="J23" s="165">
        <v>9.65</v>
      </c>
      <c r="K23" s="165">
        <v>2.63</v>
      </c>
      <c r="L23" s="165">
        <v>2.63</v>
      </c>
      <c r="M23" s="165">
        <v>2.63</v>
      </c>
      <c r="N23" s="165">
        <v>1.31</v>
      </c>
      <c r="O23" s="165">
        <v>1.25</v>
      </c>
    </row>
    <row r="24" spans="1:15">
      <c r="A24" s="166" t="s">
        <v>754</v>
      </c>
      <c r="B24" s="165">
        <v>21</v>
      </c>
      <c r="C24" s="165">
        <v>0.96</v>
      </c>
      <c r="D24" s="165">
        <v>36.700000000000003</v>
      </c>
      <c r="E24" s="165">
        <v>59</v>
      </c>
      <c r="F24" s="165">
        <v>0.62</v>
      </c>
      <c r="G24" s="165">
        <v>37.29</v>
      </c>
      <c r="H24" s="165">
        <v>27.12</v>
      </c>
      <c r="I24" s="165">
        <v>11.86</v>
      </c>
      <c r="J24" s="165">
        <v>11.86</v>
      </c>
      <c r="K24" s="165">
        <v>1.69</v>
      </c>
      <c r="L24" s="165">
        <v>10.17</v>
      </c>
      <c r="M24" s="165">
        <v>8.4700000000000006</v>
      </c>
      <c r="N24" s="165">
        <v>0.68</v>
      </c>
      <c r="O24" s="165">
        <v>0.65</v>
      </c>
    </row>
    <row r="25" spans="1:15">
      <c r="A25" s="166" t="s">
        <v>723</v>
      </c>
      <c r="B25" s="165">
        <v>23</v>
      </c>
      <c r="C25" s="165">
        <v>0.95000000000000007</v>
      </c>
      <c r="D25" s="165">
        <v>32.099999999999994</v>
      </c>
      <c r="E25" s="165">
        <v>52</v>
      </c>
      <c r="F25" s="165">
        <v>0.62</v>
      </c>
      <c r="G25" s="165">
        <v>38.46</v>
      </c>
      <c r="H25" s="165">
        <v>28.85</v>
      </c>
      <c r="I25" s="165">
        <v>7.69</v>
      </c>
      <c r="J25" s="165">
        <v>0</v>
      </c>
      <c r="K25" s="165">
        <v>1.92</v>
      </c>
      <c r="L25" s="165">
        <v>23.080000000000002</v>
      </c>
      <c r="M25" s="165">
        <v>23.080000000000002</v>
      </c>
      <c r="N25" s="165">
        <v>0.6</v>
      </c>
      <c r="O25" s="165">
        <v>0.57000000000000006</v>
      </c>
    </row>
    <row r="26" spans="1:15">
      <c r="A26" s="166" t="s">
        <v>745</v>
      </c>
      <c r="B26" s="165">
        <v>23</v>
      </c>
      <c r="C26" s="165">
        <v>0.95000000000000007</v>
      </c>
      <c r="D26" s="165">
        <v>24.799999999999986</v>
      </c>
      <c r="E26" s="165">
        <v>40</v>
      </c>
      <c r="F26" s="165">
        <v>0.62</v>
      </c>
      <c r="G26" s="165">
        <v>25</v>
      </c>
      <c r="H26" s="165">
        <v>40</v>
      </c>
      <c r="I26" s="165">
        <v>20</v>
      </c>
      <c r="J26" s="165">
        <v>10</v>
      </c>
      <c r="K26" s="165">
        <v>0</v>
      </c>
      <c r="L26" s="165">
        <v>5</v>
      </c>
      <c r="M26" s="165">
        <v>5</v>
      </c>
      <c r="N26" s="165">
        <v>0.46</v>
      </c>
      <c r="O26" s="165">
        <v>0.44</v>
      </c>
    </row>
    <row r="27" spans="1:15">
      <c r="A27" s="166" t="s">
        <v>755</v>
      </c>
      <c r="B27" s="165">
        <v>23</v>
      </c>
      <c r="C27" s="165">
        <v>0.95000000000000007</v>
      </c>
      <c r="D27" s="165">
        <v>66.700000000000045</v>
      </c>
      <c r="E27" s="165">
        <v>108</v>
      </c>
      <c r="F27" s="165">
        <v>0.62</v>
      </c>
      <c r="G27" s="165">
        <v>34.26</v>
      </c>
      <c r="H27" s="165">
        <v>28.7</v>
      </c>
      <c r="I27" s="165">
        <v>15.74</v>
      </c>
      <c r="J27" s="165">
        <v>11.11</v>
      </c>
      <c r="K27" s="165">
        <v>0.93</v>
      </c>
      <c r="L27" s="165">
        <v>9.26</v>
      </c>
      <c r="M27" s="165">
        <v>9.26</v>
      </c>
      <c r="N27" s="165">
        <v>1.24</v>
      </c>
      <c r="O27" s="165">
        <v>1.18</v>
      </c>
    </row>
    <row r="28" spans="1:15">
      <c r="A28" s="166" t="s">
        <v>702</v>
      </c>
      <c r="B28" s="165">
        <v>26</v>
      </c>
      <c r="C28" s="165">
        <v>0.91</v>
      </c>
      <c r="D28" s="165">
        <v>61.200000000000031</v>
      </c>
      <c r="E28" s="165">
        <v>104</v>
      </c>
      <c r="F28" s="165">
        <v>0.59</v>
      </c>
      <c r="G28" s="165">
        <v>25.96</v>
      </c>
      <c r="H28" s="165">
        <v>30.77</v>
      </c>
      <c r="I28" s="165">
        <v>25</v>
      </c>
      <c r="J28" s="165">
        <v>13.46</v>
      </c>
      <c r="K28" s="165">
        <v>0</v>
      </c>
      <c r="L28" s="165">
        <v>4.8100000000000005</v>
      </c>
      <c r="M28" s="165">
        <v>4.8100000000000005</v>
      </c>
      <c r="N28" s="165">
        <v>1.19</v>
      </c>
      <c r="O28" s="165">
        <v>1.08</v>
      </c>
    </row>
    <row r="29" spans="1:15">
      <c r="A29" s="166" t="s">
        <v>707</v>
      </c>
      <c r="B29" s="165">
        <v>27</v>
      </c>
      <c r="C29" s="165">
        <v>0.9</v>
      </c>
      <c r="D29" s="165">
        <v>3.4999999999999996</v>
      </c>
      <c r="E29" s="165">
        <v>6</v>
      </c>
      <c r="F29" s="165">
        <v>0.57999999999999996</v>
      </c>
      <c r="G29" s="165">
        <v>33.33</v>
      </c>
      <c r="H29" s="165">
        <v>16.670000000000002</v>
      </c>
      <c r="I29" s="165">
        <v>33.33</v>
      </c>
      <c r="J29" s="165">
        <v>0</v>
      </c>
      <c r="K29" s="165">
        <v>0</v>
      </c>
      <c r="L29" s="165">
        <v>16.670000000000002</v>
      </c>
      <c r="M29" s="165">
        <v>16.670000000000002</v>
      </c>
      <c r="N29" s="165">
        <v>7.0000000000000007E-2</v>
      </c>
      <c r="O29" s="165">
        <v>0.06</v>
      </c>
    </row>
    <row r="30" spans="1:15">
      <c r="A30" s="166" t="s">
        <v>697</v>
      </c>
      <c r="B30" s="165">
        <v>28</v>
      </c>
      <c r="C30" s="165">
        <v>0.88</v>
      </c>
      <c r="D30" s="165">
        <v>17.700000000000003</v>
      </c>
      <c r="E30" s="165">
        <v>31</v>
      </c>
      <c r="F30" s="165">
        <v>0.57000000000000006</v>
      </c>
      <c r="G30" s="165">
        <v>35.480000000000004</v>
      </c>
      <c r="H30" s="165">
        <v>19.350000000000001</v>
      </c>
      <c r="I30" s="165">
        <v>16.13</v>
      </c>
      <c r="J30" s="165">
        <v>16.13</v>
      </c>
      <c r="K30" s="165">
        <v>0</v>
      </c>
      <c r="L30" s="165">
        <v>12.9</v>
      </c>
      <c r="M30" s="165">
        <v>12.9</v>
      </c>
      <c r="N30" s="165">
        <v>0.36</v>
      </c>
      <c r="O30" s="165">
        <v>0.31</v>
      </c>
    </row>
    <row r="31" spans="1:15">
      <c r="A31" s="166" t="s">
        <v>726</v>
      </c>
      <c r="B31" s="165">
        <v>29</v>
      </c>
      <c r="C31" s="165">
        <v>0.79</v>
      </c>
      <c r="D31" s="165">
        <v>13.399999999999999</v>
      </c>
      <c r="E31" s="165">
        <v>26</v>
      </c>
      <c r="F31" s="165">
        <v>0.52</v>
      </c>
      <c r="G31" s="165">
        <v>23.080000000000002</v>
      </c>
      <c r="H31" s="165">
        <v>30.77</v>
      </c>
      <c r="I31" s="165">
        <v>15.38</v>
      </c>
      <c r="J31" s="165">
        <v>7.69</v>
      </c>
      <c r="K31" s="165">
        <v>7.69</v>
      </c>
      <c r="L31" s="165">
        <v>15.38</v>
      </c>
      <c r="M31" s="165">
        <v>15.38</v>
      </c>
      <c r="N31" s="165">
        <v>0.3</v>
      </c>
      <c r="O31" s="165">
        <v>0.24</v>
      </c>
    </row>
    <row r="32" spans="1:15">
      <c r="A32" s="166" t="s">
        <v>703</v>
      </c>
      <c r="B32" s="165">
        <v>30</v>
      </c>
      <c r="C32" s="165">
        <v>0.67</v>
      </c>
      <c r="D32" s="165">
        <v>3.9</v>
      </c>
      <c r="E32" s="165">
        <v>9</v>
      </c>
      <c r="F32" s="165">
        <v>0.43</v>
      </c>
      <c r="G32" s="165">
        <v>33.33</v>
      </c>
      <c r="H32" s="165">
        <v>0</v>
      </c>
      <c r="I32" s="165">
        <v>22.22</v>
      </c>
      <c r="J32" s="165">
        <v>11.11</v>
      </c>
      <c r="K32" s="165">
        <v>11.11</v>
      </c>
      <c r="L32" s="165">
        <v>22.22</v>
      </c>
      <c r="M32" s="165">
        <v>22.22</v>
      </c>
      <c r="N32" s="165">
        <v>0.1</v>
      </c>
      <c r="O32" s="165">
        <v>7.0000000000000007E-2</v>
      </c>
    </row>
    <row r="33" spans="1:15">
      <c r="A33" s="166" t="s">
        <v>739</v>
      </c>
      <c r="B33" s="165">
        <v>31</v>
      </c>
      <c r="C33" s="165">
        <v>0.56000000000000005</v>
      </c>
      <c r="D33" s="165">
        <v>2.2000000000000002</v>
      </c>
      <c r="E33" s="165">
        <v>6</v>
      </c>
      <c r="F33" s="165">
        <v>0.37</v>
      </c>
      <c r="G33" s="165">
        <v>16.670000000000002</v>
      </c>
      <c r="H33" s="165">
        <v>16.670000000000002</v>
      </c>
      <c r="I33" s="165">
        <v>16.670000000000002</v>
      </c>
      <c r="J33" s="165">
        <v>16.670000000000002</v>
      </c>
      <c r="K33" s="165">
        <v>0</v>
      </c>
      <c r="L33" s="165">
        <v>33.33</v>
      </c>
      <c r="M33" s="165">
        <v>33.33</v>
      </c>
      <c r="N33" s="165">
        <v>7.0000000000000007E-2</v>
      </c>
      <c r="O33" s="165">
        <v>0.04</v>
      </c>
    </row>
  </sheetData>
  <mergeCells count="1">
    <mergeCell ref="A1:O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3.xml><?xml version="1.0" encoding="utf-8"?>
<worksheet xmlns="http://schemas.openxmlformats.org/spreadsheetml/2006/main" xmlns:r="http://schemas.openxmlformats.org/officeDocument/2006/relationships">
  <dimension ref="A1:D36"/>
  <sheetViews>
    <sheetView workbookViewId="0">
      <selection activeCell="C23" sqref="C23"/>
    </sheetView>
  </sheetViews>
  <sheetFormatPr defaultRowHeight="15"/>
  <cols>
    <col min="1" max="1" width="23.85546875" bestFit="1" customWidth="1"/>
    <col min="2" max="2" width="34.85546875" customWidth="1"/>
    <col min="3" max="3" width="41.85546875" bestFit="1" customWidth="1"/>
    <col min="4" max="4" width="8" bestFit="1" customWidth="1"/>
  </cols>
  <sheetData>
    <row r="1" spans="1:4">
      <c r="A1" s="222" t="s">
        <v>117</v>
      </c>
      <c r="B1" s="222"/>
      <c r="C1" s="222"/>
      <c r="D1" s="222"/>
    </row>
    <row r="2" spans="1:4" ht="15.75" thickBot="1">
      <c r="A2" s="222"/>
      <c r="B2" s="222"/>
      <c r="C2" s="222"/>
      <c r="D2" s="222"/>
    </row>
    <row r="3" spans="1:4" ht="23.25" thickBot="1">
      <c r="A3" s="196" t="s">
        <v>41</v>
      </c>
      <c r="B3" s="12" t="s">
        <v>42</v>
      </c>
      <c r="C3" s="12" t="s">
        <v>43</v>
      </c>
      <c r="D3" s="13" t="s">
        <v>44</v>
      </c>
    </row>
    <row r="4" spans="1:4">
      <c r="A4" s="223" t="s">
        <v>45</v>
      </c>
      <c r="B4" s="6" t="s">
        <v>46</v>
      </c>
      <c r="C4" s="17" t="s">
        <v>47</v>
      </c>
      <c r="D4" s="7">
        <v>925</v>
      </c>
    </row>
    <row r="5" spans="1:4">
      <c r="A5" s="224"/>
      <c r="B5" s="8" t="s">
        <v>48</v>
      </c>
      <c r="C5" s="18" t="s">
        <v>49</v>
      </c>
      <c r="D5" s="9">
        <v>620</v>
      </c>
    </row>
    <row r="6" spans="1:4">
      <c r="A6" s="224"/>
      <c r="B6" s="8" t="s">
        <v>50</v>
      </c>
      <c r="C6" s="18" t="s">
        <v>51</v>
      </c>
      <c r="D6" s="9">
        <v>638</v>
      </c>
    </row>
    <row r="7" spans="1:4">
      <c r="A7" s="224"/>
      <c r="B7" s="8" t="s">
        <v>52</v>
      </c>
      <c r="C7" s="18" t="s">
        <v>53</v>
      </c>
      <c r="D7" s="9">
        <v>662</v>
      </c>
    </row>
    <row r="8" spans="1:4">
      <c r="A8" s="220" t="s">
        <v>54</v>
      </c>
      <c r="B8" s="8" t="s">
        <v>55</v>
      </c>
      <c r="C8" s="18" t="s">
        <v>56</v>
      </c>
      <c r="D8" s="9">
        <v>866</v>
      </c>
    </row>
    <row r="9" spans="1:4">
      <c r="A9" s="220"/>
      <c r="B9" s="8" t="s">
        <v>57</v>
      </c>
      <c r="C9" s="18" t="s">
        <v>58</v>
      </c>
      <c r="D9" s="9">
        <v>834</v>
      </c>
    </row>
    <row r="10" spans="1:4">
      <c r="A10" s="220"/>
      <c r="B10" s="8" t="s">
        <v>59</v>
      </c>
      <c r="C10" s="18" t="s">
        <v>60</v>
      </c>
      <c r="D10" s="9">
        <v>847</v>
      </c>
    </row>
    <row r="11" spans="1:4">
      <c r="A11" s="220"/>
      <c r="B11" s="8" t="s">
        <v>61</v>
      </c>
      <c r="C11" s="18" t="s">
        <v>62</v>
      </c>
      <c r="D11" s="9">
        <v>493</v>
      </c>
    </row>
    <row r="12" spans="1:4">
      <c r="A12" s="220"/>
      <c r="B12" s="8" t="s">
        <v>63</v>
      </c>
      <c r="C12" s="18" t="s">
        <v>64</v>
      </c>
      <c r="D12" s="9">
        <v>672</v>
      </c>
    </row>
    <row r="13" spans="1:4">
      <c r="A13" s="220"/>
      <c r="B13" s="8" t="s">
        <v>65</v>
      </c>
      <c r="C13" s="18" t="s">
        <v>66</v>
      </c>
      <c r="D13" s="9">
        <v>535</v>
      </c>
    </row>
    <row r="14" spans="1:4">
      <c r="A14" s="220"/>
      <c r="B14" s="8" t="s">
        <v>67</v>
      </c>
      <c r="C14" s="18" t="s">
        <v>68</v>
      </c>
      <c r="D14" s="9">
        <v>582</v>
      </c>
    </row>
    <row r="15" spans="1:4" ht="15.75" thickBot="1">
      <c r="A15" s="221"/>
      <c r="B15" s="10" t="s">
        <v>69</v>
      </c>
      <c r="C15" s="19" t="s">
        <v>70</v>
      </c>
      <c r="D15" s="11">
        <v>565</v>
      </c>
    </row>
    <row r="16" spans="1:4">
      <c r="A16" s="223" t="s">
        <v>71</v>
      </c>
      <c r="B16" s="6" t="s">
        <v>72</v>
      </c>
      <c r="C16" s="20" t="s">
        <v>73</v>
      </c>
      <c r="D16" s="9">
        <v>358</v>
      </c>
    </row>
    <row r="17" spans="1:4">
      <c r="A17" s="224"/>
      <c r="B17" s="8" t="s">
        <v>74</v>
      </c>
      <c r="C17" s="18" t="s">
        <v>75</v>
      </c>
      <c r="D17" s="9">
        <v>416</v>
      </c>
    </row>
    <row r="18" spans="1:4">
      <c r="A18" s="224"/>
      <c r="B18" s="15" t="s">
        <v>76</v>
      </c>
      <c r="C18" s="18" t="s">
        <v>77</v>
      </c>
      <c r="D18" s="9">
        <v>613</v>
      </c>
    </row>
    <row r="19" spans="1:4">
      <c r="A19" s="224"/>
      <c r="B19" s="8" t="s">
        <v>78</v>
      </c>
      <c r="C19" s="18" t="s">
        <v>79</v>
      </c>
      <c r="D19" s="9">
        <v>617</v>
      </c>
    </row>
    <row r="20" spans="1:4">
      <c r="A20" s="220" t="s">
        <v>80</v>
      </c>
      <c r="B20" s="8" t="s">
        <v>81</v>
      </c>
      <c r="C20" s="18" t="s">
        <v>82</v>
      </c>
      <c r="D20" s="9">
        <v>846</v>
      </c>
    </row>
    <row r="21" spans="1:4" ht="23.25" thickBot="1">
      <c r="A21" s="221"/>
      <c r="B21" s="8" t="s">
        <v>83</v>
      </c>
      <c r="C21" s="21" t="s">
        <v>84</v>
      </c>
      <c r="D21" s="9">
        <v>0</v>
      </c>
    </row>
    <row r="22" spans="1:4">
      <c r="A22" s="225" t="s">
        <v>85</v>
      </c>
      <c r="B22" s="6" t="s">
        <v>86</v>
      </c>
      <c r="C22" s="17" t="s">
        <v>87</v>
      </c>
      <c r="D22" s="7">
        <v>672</v>
      </c>
    </row>
    <row r="23" spans="1:4">
      <c r="A23" s="226"/>
      <c r="B23" s="8" t="s">
        <v>88</v>
      </c>
      <c r="C23" s="18" t="s">
        <v>89</v>
      </c>
      <c r="D23" s="9">
        <v>678</v>
      </c>
    </row>
    <row r="24" spans="1:4">
      <c r="A24" s="226"/>
      <c r="B24" s="8" t="s">
        <v>90</v>
      </c>
      <c r="C24" s="18" t="s">
        <v>91</v>
      </c>
      <c r="D24" s="9">
        <v>1008</v>
      </c>
    </row>
    <row r="25" spans="1:4">
      <c r="A25" s="220" t="s">
        <v>92</v>
      </c>
      <c r="B25" s="8" t="s">
        <v>93</v>
      </c>
      <c r="C25" s="18" t="s">
        <v>94</v>
      </c>
      <c r="D25" s="9">
        <v>159</v>
      </c>
    </row>
    <row r="26" spans="1:4">
      <c r="A26" s="220"/>
      <c r="B26" s="8" t="s">
        <v>95</v>
      </c>
      <c r="C26" s="18" t="s">
        <v>96</v>
      </c>
      <c r="D26" s="9">
        <v>650</v>
      </c>
    </row>
    <row r="27" spans="1:4">
      <c r="A27" s="220"/>
      <c r="B27" s="8" t="s">
        <v>97</v>
      </c>
      <c r="C27" s="18" t="s">
        <v>98</v>
      </c>
      <c r="D27" s="9">
        <v>1031</v>
      </c>
    </row>
    <row r="28" spans="1:4" ht="15.75" thickBot="1">
      <c r="A28" s="221"/>
      <c r="B28" s="14" t="s">
        <v>99</v>
      </c>
      <c r="C28" s="19" t="s">
        <v>75</v>
      </c>
      <c r="D28" s="11">
        <v>1057</v>
      </c>
    </row>
    <row r="29" spans="1:4">
      <c r="A29" s="227" t="s">
        <v>100</v>
      </c>
      <c r="B29" s="6" t="s">
        <v>101</v>
      </c>
      <c r="C29" s="17" t="s">
        <v>102</v>
      </c>
      <c r="D29" s="7">
        <v>1037</v>
      </c>
    </row>
    <row r="30" spans="1:4">
      <c r="A30" s="228"/>
      <c r="B30" s="8" t="s">
        <v>103</v>
      </c>
      <c r="C30" s="18" t="s">
        <v>104</v>
      </c>
      <c r="D30" s="16">
        <v>495</v>
      </c>
    </row>
    <row r="31" spans="1:4">
      <c r="A31" s="228"/>
      <c r="B31" s="8" t="s">
        <v>105</v>
      </c>
      <c r="C31" s="18" t="s">
        <v>106</v>
      </c>
      <c r="D31" s="16">
        <v>630</v>
      </c>
    </row>
    <row r="32" spans="1:4">
      <c r="A32" s="228"/>
      <c r="B32" s="8" t="s">
        <v>107</v>
      </c>
      <c r="C32" s="18" t="s">
        <v>108</v>
      </c>
      <c r="D32" s="9">
        <v>819</v>
      </c>
    </row>
    <row r="33" spans="1:4">
      <c r="A33" s="220" t="s">
        <v>109</v>
      </c>
      <c r="B33" s="8" t="s">
        <v>110</v>
      </c>
      <c r="C33" s="18" t="s">
        <v>111</v>
      </c>
      <c r="D33" s="9">
        <v>965</v>
      </c>
    </row>
    <row r="34" spans="1:4">
      <c r="A34" s="220"/>
      <c r="B34" s="8" t="s">
        <v>112</v>
      </c>
      <c r="C34" s="18" t="s">
        <v>113</v>
      </c>
      <c r="D34" s="9">
        <v>666</v>
      </c>
    </row>
    <row r="35" spans="1:4">
      <c r="A35" s="220"/>
      <c r="B35" s="8" t="s">
        <v>114</v>
      </c>
      <c r="C35" s="18" t="s">
        <v>77</v>
      </c>
      <c r="D35" s="9">
        <v>174</v>
      </c>
    </row>
    <row r="36" spans="1:4" ht="15.75" thickBot="1">
      <c r="A36" s="221"/>
      <c r="B36" s="10" t="s">
        <v>115</v>
      </c>
      <c r="C36" s="19" t="s">
        <v>116</v>
      </c>
      <c r="D36" s="11">
        <v>656</v>
      </c>
    </row>
  </sheetData>
  <mergeCells count="9">
    <mergeCell ref="A33:A36"/>
    <mergeCell ref="A1:D2"/>
    <mergeCell ref="A4:A7"/>
    <mergeCell ref="A8:A15"/>
    <mergeCell ref="A20:A21"/>
    <mergeCell ref="A16:A19"/>
    <mergeCell ref="A25:A28"/>
    <mergeCell ref="A22:A24"/>
    <mergeCell ref="A29:A32"/>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30.xml><?xml version="1.0" encoding="utf-8"?>
<worksheet xmlns="http://schemas.openxmlformats.org/spreadsheetml/2006/main" xmlns:r="http://schemas.openxmlformats.org/officeDocument/2006/relationships">
  <dimension ref="A1:O23"/>
  <sheetViews>
    <sheetView workbookViewId="0">
      <selection activeCell="C23" sqref="C23"/>
    </sheetView>
  </sheetViews>
  <sheetFormatPr defaultColWidth="9.140625" defaultRowHeight="15"/>
  <cols>
    <col min="1" max="1" width="25" style="161" bestFit="1" customWidth="1"/>
    <col min="2" max="2" width="3.7109375" style="161" bestFit="1" customWidth="1"/>
    <col min="3" max="3" width="6.28515625" style="161" bestFit="1" customWidth="1"/>
    <col min="4" max="4" width="5.28515625" style="161" bestFit="1" customWidth="1"/>
    <col min="5" max="5" width="4" style="161" bestFit="1" customWidth="1"/>
    <col min="6" max="6" width="4.42578125" style="161" bestFit="1" customWidth="1"/>
    <col min="7" max="10" width="5.28515625" style="161" bestFit="1" customWidth="1"/>
    <col min="11" max="11" width="4.42578125" style="161" bestFit="1" customWidth="1"/>
    <col min="12" max="12" width="5.28515625" style="161" bestFit="1" customWidth="1"/>
    <col min="13" max="13" width="6.28515625" style="161" bestFit="1" customWidth="1"/>
    <col min="14" max="15" width="4.42578125" style="161" bestFit="1" customWidth="1"/>
    <col min="16" max="16384" width="9.140625" style="161"/>
  </cols>
  <sheetData>
    <row r="1" spans="1:15" ht="170.25" customHeight="1">
      <c r="A1" s="252" t="s">
        <v>1026</v>
      </c>
      <c r="B1" s="252"/>
      <c r="C1" s="252"/>
      <c r="D1" s="252"/>
      <c r="E1" s="252"/>
      <c r="F1" s="252"/>
      <c r="G1" s="252"/>
      <c r="H1" s="252"/>
      <c r="I1" s="252"/>
      <c r="J1" s="252"/>
      <c r="K1" s="252"/>
      <c r="L1" s="252"/>
      <c r="M1" s="252"/>
      <c r="N1" s="252"/>
      <c r="O1" s="252"/>
    </row>
    <row r="2" spans="1:15" ht="96.75" customHeight="1">
      <c r="A2" s="168" t="s">
        <v>687</v>
      </c>
      <c r="B2" s="167" t="s">
        <v>692</v>
      </c>
      <c r="C2" s="167" t="s">
        <v>688</v>
      </c>
      <c r="D2" s="167" t="s">
        <v>506</v>
      </c>
      <c r="E2" s="167" t="s">
        <v>507</v>
      </c>
      <c r="F2" s="167" t="s">
        <v>508</v>
      </c>
      <c r="G2" s="167" t="s">
        <v>487</v>
      </c>
      <c r="H2" s="167" t="s">
        <v>488</v>
      </c>
      <c r="I2" s="167" t="s">
        <v>489</v>
      </c>
      <c r="J2" s="167" t="s">
        <v>490</v>
      </c>
      <c r="K2" s="167" t="s">
        <v>491</v>
      </c>
      <c r="L2" s="167" t="s">
        <v>495</v>
      </c>
      <c r="M2" s="167" t="s">
        <v>509</v>
      </c>
      <c r="N2" s="167" t="s">
        <v>759</v>
      </c>
      <c r="O2" s="167" t="s">
        <v>758</v>
      </c>
    </row>
    <row r="3" spans="1:15">
      <c r="A3" s="166" t="s">
        <v>717</v>
      </c>
      <c r="B3" s="165">
        <v>1</v>
      </c>
      <c r="C3" s="165">
        <v>1.18</v>
      </c>
      <c r="D3" s="165">
        <v>110.60000000000015</v>
      </c>
      <c r="E3" s="165">
        <v>144</v>
      </c>
      <c r="F3" s="165">
        <v>0.77</v>
      </c>
      <c r="G3" s="165">
        <v>48.61</v>
      </c>
      <c r="H3" s="165">
        <v>27.78</v>
      </c>
      <c r="I3" s="165">
        <v>21.53</v>
      </c>
      <c r="J3" s="165">
        <v>1.3900000000000001</v>
      </c>
      <c r="K3" s="165">
        <v>0.69000000000000006</v>
      </c>
      <c r="L3" s="165">
        <v>0</v>
      </c>
      <c r="M3" s="165">
        <v>0</v>
      </c>
      <c r="N3" s="165">
        <v>1.6500000000000001</v>
      </c>
      <c r="O3" s="165">
        <v>1.96</v>
      </c>
    </row>
    <row r="4" spans="1:15">
      <c r="A4" s="166" t="s">
        <v>757</v>
      </c>
      <c r="B4" s="165">
        <v>2</v>
      </c>
      <c r="C4" s="165">
        <v>1.1200000000000001</v>
      </c>
      <c r="D4" s="165">
        <v>89.200000000000074</v>
      </c>
      <c r="E4" s="165">
        <v>123</v>
      </c>
      <c r="F4" s="165">
        <v>0.73</v>
      </c>
      <c r="G4" s="165">
        <v>44.72</v>
      </c>
      <c r="H4" s="165">
        <v>30.89</v>
      </c>
      <c r="I4" s="165">
        <v>14.63</v>
      </c>
      <c r="J4" s="165">
        <v>3.25</v>
      </c>
      <c r="K4" s="165">
        <v>0</v>
      </c>
      <c r="L4" s="165">
        <v>6.5</v>
      </c>
      <c r="M4" s="165">
        <v>5.69</v>
      </c>
      <c r="N4" s="165">
        <v>1.41</v>
      </c>
      <c r="O4" s="165">
        <v>1.58</v>
      </c>
    </row>
    <row r="5" spans="1:15">
      <c r="A5" s="166" t="s">
        <v>708</v>
      </c>
      <c r="B5" s="165">
        <v>3</v>
      </c>
      <c r="C5" s="165">
        <v>1.1100000000000001</v>
      </c>
      <c r="D5" s="165">
        <v>126.50000000000007</v>
      </c>
      <c r="E5" s="165">
        <v>176</v>
      </c>
      <c r="F5" s="165">
        <v>0.72</v>
      </c>
      <c r="G5" s="165">
        <v>46.59</v>
      </c>
      <c r="H5" s="165">
        <v>26.14</v>
      </c>
      <c r="I5" s="165">
        <v>15.91</v>
      </c>
      <c r="J5" s="165">
        <v>6.25</v>
      </c>
      <c r="K5" s="165">
        <v>0</v>
      </c>
      <c r="L5" s="165">
        <v>5.1100000000000003</v>
      </c>
      <c r="M5" s="165">
        <v>4.55</v>
      </c>
      <c r="N5" s="165">
        <v>2.02</v>
      </c>
      <c r="O5" s="165">
        <v>2.2400000000000002</v>
      </c>
    </row>
    <row r="6" spans="1:15">
      <c r="A6" s="166" t="s">
        <v>751</v>
      </c>
      <c r="B6" s="165">
        <v>3</v>
      </c>
      <c r="C6" s="165">
        <v>1.1100000000000001</v>
      </c>
      <c r="D6" s="165">
        <v>87.700000000000031</v>
      </c>
      <c r="E6" s="165">
        <v>122</v>
      </c>
      <c r="F6" s="165">
        <v>0.72</v>
      </c>
      <c r="G6" s="165">
        <v>52.46</v>
      </c>
      <c r="H6" s="165">
        <v>17.21</v>
      </c>
      <c r="I6" s="165">
        <v>16.39</v>
      </c>
      <c r="J6" s="165">
        <v>8.1999999999999993</v>
      </c>
      <c r="K6" s="165">
        <v>0.82000000000000006</v>
      </c>
      <c r="L6" s="165">
        <v>4.92</v>
      </c>
      <c r="M6" s="165">
        <v>4.92</v>
      </c>
      <c r="N6" s="165">
        <v>1.4000000000000001</v>
      </c>
      <c r="O6" s="165">
        <v>1.55</v>
      </c>
    </row>
    <row r="7" spans="1:15">
      <c r="A7" s="166" t="s">
        <v>714</v>
      </c>
      <c r="B7" s="165">
        <v>5</v>
      </c>
      <c r="C7" s="165">
        <v>1.1000000000000001</v>
      </c>
      <c r="D7" s="165">
        <v>103.30000000000008</v>
      </c>
      <c r="E7" s="165">
        <v>144</v>
      </c>
      <c r="F7" s="165">
        <v>0.72</v>
      </c>
      <c r="G7" s="165">
        <v>46.53</v>
      </c>
      <c r="H7" s="165">
        <v>27.78</v>
      </c>
      <c r="I7" s="165">
        <v>12.5</v>
      </c>
      <c r="J7" s="165">
        <v>7.6400000000000006</v>
      </c>
      <c r="K7" s="165">
        <v>0.69000000000000006</v>
      </c>
      <c r="L7" s="165">
        <v>4.8600000000000003</v>
      </c>
      <c r="M7" s="165">
        <v>4.8600000000000003</v>
      </c>
      <c r="N7" s="165">
        <v>1.6500000000000001</v>
      </c>
      <c r="O7" s="165">
        <v>1.83</v>
      </c>
    </row>
    <row r="8" spans="1:15">
      <c r="A8" s="166" t="s">
        <v>730</v>
      </c>
      <c r="B8" s="165">
        <v>6</v>
      </c>
      <c r="C8" s="165">
        <v>1.07</v>
      </c>
      <c r="D8" s="165">
        <v>170.19999999999987</v>
      </c>
      <c r="E8" s="165">
        <v>244</v>
      </c>
      <c r="F8" s="165">
        <v>0.70000000000000007</v>
      </c>
      <c r="G8" s="165">
        <v>43.85</v>
      </c>
      <c r="H8" s="165">
        <v>30.740000000000002</v>
      </c>
      <c r="I8" s="165">
        <v>11.07</v>
      </c>
      <c r="J8" s="165">
        <v>6.5600000000000005</v>
      </c>
      <c r="K8" s="165">
        <v>0.41000000000000003</v>
      </c>
      <c r="L8" s="165">
        <v>7.38</v>
      </c>
      <c r="M8" s="165">
        <v>6.15</v>
      </c>
      <c r="N8" s="165">
        <v>2.8000000000000003</v>
      </c>
      <c r="O8" s="165">
        <v>3.0100000000000002</v>
      </c>
    </row>
    <row r="9" spans="1:15">
      <c r="A9" s="166" t="s">
        <v>712</v>
      </c>
      <c r="B9" s="165">
        <v>7</v>
      </c>
      <c r="C9" s="165">
        <v>1.05</v>
      </c>
      <c r="D9" s="165">
        <v>83.000000000000085</v>
      </c>
      <c r="E9" s="165">
        <v>122</v>
      </c>
      <c r="F9" s="165">
        <v>0.68</v>
      </c>
      <c r="G9" s="165">
        <v>36.89</v>
      </c>
      <c r="H9" s="165">
        <v>32.79</v>
      </c>
      <c r="I9" s="165">
        <v>20.490000000000002</v>
      </c>
      <c r="J9" s="165">
        <v>5.74</v>
      </c>
      <c r="K9" s="165">
        <v>0.82000000000000006</v>
      </c>
      <c r="L9" s="165">
        <v>3.2800000000000002</v>
      </c>
      <c r="M9" s="165">
        <v>1.6400000000000001</v>
      </c>
      <c r="N9" s="165">
        <v>1.4000000000000001</v>
      </c>
      <c r="O9" s="165">
        <v>1.47</v>
      </c>
    </row>
    <row r="10" spans="1:15">
      <c r="A10" s="166" t="s">
        <v>722</v>
      </c>
      <c r="B10" s="165">
        <v>7</v>
      </c>
      <c r="C10" s="165">
        <v>1.05</v>
      </c>
      <c r="D10" s="165">
        <v>111.60000000000012</v>
      </c>
      <c r="E10" s="165">
        <v>164</v>
      </c>
      <c r="F10" s="165">
        <v>0.68</v>
      </c>
      <c r="G10" s="165">
        <v>41.46</v>
      </c>
      <c r="H10" s="165">
        <v>26.22</v>
      </c>
      <c r="I10" s="165">
        <v>18.900000000000002</v>
      </c>
      <c r="J10" s="165">
        <v>6.71</v>
      </c>
      <c r="K10" s="165">
        <v>1.22</v>
      </c>
      <c r="L10" s="165">
        <v>5.49</v>
      </c>
      <c r="M10" s="165">
        <v>4.2700000000000005</v>
      </c>
      <c r="N10" s="165">
        <v>1.8800000000000001</v>
      </c>
      <c r="O10" s="165">
        <v>1.97</v>
      </c>
    </row>
    <row r="11" spans="1:15">
      <c r="A11" s="166" t="s">
        <v>733</v>
      </c>
      <c r="B11" s="165">
        <v>9</v>
      </c>
      <c r="C11" s="165">
        <v>1.03</v>
      </c>
      <c r="D11" s="165">
        <v>159.89999999999998</v>
      </c>
      <c r="E11" s="165">
        <v>239</v>
      </c>
      <c r="F11" s="165">
        <v>0.67</v>
      </c>
      <c r="G11" s="165">
        <v>35.56</v>
      </c>
      <c r="H11" s="165">
        <v>33.049999999999997</v>
      </c>
      <c r="I11" s="165">
        <v>18.41</v>
      </c>
      <c r="J11" s="165">
        <v>8.370000000000001</v>
      </c>
      <c r="K11" s="165">
        <v>1.67</v>
      </c>
      <c r="L11" s="165">
        <v>2.93</v>
      </c>
      <c r="M11" s="165">
        <v>2.09</v>
      </c>
      <c r="N11" s="165">
        <v>2.75</v>
      </c>
      <c r="O11" s="165">
        <v>2.83</v>
      </c>
    </row>
    <row r="12" spans="1:15">
      <c r="A12" s="166" t="s">
        <v>747</v>
      </c>
      <c r="B12" s="165">
        <v>10</v>
      </c>
      <c r="C12" s="165">
        <v>1.02</v>
      </c>
      <c r="D12" s="165">
        <v>115.80000000000015</v>
      </c>
      <c r="E12" s="165">
        <v>175</v>
      </c>
      <c r="F12" s="165">
        <v>0.66</v>
      </c>
      <c r="G12" s="165">
        <v>29.14</v>
      </c>
      <c r="H12" s="165">
        <v>42.86</v>
      </c>
      <c r="I12" s="165">
        <v>16</v>
      </c>
      <c r="J12" s="165">
        <v>8.57</v>
      </c>
      <c r="K12" s="165">
        <v>2.29</v>
      </c>
      <c r="L12" s="165">
        <v>1.1400000000000001</v>
      </c>
      <c r="M12" s="165">
        <v>0.57000000000000006</v>
      </c>
      <c r="N12" s="165">
        <v>2.0100000000000002</v>
      </c>
      <c r="O12" s="165">
        <v>2.0499999999999998</v>
      </c>
    </row>
    <row r="13" spans="1:15">
      <c r="A13" s="166" t="s">
        <v>729</v>
      </c>
      <c r="B13" s="165">
        <v>11</v>
      </c>
      <c r="C13" s="165">
        <v>1.01</v>
      </c>
      <c r="D13" s="165">
        <v>137.50000000000014</v>
      </c>
      <c r="E13" s="165">
        <v>210</v>
      </c>
      <c r="F13" s="165">
        <v>0.65</v>
      </c>
      <c r="G13" s="165">
        <v>37.14</v>
      </c>
      <c r="H13" s="165">
        <v>28.57</v>
      </c>
      <c r="I13" s="165">
        <v>19.05</v>
      </c>
      <c r="J13" s="165">
        <v>7.1400000000000006</v>
      </c>
      <c r="K13" s="165">
        <v>1.9000000000000001</v>
      </c>
      <c r="L13" s="165">
        <v>6.19</v>
      </c>
      <c r="M13" s="165">
        <v>4.76</v>
      </c>
      <c r="N13" s="165">
        <v>2.41</v>
      </c>
      <c r="O13" s="165">
        <v>2.4300000000000002</v>
      </c>
    </row>
    <row r="14" spans="1:15">
      <c r="A14" s="166" t="s">
        <v>701</v>
      </c>
      <c r="B14" s="165">
        <v>12</v>
      </c>
      <c r="C14" s="165">
        <v>0.95000000000000007</v>
      </c>
      <c r="D14" s="165">
        <v>86.700000000000074</v>
      </c>
      <c r="E14" s="165">
        <v>141</v>
      </c>
      <c r="F14" s="165">
        <v>0.61</v>
      </c>
      <c r="G14" s="165">
        <v>29.79</v>
      </c>
      <c r="H14" s="165">
        <v>34.04</v>
      </c>
      <c r="I14" s="165">
        <v>18.440000000000001</v>
      </c>
      <c r="J14" s="165">
        <v>4.96</v>
      </c>
      <c r="K14" s="165">
        <v>2.13</v>
      </c>
      <c r="L14" s="165">
        <v>10.64</v>
      </c>
      <c r="M14" s="165">
        <v>7.8</v>
      </c>
      <c r="N14" s="165">
        <v>1.62</v>
      </c>
      <c r="O14" s="165">
        <v>1.53</v>
      </c>
    </row>
    <row r="15" spans="1:15">
      <c r="A15" s="166" t="s">
        <v>725</v>
      </c>
      <c r="B15" s="165">
        <v>13</v>
      </c>
      <c r="C15" s="165">
        <v>0.94000000000000006</v>
      </c>
      <c r="D15" s="165">
        <v>109.80000000000013</v>
      </c>
      <c r="E15" s="165">
        <v>180</v>
      </c>
      <c r="F15" s="165">
        <v>0.61</v>
      </c>
      <c r="G15" s="165">
        <v>31.11</v>
      </c>
      <c r="H15" s="165">
        <v>31.67</v>
      </c>
      <c r="I15" s="165">
        <v>16.11</v>
      </c>
      <c r="J15" s="165">
        <v>12.780000000000001</v>
      </c>
      <c r="K15" s="165">
        <v>2.2200000000000002</v>
      </c>
      <c r="L15" s="165">
        <v>6.11</v>
      </c>
      <c r="M15" s="165">
        <v>6.11</v>
      </c>
      <c r="N15" s="165">
        <v>2.0699999999999998</v>
      </c>
      <c r="O15" s="165">
        <v>1.94</v>
      </c>
    </row>
    <row r="16" spans="1:15">
      <c r="A16" s="166" t="s">
        <v>711</v>
      </c>
      <c r="B16" s="165">
        <v>14</v>
      </c>
      <c r="C16" s="165">
        <v>0.93</v>
      </c>
      <c r="D16" s="165">
        <v>126.60000000000014</v>
      </c>
      <c r="E16" s="165">
        <v>210</v>
      </c>
      <c r="F16" s="165">
        <v>0.6</v>
      </c>
      <c r="G16" s="165">
        <v>32.86</v>
      </c>
      <c r="H16" s="165">
        <v>28.1</v>
      </c>
      <c r="I16" s="165">
        <v>17.14</v>
      </c>
      <c r="J16" s="165">
        <v>9.0500000000000007</v>
      </c>
      <c r="K16" s="165">
        <v>0.95000000000000007</v>
      </c>
      <c r="L16" s="165">
        <v>11.9</v>
      </c>
      <c r="M16" s="165">
        <v>11.43</v>
      </c>
      <c r="N16" s="165">
        <v>2.41</v>
      </c>
      <c r="O16" s="165">
        <v>2.2400000000000002</v>
      </c>
    </row>
    <row r="17" spans="1:15">
      <c r="A17" s="166" t="s">
        <v>731</v>
      </c>
      <c r="B17" s="165">
        <v>14</v>
      </c>
      <c r="C17" s="165">
        <v>0.93</v>
      </c>
      <c r="D17" s="165">
        <v>108.50000000000014</v>
      </c>
      <c r="E17" s="165">
        <v>179</v>
      </c>
      <c r="F17" s="165">
        <v>0.61</v>
      </c>
      <c r="G17" s="165">
        <v>26.26</v>
      </c>
      <c r="H17" s="165">
        <v>35.75</v>
      </c>
      <c r="I17" s="165">
        <v>20.67</v>
      </c>
      <c r="J17" s="165">
        <v>10.61</v>
      </c>
      <c r="K17" s="165">
        <v>0.56000000000000005</v>
      </c>
      <c r="L17" s="165">
        <v>6.15</v>
      </c>
      <c r="M17" s="165">
        <v>5.59</v>
      </c>
      <c r="N17" s="165">
        <v>2.06</v>
      </c>
      <c r="O17" s="165">
        <v>1.92</v>
      </c>
    </row>
    <row r="18" spans="1:15">
      <c r="A18" s="166" t="s">
        <v>718</v>
      </c>
      <c r="B18" s="165">
        <v>16</v>
      </c>
      <c r="C18" s="165">
        <v>0.91</v>
      </c>
      <c r="D18" s="165">
        <v>79.000000000000028</v>
      </c>
      <c r="E18" s="165">
        <v>133</v>
      </c>
      <c r="F18" s="165">
        <v>0.59</v>
      </c>
      <c r="G18" s="165">
        <v>27.82</v>
      </c>
      <c r="H18" s="165">
        <v>32.33</v>
      </c>
      <c r="I18" s="165">
        <v>19.55</v>
      </c>
      <c r="J18" s="165">
        <v>11.28</v>
      </c>
      <c r="K18" s="165">
        <v>2.2600000000000002</v>
      </c>
      <c r="L18" s="165">
        <v>6.7700000000000005</v>
      </c>
      <c r="M18" s="165">
        <v>6.7700000000000005</v>
      </c>
      <c r="N18" s="165">
        <v>1.53</v>
      </c>
      <c r="O18" s="165">
        <v>1.4000000000000001</v>
      </c>
    </row>
    <row r="19" spans="1:15">
      <c r="A19" s="166" t="s">
        <v>715</v>
      </c>
      <c r="B19" s="165">
        <v>17</v>
      </c>
      <c r="C19" s="165">
        <v>0.88</v>
      </c>
      <c r="D19" s="165">
        <v>122.20000000000009</v>
      </c>
      <c r="E19" s="165">
        <v>214</v>
      </c>
      <c r="F19" s="165">
        <v>0.57000000000000006</v>
      </c>
      <c r="G19" s="165">
        <v>30.37</v>
      </c>
      <c r="H19" s="165">
        <v>25.23</v>
      </c>
      <c r="I19" s="165">
        <v>21.03</v>
      </c>
      <c r="J19" s="165">
        <v>10.75</v>
      </c>
      <c r="K19" s="165">
        <v>6.07</v>
      </c>
      <c r="L19" s="165">
        <v>6.54</v>
      </c>
      <c r="M19" s="165">
        <v>6.07</v>
      </c>
      <c r="N19" s="165">
        <v>2.46</v>
      </c>
      <c r="O19" s="165">
        <v>2.16</v>
      </c>
    </row>
    <row r="20" spans="1:15">
      <c r="A20" s="166" t="s">
        <v>704</v>
      </c>
      <c r="B20" s="165">
        <v>18</v>
      </c>
      <c r="C20" s="165">
        <v>0.86</v>
      </c>
      <c r="D20" s="165">
        <v>104.10000000000012</v>
      </c>
      <c r="E20" s="165">
        <v>187</v>
      </c>
      <c r="F20" s="165">
        <v>0.56000000000000005</v>
      </c>
      <c r="G20" s="165">
        <v>25.13</v>
      </c>
      <c r="H20" s="165">
        <v>27.27</v>
      </c>
      <c r="I20" s="165">
        <v>26.2</v>
      </c>
      <c r="J20" s="165">
        <v>9.6300000000000008</v>
      </c>
      <c r="K20" s="165">
        <v>2.14</v>
      </c>
      <c r="L20" s="165">
        <v>9.6300000000000008</v>
      </c>
      <c r="M20" s="165">
        <v>8.02</v>
      </c>
      <c r="N20" s="165">
        <v>2.15</v>
      </c>
      <c r="O20" s="165">
        <v>1.84</v>
      </c>
    </row>
    <row r="21" spans="1:15">
      <c r="A21" s="166" t="s">
        <v>713</v>
      </c>
      <c r="B21" s="165">
        <v>19</v>
      </c>
      <c r="C21" s="165">
        <v>0.84</v>
      </c>
      <c r="D21" s="165">
        <v>73.400000000000063</v>
      </c>
      <c r="E21" s="165">
        <v>134</v>
      </c>
      <c r="F21" s="165">
        <v>0.55000000000000004</v>
      </c>
      <c r="G21" s="165">
        <v>20.150000000000002</v>
      </c>
      <c r="H21" s="165">
        <v>33.58</v>
      </c>
      <c r="I21" s="165">
        <v>25.37</v>
      </c>
      <c r="J21" s="165">
        <v>9.7000000000000011</v>
      </c>
      <c r="K21" s="165">
        <v>3.73</v>
      </c>
      <c r="L21" s="165">
        <v>7.46</v>
      </c>
      <c r="M21" s="165">
        <v>6.72</v>
      </c>
      <c r="N21" s="165">
        <v>1.54</v>
      </c>
      <c r="O21" s="165">
        <v>1.3</v>
      </c>
    </row>
    <row r="22" spans="1:15">
      <c r="A22" s="166" t="s">
        <v>746</v>
      </c>
      <c r="B22" s="165">
        <v>20</v>
      </c>
      <c r="C22" s="165">
        <v>0.81</v>
      </c>
      <c r="D22" s="165">
        <v>70.800000000000054</v>
      </c>
      <c r="E22" s="165">
        <v>135</v>
      </c>
      <c r="F22" s="165">
        <v>0.52</v>
      </c>
      <c r="G22" s="165">
        <v>23.7</v>
      </c>
      <c r="H22" s="165">
        <v>30.37</v>
      </c>
      <c r="I22" s="165">
        <v>17.04</v>
      </c>
      <c r="J22" s="165">
        <v>14.07</v>
      </c>
      <c r="K22" s="165">
        <v>2.96</v>
      </c>
      <c r="L22" s="165">
        <v>11.85</v>
      </c>
      <c r="M22" s="165">
        <v>11.11</v>
      </c>
      <c r="N22" s="165">
        <v>1.55</v>
      </c>
      <c r="O22" s="165">
        <v>1.25</v>
      </c>
    </row>
    <row r="23" spans="1:15">
      <c r="A23" s="166" t="s">
        <v>700</v>
      </c>
      <c r="B23" s="165">
        <v>21</v>
      </c>
      <c r="C23" s="165">
        <v>0.78</v>
      </c>
      <c r="D23" s="165">
        <v>105.50000000000009</v>
      </c>
      <c r="E23" s="165">
        <v>209</v>
      </c>
      <c r="F23" s="165">
        <v>0.5</v>
      </c>
      <c r="G23" s="165">
        <v>23.44</v>
      </c>
      <c r="H23" s="165">
        <v>25.84</v>
      </c>
      <c r="I23" s="165">
        <v>20.57</v>
      </c>
      <c r="J23" s="165">
        <v>9.57</v>
      </c>
      <c r="K23" s="165">
        <v>2.39</v>
      </c>
      <c r="L23" s="165">
        <v>18.18</v>
      </c>
      <c r="M23" s="165">
        <v>18.18</v>
      </c>
      <c r="N23" s="165">
        <v>2.4</v>
      </c>
      <c r="O23" s="165">
        <v>1.87</v>
      </c>
    </row>
  </sheetData>
  <mergeCells count="1">
    <mergeCell ref="A1:O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31.xml><?xml version="1.0" encoding="utf-8"?>
<worksheet xmlns="http://schemas.openxmlformats.org/spreadsheetml/2006/main" xmlns:r="http://schemas.openxmlformats.org/officeDocument/2006/relationships">
  <dimension ref="A1:O12"/>
  <sheetViews>
    <sheetView workbookViewId="0">
      <selection activeCell="C23" sqref="C23"/>
    </sheetView>
  </sheetViews>
  <sheetFormatPr defaultColWidth="9.140625" defaultRowHeight="15"/>
  <cols>
    <col min="1" max="1" width="14.85546875" style="161" bestFit="1" customWidth="1"/>
    <col min="2" max="2" width="3.7109375" style="161" bestFit="1" customWidth="1"/>
    <col min="3" max="3" width="6.28515625" style="161" bestFit="1" customWidth="1"/>
    <col min="4" max="4" width="5.28515625" style="161" bestFit="1" customWidth="1"/>
    <col min="5" max="5" width="4" style="161" bestFit="1" customWidth="1"/>
    <col min="6" max="6" width="4.42578125" style="161" bestFit="1" customWidth="1"/>
    <col min="7" max="10" width="5.28515625" style="161" bestFit="1" customWidth="1"/>
    <col min="11" max="11" width="4.42578125" style="161" bestFit="1" customWidth="1"/>
    <col min="12" max="12" width="5.28515625" style="161" bestFit="1" customWidth="1"/>
    <col min="13" max="13" width="6.28515625" style="161" bestFit="1" customWidth="1"/>
    <col min="14" max="15" width="4.42578125" style="161" bestFit="1" customWidth="1"/>
    <col min="16" max="16384" width="9.140625" style="161"/>
  </cols>
  <sheetData>
    <row r="1" spans="1:15" ht="198" customHeight="1">
      <c r="A1" s="253" t="s">
        <v>1027</v>
      </c>
      <c r="B1" s="253"/>
      <c r="C1" s="253"/>
      <c r="D1" s="253"/>
      <c r="E1" s="253"/>
      <c r="F1" s="253"/>
      <c r="G1" s="253"/>
      <c r="H1" s="253"/>
      <c r="I1" s="253"/>
      <c r="J1" s="253"/>
      <c r="K1" s="253"/>
      <c r="L1" s="253"/>
      <c r="M1" s="253"/>
      <c r="N1" s="253"/>
      <c r="O1" s="253"/>
    </row>
    <row r="2" spans="1:15" ht="93.75" customHeight="1">
      <c r="A2" s="168" t="s">
        <v>687</v>
      </c>
      <c r="B2" s="167" t="s">
        <v>692</v>
      </c>
      <c r="C2" s="167" t="s">
        <v>688</v>
      </c>
      <c r="D2" s="167" t="s">
        <v>506</v>
      </c>
      <c r="E2" s="167" t="s">
        <v>507</v>
      </c>
      <c r="F2" s="167" t="s">
        <v>508</v>
      </c>
      <c r="G2" s="167" t="s">
        <v>487</v>
      </c>
      <c r="H2" s="167" t="s">
        <v>488</v>
      </c>
      <c r="I2" s="167" t="s">
        <v>489</v>
      </c>
      <c r="J2" s="167" t="s">
        <v>490</v>
      </c>
      <c r="K2" s="167" t="s">
        <v>491</v>
      </c>
      <c r="L2" s="167" t="s">
        <v>495</v>
      </c>
      <c r="M2" s="167" t="s">
        <v>509</v>
      </c>
      <c r="N2" s="167" t="s">
        <v>759</v>
      </c>
      <c r="O2" s="167" t="s">
        <v>758</v>
      </c>
    </row>
    <row r="3" spans="1:15">
      <c r="A3" s="166" t="s">
        <v>749</v>
      </c>
      <c r="B3" s="165">
        <v>1</v>
      </c>
      <c r="C3" s="165">
        <v>1.19</v>
      </c>
      <c r="D3" s="165">
        <v>263.09999999999962</v>
      </c>
      <c r="E3" s="165">
        <v>339</v>
      </c>
      <c r="F3" s="165">
        <v>0.78</v>
      </c>
      <c r="G3" s="165">
        <v>53.39</v>
      </c>
      <c r="H3" s="165">
        <v>27.73</v>
      </c>
      <c r="I3" s="165">
        <v>10.91</v>
      </c>
      <c r="J3" s="165">
        <v>4.42</v>
      </c>
      <c r="K3" s="165">
        <v>0.59</v>
      </c>
      <c r="L3" s="165">
        <v>2.95</v>
      </c>
      <c r="M3" s="165">
        <v>2.36</v>
      </c>
      <c r="N3" s="165">
        <v>3.89</v>
      </c>
      <c r="O3" s="165">
        <v>4.6500000000000004</v>
      </c>
    </row>
    <row r="4" spans="1:15">
      <c r="A4" s="166" t="s">
        <v>727</v>
      </c>
      <c r="B4" s="165">
        <v>2</v>
      </c>
      <c r="C4" s="165">
        <v>1.17</v>
      </c>
      <c r="D4" s="165">
        <v>245.59999999999951</v>
      </c>
      <c r="E4" s="165">
        <v>322</v>
      </c>
      <c r="F4" s="165">
        <v>0.76</v>
      </c>
      <c r="G4" s="165">
        <v>50</v>
      </c>
      <c r="H4" s="165">
        <v>30.43</v>
      </c>
      <c r="I4" s="165">
        <v>11.49</v>
      </c>
      <c r="J4" s="165">
        <v>3.73</v>
      </c>
      <c r="K4" s="165">
        <v>0.31</v>
      </c>
      <c r="L4" s="165">
        <v>4.04</v>
      </c>
      <c r="M4" s="165">
        <v>4.04</v>
      </c>
      <c r="N4" s="165">
        <v>3.7</v>
      </c>
      <c r="O4" s="165">
        <v>4.34</v>
      </c>
    </row>
    <row r="5" spans="1:15">
      <c r="A5" s="166" t="s">
        <v>709</v>
      </c>
      <c r="B5" s="165">
        <v>3</v>
      </c>
      <c r="C5" s="165">
        <v>1.1000000000000001</v>
      </c>
      <c r="D5" s="165">
        <v>183.50000000000003</v>
      </c>
      <c r="E5" s="165">
        <v>257</v>
      </c>
      <c r="F5" s="165">
        <v>0.71</v>
      </c>
      <c r="G5" s="165">
        <v>45.14</v>
      </c>
      <c r="H5" s="165">
        <v>25.29</v>
      </c>
      <c r="I5" s="165">
        <v>19.07</v>
      </c>
      <c r="J5" s="165">
        <v>9.34</v>
      </c>
      <c r="K5" s="165">
        <v>0.78</v>
      </c>
      <c r="L5" s="165">
        <v>0.39</v>
      </c>
      <c r="M5" s="165">
        <v>0</v>
      </c>
      <c r="N5" s="165">
        <v>2.95</v>
      </c>
      <c r="O5" s="165">
        <v>3.25</v>
      </c>
    </row>
    <row r="6" spans="1:15">
      <c r="A6" s="166" t="s">
        <v>698</v>
      </c>
      <c r="B6" s="165">
        <v>4</v>
      </c>
      <c r="C6" s="165">
        <v>1.04</v>
      </c>
      <c r="D6" s="165">
        <v>238.29999999999961</v>
      </c>
      <c r="E6" s="165">
        <v>354</v>
      </c>
      <c r="F6" s="165">
        <v>0.67</v>
      </c>
      <c r="G6" s="165">
        <v>37.01</v>
      </c>
      <c r="H6" s="165">
        <v>32.49</v>
      </c>
      <c r="I6" s="165">
        <v>16.670000000000002</v>
      </c>
      <c r="J6" s="165">
        <v>9.0400000000000009</v>
      </c>
      <c r="K6" s="165">
        <v>0.56000000000000005</v>
      </c>
      <c r="L6" s="165">
        <v>4.24</v>
      </c>
      <c r="M6" s="165">
        <v>3.39</v>
      </c>
      <c r="N6" s="165">
        <v>4.07</v>
      </c>
      <c r="O6" s="165">
        <v>4.22</v>
      </c>
    </row>
    <row r="7" spans="1:15">
      <c r="A7" s="166" t="s">
        <v>716</v>
      </c>
      <c r="B7" s="165">
        <v>5</v>
      </c>
      <c r="C7" s="165">
        <v>1.03</v>
      </c>
      <c r="D7" s="165">
        <v>349.69999999999925</v>
      </c>
      <c r="E7" s="165">
        <v>522</v>
      </c>
      <c r="F7" s="165">
        <v>0.67</v>
      </c>
      <c r="G7" s="165">
        <v>41.76</v>
      </c>
      <c r="H7" s="165">
        <v>24.52</v>
      </c>
      <c r="I7" s="165">
        <v>18.010000000000002</v>
      </c>
      <c r="J7" s="165">
        <v>8.620000000000001</v>
      </c>
      <c r="K7" s="165">
        <v>1.72</v>
      </c>
      <c r="L7" s="165">
        <v>5.36</v>
      </c>
      <c r="M7" s="165">
        <v>3.64</v>
      </c>
      <c r="N7" s="165">
        <v>6</v>
      </c>
      <c r="O7" s="165">
        <v>6.19</v>
      </c>
    </row>
    <row r="8" spans="1:15">
      <c r="A8" s="166" t="s">
        <v>741</v>
      </c>
      <c r="B8" s="165">
        <v>6</v>
      </c>
      <c r="C8" s="165">
        <v>0.99</v>
      </c>
      <c r="D8" s="165">
        <v>188.79999999999978</v>
      </c>
      <c r="E8" s="165">
        <v>293</v>
      </c>
      <c r="F8" s="165">
        <v>0.64</v>
      </c>
      <c r="G8" s="165">
        <v>33.11</v>
      </c>
      <c r="H8" s="165">
        <v>32.42</v>
      </c>
      <c r="I8" s="165">
        <v>19.8</v>
      </c>
      <c r="J8" s="165">
        <v>8.870000000000001</v>
      </c>
      <c r="K8" s="165">
        <v>0.34</v>
      </c>
      <c r="L8" s="165">
        <v>5.46</v>
      </c>
      <c r="M8" s="165">
        <v>3.41</v>
      </c>
      <c r="N8" s="165">
        <v>3.37</v>
      </c>
      <c r="O8" s="165">
        <v>3.34</v>
      </c>
    </row>
    <row r="9" spans="1:15">
      <c r="A9" s="166" t="s">
        <v>724</v>
      </c>
      <c r="B9" s="165">
        <v>7</v>
      </c>
      <c r="C9" s="165">
        <v>0.93</v>
      </c>
      <c r="D9" s="165">
        <v>291.69999999999919</v>
      </c>
      <c r="E9" s="165">
        <v>483</v>
      </c>
      <c r="F9" s="165">
        <v>0.6</v>
      </c>
      <c r="G9" s="165">
        <v>32.71</v>
      </c>
      <c r="H9" s="165">
        <v>28.57</v>
      </c>
      <c r="I9" s="165">
        <v>17.39</v>
      </c>
      <c r="J9" s="165">
        <v>7.25</v>
      </c>
      <c r="K9" s="165">
        <v>1.86</v>
      </c>
      <c r="L9" s="165">
        <v>12.22</v>
      </c>
      <c r="M9" s="165">
        <v>10.97</v>
      </c>
      <c r="N9" s="165">
        <v>5.55</v>
      </c>
      <c r="O9" s="165">
        <v>5.16</v>
      </c>
    </row>
    <row r="10" spans="1:15">
      <c r="A10" s="166" t="s">
        <v>738</v>
      </c>
      <c r="B10" s="165">
        <v>7</v>
      </c>
      <c r="C10" s="165">
        <v>0.93</v>
      </c>
      <c r="D10" s="165">
        <v>343.89999999999907</v>
      </c>
      <c r="E10" s="165">
        <v>568</v>
      </c>
      <c r="F10" s="165">
        <v>0.61</v>
      </c>
      <c r="G10" s="165">
        <v>36.97</v>
      </c>
      <c r="H10" s="165">
        <v>24.82</v>
      </c>
      <c r="I10" s="165">
        <v>13.56</v>
      </c>
      <c r="J10" s="165">
        <v>7.75</v>
      </c>
      <c r="K10" s="165">
        <v>1.23</v>
      </c>
      <c r="L10" s="165">
        <v>15.67</v>
      </c>
      <c r="M10" s="165">
        <v>14.96</v>
      </c>
      <c r="N10" s="165">
        <v>6.5200000000000005</v>
      </c>
      <c r="O10" s="165">
        <v>6.08</v>
      </c>
    </row>
    <row r="11" spans="1:15">
      <c r="A11" s="166" t="s">
        <v>696</v>
      </c>
      <c r="B11" s="165">
        <v>9</v>
      </c>
      <c r="C11" s="165">
        <v>0.88</v>
      </c>
      <c r="D11" s="165">
        <v>163.69999999999993</v>
      </c>
      <c r="E11" s="165">
        <v>285</v>
      </c>
      <c r="F11" s="165">
        <v>0.57000000000000006</v>
      </c>
      <c r="G11" s="165">
        <v>29.82</v>
      </c>
      <c r="H11" s="165">
        <v>26.32</v>
      </c>
      <c r="I11" s="165">
        <v>20.350000000000001</v>
      </c>
      <c r="J11" s="165">
        <v>11.93</v>
      </c>
      <c r="K11" s="165">
        <v>4.21</v>
      </c>
      <c r="L11" s="165">
        <v>7.37</v>
      </c>
      <c r="M11" s="165">
        <v>5.61</v>
      </c>
      <c r="N11" s="165">
        <v>3.27</v>
      </c>
      <c r="O11" s="165">
        <v>2.9</v>
      </c>
    </row>
    <row r="12" spans="1:15">
      <c r="A12" s="166" t="s">
        <v>728</v>
      </c>
      <c r="B12" s="165">
        <v>10</v>
      </c>
      <c r="C12" s="165">
        <v>0.79</v>
      </c>
      <c r="D12" s="165">
        <v>155.29999999999995</v>
      </c>
      <c r="E12" s="165">
        <v>302</v>
      </c>
      <c r="F12" s="165">
        <v>0.51</v>
      </c>
      <c r="G12" s="165">
        <v>19.87</v>
      </c>
      <c r="H12" s="165">
        <v>30.13</v>
      </c>
      <c r="I12" s="165">
        <v>21.85</v>
      </c>
      <c r="J12" s="165">
        <v>17.55</v>
      </c>
      <c r="K12" s="165">
        <v>5.96</v>
      </c>
      <c r="L12" s="165">
        <v>4.6399999999999997</v>
      </c>
      <c r="M12" s="165">
        <v>2.98</v>
      </c>
      <c r="N12" s="165">
        <v>3.47</v>
      </c>
      <c r="O12" s="165">
        <v>2.75</v>
      </c>
    </row>
  </sheetData>
  <mergeCells count="1">
    <mergeCell ref="A1:O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32.xml><?xml version="1.0" encoding="utf-8"?>
<worksheet xmlns="http://schemas.openxmlformats.org/spreadsheetml/2006/main" xmlns:r="http://schemas.openxmlformats.org/officeDocument/2006/relationships">
  <dimension ref="A1:M500"/>
  <sheetViews>
    <sheetView workbookViewId="0">
      <selection activeCell="C23" sqref="C23"/>
    </sheetView>
  </sheetViews>
  <sheetFormatPr defaultColWidth="9.140625" defaultRowHeight="15"/>
  <cols>
    <col min="1" max="1" width="9.140625" style="161"/>
    <col min="2" max="2" width="25" style="161" bestFit="1" customWidth="1"/>
    <col min="3" max="3" width="4.42578125" style="161" bestFit="1" customWidth="1"/>
    <col min="4" max="4" width="3.7109375" style="161" bestFit="1" customWidth="1"/>
    <col min="5" max="5" width="4.42578125" style="161" bestFit="1" customWidth="1"/>
    <col min="6" max="6" width="6.28515625" style="161" bestFit="1" customWidth="1"/>
    <col min="7" max="11" width="3.7109375" style="161" bestFit="1" customWidth="1"/>
    <col min="12" max="12" width="5.28515625" style="161" bestFit="1" customWidth="1"/>
    <col min="13" max="13" width="4.42578125" style="161" bestFit="1" customWidth="1"/>
    <col min="14" max="16384" width="9.140625" style="161"/>
  </cols>
  <sheetData>
    <row r="1" spans="1:13" ht="120" customHeight="1">
      <c r="A1" s="253" t="s">
        <v>1019</v>
      </c>
      <c r="B1" s="253"/>
      <c r="C1" s="253"/>
      <c r="D1" s="253"/>
      <c r="E1" s="253"/>
      <c r="F1" s="253"/>
      <c r="G1" s="253"/>
      <c r="H1" s="253"/>
      <c r="I1" s="253"/>
      <c r="J1" s="253"/>
      <c r="K1" s="253"/>
      <c r="L1" s="253"/>
      <c r="M1" s="253"/>
    </row>
    <row r="2" spans="1:13" ht="105.75" customHeight="1">
      <c r="A2" s="168" t="s">
        <v>505</v>
      </c>
      <c r="B2" s="168" t="s">
        <v>687</v>
      </c>
      <c r="C2" s="167" t="s">
        <v>506</v>
      </c>
      <c r="D2" s="167" t="s">
        <v>507</v>
      </c>
      <c r="E2" s="167" t="s">
        <v>508</v>
      </c>
      <c r="F2" s="167" t="s">
        <v>688</v>
      </c>
      <c r="G2" s="167" t="s">
        <v>689</v>
      </c>
      <c r="H2" s="167" t="s">
        <v>690</v>
      </c>
      <c r="I2" s="167" t="s">
        <v>691</v>
      </c>
      <c r="J2" s="167" t="s">
        <v>692</v>
      </c>
      <c r="K2" s="167" t="s">
        <v>693</v>
      </c>
      <c r="L2" s="167" t="s">
        <v>694</v>
      </c>
      <c r="M2" s="167" t="s">
        <v>695</v>
      </c>
    </row>
    <row r="3" spans="1:13">
      <c r="A3" s="165" t="s">
        <v>3</v>
      </c>
      <c r="B3" s="165" t="s">
        <v>696</v>
      </c>
      <c r="C3" s="165">
        <v>3.9</v>
      </c>
      <c r="D3" s="165">
        <v>8</v>
      </c>
      <c r="E3" s="165">
        <v>0.49</v>
      </c>
      <c r="F3" s="165">
        <v>0.71</v>
      </c>
      <c r="G3" s="165">
        <v>10</v>
      </c>
      <c r="H3" s="165">
        <v>12</v>
      </c>
      <c r="I3" s="165" t="s">
        <v>169</v>
      </c>
      <c r="J3" s="165">
        <v>2</v>
      </c>
      <c r="K3" s="165">
        <v>4</v>
      </c>
      <c r="L3" s="165">
        <v>50</v>
      </c>
      <c r="M3" s="165">
        <v>0.67</v>
      </c>
    </row>
    <row r="4" spans="1:13">
      <c r="A4" s="165" t="s">
        <v>3</v>
      </c>
      <c r="B4" s="165" t="s">
        <v>698</v>
      </c>
      <c r="C4" s="165">
        <v>8.8000000000000007</v>
      </c>
      <c r="D4" s="165">
        <v>10</v>
      </c>
      <c r="E4" s="165">
        <v>0.88</v>
      </c>
      <c r="F4" s="165">
        <v>1.28</v>
      </c>
      <c r="G4" s="165">
        <v>3</v>
      </c>
      <c r="H4" s="165">
        <v>12</v>
      </c>
      <c r="I4" s="165" t="s">
        <v>147</v>
      </c>
      <c r="J4" s="165">
        <v>1</v>
      </c>
      <c r="K4" s="165">
        <v>3</v>
      </c>
      <c r="L4" s="165">
        <v>100</v>
      </c>
      <c r="M4" s="165">
        <v>1.34</v>
      </c>
    </row>
    <row r="5" spans="1:13">
      <c r="A5" s="165" t="s">
        <v>3</v>
      </c>
      <c r="B5" s="165" t="s">
        <v>701</v>
      </c>
      <c r="C5" s="165">
        <v>8.6999999999999993</v>
      </c>
      <c r="D5" s="165">
        <v>13</v>
      </c>
      <c r="E5" s="165">
        <v>0.67</v>
      </c>
      <c r="F5" s="165">
        <v>0.97</v>
      </c>
      <c r="G5" s="165">
        <v>8</v>
      </c>
      <c r="H5" s="165">
        <v>12</v>
      </c>
      <c r="I5" s="165" t="s">
        <v>136</v>
      </c>
      <c r="J5" s="165">
        <v>4</v>
      </c>
      <c r="K5" s="165">
        <v>5</v>
      </c>
      <c r="L5" s="165">
        <v>76.92</v>
      </c>
      <c r="M5" s="165">
        <v>1.03</v>
      </c>
    </row>
    <row r="6" spans="1:13">
      <c r="A6" s="165" t="s">
        <v>3</v>
      </c>
      <c r="B6" s="165" t="s">
        <v>715</v>
      </c>
      <c r="C6" s="165">
        <v>3.5999999999999996</v>
      </c>
      <c r="D6" s="165">
        <v>8</v>
      </c>
      <c r="E6" s="165">
        <v>0.45</v>
      </c>
      <c r="F6" s="165">
        <v>0.66</v>
      </c>
      <c r="G6" s="165">
        <v>11</v>
      </c>
      <c r="H6" s="165">
        <v>12</v>
      </c>
      <c r="I6" s="165" t="s">
        <v>169</v>
      </c>
      <c r="J6" s="165">
        <v>3</v>
      </c>
      <c r="K6" s="165">
        <v>4</v>
      </c>
      <c r="L6" s="165">
        <v>50</v>
      </c>
      <c r="M6" s="165">
        <v>0.67</v>
      </c>
    </row>
    <row r="7" spans="1:13">
      <c r="A7" s="165" t="s">
        <v>3</v>
      </c>
      <c r="B7" s="165" t="s">
        <v>716</v>
      </c>
      <c r="C7" s="165">
        <v>11.1</v>
      </c>
      <c r="D7" s="165">
        <v>12</v>
      </c>
      <c r="E7" s="165">
        <v>0.92</v>
      </c>
      <c r="F7" s="165">
        <v>1.35</v>
      </c>
      <c r="G7" s="165">
        <v>1</v>
      </c>
      <c r="H7" s="165">
        <v>12</v>
      </c>
      <c r="I7" s="165" t="s">
        <v>136</v>
      </c>
      <c r="J7" s="165">
        <v>1</v>
      </c>
      <c r="K7" s="165">
        <v>5</v>
      </c>
      <c r="L7" s="165">
        <v>91.67</v>
      </c>
      <c r="M7" s="165">
        <v>1.23</v>
      </c>
    </row>
    <row r="8" spans="1:13">
      <c r="A8" s="165" t="s">
        <v>3</v>
      </c>
      <c r="B8" s="165" t="s">
        <v>724</v>
      </c>
      <c r="C8" s="165">
        <v>10.199999999999999</v>
      </c>
      <c r="D8" s="165">
        <v>14</v>
      </c>
      <c r="E8" s="165">
        <v>0.73</v>
      </c>
      <c r="F8" s="165">
        <v>1.06</v>
      </c>
      <c r="G8" s="165">
        <v>6</v>
      </c>
      <c r="H8" s="165">
        <v>12</v>
      </c>
      <c r="I8" s="165" t="s">
        <v>136</v>
      </c>
      <c r="J8" s="165">
        <v>3</v>
      </c>
      <c r="K8" s="165">
        <v>5</v>
      </c>
      <c r="L8" s="165">
        <v>85.710000000000008</v>
      </c>
      <c r="M8" s="165">
        <v>1.1500000000000001</v>
      </c>
    </row>
    <row r="9" spans="1:13">
      <c r="A9" s="165" t="s">
        <v>3</v>
      </c>
      <c r="B9" s="165" t="s">
        <v>727</v>
      </c>
      <c r="C9" s="165">
        <v>7.3</v>
      </c>
      <c r="D9" s="165">
        <v>12</v>
      </c>
      <c r="E9" s="165">
        <v>0.61</v>
      </c>
      <c r="F9" s="165">
        <v>0.89</v>
      </c>
      <c r="G9" s="165">
        <v>9</v>
      </c>
      <c r="H9" s="165">
        <v>12</v>
      </c>
      <c r="I9" s="165" t="s">
        <v>136</v>
      </c>
      <c r="J9" s="165">
        <v>5</v>
      </c>
      <c r="K9" s="165">
        <v>5</v>
      </c>
      <c r="L9" s="165">
        <v>58.33</v>
      </c>
      <c r="M9" s="165">
        <v>0.78</v>
      </c>
    </row>
    <row r="10" spans="1:13">
      <c r="A10" s="165" t="s">
        <v>3</v>
      </c>
      <c r="B10" s="165" t="s">
        <v>728</v>
      </c>
      <c r="C10" s="165">
        <v>2.7</v>
      </c>
      <c r="D10" s="165">
        <v>6</v>
      </c>
      <c r="E10" s="165">
        <v>0.45</v>
      </c>
      <c r="F10" s="165">
        <v>0.66</v>
      </c>
      <c r="G10" s="165">
        <v>11</v>
      </c>
      <c r="H10" s="165">
        <v>12</v>
      </c>
      <c r="I10" s="165" t="s">
        <v>169</v>
      </c>
      <c r="J10" s="165">
        <v>3</v>
      </c>
      <c r="K10" s="165">
        <v>4</v>
      </c>
      <c r="L10" s="165">
        <v>50</v>
      </c>
      <c r="M10" s="165">
        <v>0.67</v>
      </c>
    </row>
    <row r="11" spans="1:13">
      <c r="A11" s="165" t="s">
        <v>3</v>
      </c>
      <c r="B11" s="165" t="s">
        <v>738</v>
      </c>
      <c r="C11" s="165">
        <v>6.8000000000000007</v>
      </c>
      <c r="D11" s="165">
        <v>10</v>
      </c>
      <c r="E11" s="165">
        <v>0.68</v>
      </c>
      <c r="F11" s="165">
        <v>0.99</v>
      </c>
      <c r="G11" s="165">
        <v>7</v>
      </c>
      <c r="H11" s="165">
        <v>12</v>
      </c>
      <c r="I11" s="165" t="s">
        <v>147</v>
      </c>
      <c r="J11" s="165">
        <v>3</v>
      </c>
      <c r="K11" s="165">
        <v>3</v>
      </c>
      <c r="L11" s="165">
        <v>80</v>
      </c>
      <c r="M11" s="165">
        <v>1.07</v>
      </c>
    </row>
    <row r="12" spans="1:13">
      <c r="A12" s="165" t="s">
        <v>3</v>
      </c>
      <c r="B12" s="165" t="s">
        <v>741</v>
      </c>
      <c r="C12" s="165">
        <v>7.6000000000000005</v>
      </c>
      <c r="D12" s="165">
        <v>10</v>
      </c>
      <c r="E12" s="165">
        <v>0.76</v>
      </c>
      <c r="F12" s="165">
        <v>1.1100000000000001</v>
      </c>
      <c r="G12" s="165">
        <v>5</v>
      </c>
      <c r="H12" s="165">
        <v>12</v>
      </c>
      <c r="I12" s="165" t="s">
        <v>147</v>
      </c>
      <c r="J12" s="165">
        <v>2</v>
      </c>
      <c r="K12" s="165">
        <v>3</v>
      </c>
      <c r="L12" s="165">
        <v>100</v>
      </c>
      <c r="M12" s="165">
        <v>1.34</v>
      </c>
    </row>
    <row r="13" spans="1:13">
      <c r="A13" s="165" t="s">
        <v>3</v>
      </c>
      <c r="B13" s="165" t="s">
        <v>743</v>
      </c>
      <c r="C13" s="165">
        <v>5.4</v>
      </c>
      <c r="D13" s="165">
        <v>6</v>
      </c>
      <c r="E13" s="165">
        <v>0.9</v>
      </c>
      <c r="F13" s="165">
        <v>1.31</v>
      </c>
      <c r="G13" s="165">
        <v>2</v>
      </c>
      <c r="H13" s="165">
        <v>12</v>
      </c>
      <c r="I13" s="165" t="s">
        <v>169</v>
      </c>
      <c r="J13" s="165">
        <v>1</v>
      </c>
      <c r="K13" s="165">
        <v>4</v>
      </c>
      <c r="L13" s="165">
        <v>100</v>
      </c>
      <c r="M13" s="165">
        <v>1.34</v>
      </c>
    </row>
    <row r="14" spans="1:13">
      <c r="A14" s="165" t="s">
        <v>3</v>
      </c>
      <c r="B14" s="165" t="s">
        <v>749</v>
      </c>
      <c r="C14" s="165">
        <v>10.199999999999999</v>
      </c>
      <c r="D14" s="165">
        <v>12</v>
      </c>
      <c r="E14" s="165">
        <v>0.85</v>
      </c>
      <c r="F14" s="165">
        <v>1.24</v>
      </c>
      <c r="G14" s="165">
        <v>4</v>
      </c>
      <c r="H14" s="165">
        <v>12</v>
      </c>
      <c r="I14" s="165" t="s">
        <v>136</v>
      </c>
      <c r="J14" s="165">
        <v>2</v>
      </c>
      <c r="K14" s="165">
        <v>5</v>
      </c>
      <c r="L14" s="165">
        <v>83.33</v>
      </c>
      <c r="M14" s="165">
        <v>1.1200000000000001</v>
      </c>
    </row>
    <row r="15" spans="1:13">
      <c r="A15" s="165" t="s">
        <v>5</v>
      </c>
      <c r="B15" s="165" t="s">
        <v>704</v>
      </c>
      <c r="C15" s="165">
        <v>5.2000000000000011</v>
      </c>
      <c r="D15" s="165">
        <v>21</v>
      </c>
      <c r="E15" s="165">
        <v>0.25</v>
      </c>
      <c r="F15" s="165">
        <v>0.51</v>
      </c>
      <c r="G15" s="165">
        <v>12</v>
      </c>
      <c r="H15" s="165">
        <v>12</v>
      </c>
      <c r="I15" s="165" t="s">
        <v>136</v>
      </c>
      <c r="J15" s="165">
        <v>3</v>
      </c>
      <c r="K15" s="165">
        <v>3</v>
      </c>
      <c r="L15" s="165">
        <v>14.290000000000001</v>
      </c>
      <c r="M15" s="165">
        <v>0.3</v>
      </c>
    </row>
    <row r="16" spans="1:13">
      <c r="A16" s="165" t="s">
        <v>5</v>
      </c>
      <c r="B16" s="165" t="s">
        <v>709</v>
      </c>
      <c r="C16" s="165">
        <v>3.9000000000000004</v>
      </c>
      <c r="D16" s="165">
        <v>6</v>
      </c>
      <c r="E16" s="165">
        <v>0.65</v>
      </c>
      <c r="F16" s="165">
        <v>1.35</v>
      </c>
      <c r="G16" s="165">
        <v>3</v>
      </c>
      <c r="H16" s="165">
        <v>12</v>
      </c>
      <c r="I16" s="165" t="s">
        <v>169</v>
      </c>
      <c r="J16" s="165">
        <v>3</v>
      </c>
      <c r="K16" s="165">
        <v>8</v>
      </c>
      <c r="L16" s="165">
        <v>66.67</v>
      </c>
      <c r="M16" s="165">
        <v>1.3800000000000001</v>
      </c>
    </row>
    <row r="17" spans="1:13">
      <c r="A17" s="165" t="s">
        <v>5</v>
      </c>
      <c r="B17" s="165" t="s">
        <v>711</v>
      </c>
      <c r="C17" s="165">
        <v>2.5999999999999996</v>
      </c>
      <c r="D17" s="165">
        <v>6</v>
      </c>
      <c r="E17" s="165">
        <v>0.43</v>
      </c>
      <c r="F17" s="165">
        <v>0.9</v>
      </c>
      <c r="G17" s="165">
        <v>9</v>
      </c>
      <c r="H17" s="165">
        <v>12</v>
      </c>
      <c r="I17" s="165" t="s">
        <v>169</v>
      </c>
      <c r="J17" s="165">
        <v>7</v>
      </c>
      <c r="K17" s="165">
        <v>8</v>
      </c>
      <c r="L17" s="165">
        <v>33.33</v>
      </c>
      <c r="M17" s="165">
        <v>0.69000000000000006</v>
      </c>
    </row>
    <row r="18" spans="1:13">
      <c r="A18" s="165" t="s">
        <v>5</v>
      </c>
      <c r="B18" s="165" t="s">
        <v>713</v>
      </c>
      <c r="C18" s="165">
        <v>2.9000000000000004</v>
      </c>
      <c r="D18" s="165">
        <v>6</v>
      </c>
      <c r="E18" s="165">
        <v>0.48</v>
      </c>
      <c r="F18" s="165">
        <v>1</v>
      </c>
      <c r="G18" s="165">
        <v>6</v>
      </c>
      <c r="H18" s="165">
        <v>12</v>
      </c>
      <c r="I18" s="165" t="s">
        <v>169</v>
      </c>
      <c r="J18" s="165">
        <v>6</v>
      </c>
      <c r="K18" s="165">
        <v>8</v>
      </c>
      <c r="L18" s="165">
        <v>66.67</v>
      </c>
      <c r="M18" s="165">
        <v>1.3800000000000001</v>
      </c>
    </row>
    <row r="19" spans="1:13">
      <c r="A19" s="165" t="s">
        <v>5</v>
      </c>
      <c r="B19" s="165" t="s">
        <v>722</v>
      </c>
      <c r="C19" s="165">
        <v>3.6</v>
      </c>
      <c r="D19" s="165">
        <v>6</v>
      </c>
      <c r="E19" s="165">
        <v>0.6</v>
      </c>
      <c r="F19" s="165">
        <v>1.24</v>
      </c>
      <c r="G19" s="165">
        <v>4</v>
      </c>
      <c r="H19" s="165">
        <v>12</v>
      </c>
      <c r="I19" s="165" t="s">
        <v>169</v>
      </c>
      <c r="J19" s="165">
        <v>4</v>
      </c>
      <c r="K19" s="165">
        <v>8</v>
      </c>
      <c r="L19" s="165">
        <v>50</v>
      </c>
      <c r="M19" s="165">
        <v>1.03</v>
      </c>
    </row>
    <row r="20" spans="1:13">
      <c r="A20" s="165" t="s">
        <v>5</v>
      </c>
      <c r="B20" s="165" t="s">
        <v>724</v>
      </c>
      <c r="C20" s="165">
        <v>7</v>
      </c>
      <c r="D20" s="165">
        <v>16</v>
      </c>
      <c r="E20" s="165">
        <v>0.44</v>
      </c>
      <c r="F20" s="165">
        <v>0.91</v>
      </c>
      <c r="G20" s="165">
        <v>8</v>
      </c>
      <c r="H20" s="165">
        <v>12</v>
      </c>
      <c r="I20" s="165" t="s">
        <v>147</v>
      </c>
      <c r="J20" s="165">
        <v>1</v>
      </c>
      <c r="K20" s="165">
        <v>1</v>
      </c>
      <c r="L20" s="165">
        <v>43.75</v>
      </c>
      <c r="M20" s="165">
        <v>0.9</v>
      </c>
    </row>
    <row r="21" spans="1:13">
      <c r="A21" s="165" t="s">
        <v>5</v>
      </c>
      <c r="B21" s="165" t="s">
        <v>728</v>
      </c>
      <c r="C21" s="165">
        <v>8.3000000000000007</v>
      </c>
      <c r="D21" s="165">
        <v>18</v>
      </c>
      <c r="E21" s="165">
        <v>0.46</v>
      </c>
      <c r="F21" s="165">
        <v>0.96</v>
      </c>
      <c r="G21" s="165">
        <v>7</v>
      </c>
      <c r="H21" s="165">
        <v>12</v>
      </c>
      <c r="I21" s="165" t="s">
        <v>136</v>
      </c>
      <c r="J21" s="165">
        <v>1</v>
      </c>
      <c r="K21" s="165">
        <v>3</v>
      </c>
      <c r="L21" s="165">
        <v>44.44</v>
      </c>
      <c r="M21" s="165">
        <v>0.92</v>
      </c>
    </row>
    <row r="22" spans="1:13">
      <c r="A22" s="165" t="s">
        <v>5</v>
      </c>
      <c r="B22" s="165" t="s">
        <v>730</v>
      </c>
      <c r="C22" s="165">
        <v>3.3</v>
      </c>
      <c r="D22" s="165">
        <v>6</v>
      </c>
      <c r="E22" s="165">
        <v>0.55000000000000004</v>
      </c>
      <c r="F22" s="165">
        <v>1.1400000000000001</v>
      </c>
      <c r="G22" s="165">
        <v>5</v>
      </c>
      <c r="H22" s="165">
        <v>12</v>
      </c>
      <c r="I22" s="165" t="s">
        <v>169</v>
      </c>
      <c r="J22" s="165">
        <v>5</v>
      </c>
      <c r="K22" s="165">
        <v>8</v>
      </c>
      <c r="L22" s="165">
        <v>50</v>
      </c>
      <c r="M22" s="165">
        <v>1.03</v>
      </c>
    </row>
    <row r="23" spans="1:13">
      <c r="A23" s="165" t="s">
        <v>5</v>
      </c>
      <c r="B23" s="165" t="s">
        <v>738</v>
      </c>
      <c r="C23" s="165">
        <v>9.4000000000000021</v>
      </c>
      <c r="D23" s="165">
        <v>22</v>
      </c>
      <c r="E23" s="165">
        <v>0.43</v>
      </c>
      <c r="F23" s="165">
        <v>0.89</v>
      </c>
      <c r="G23" s="165">
        <v>10</v>
      </c>
      <c r="H23" s="165">
        <v>12</v>
      </c>
      <c r="I23" s="165" t="s">
        <v>136</v>
      </c>
      <c r="J23" s="165">
        <v>2</v>
      </c>
      <c r="K23" s="165">
        <v>3</v>
      </c>
      <c r="L23" s="165">
        <v>45.45</v>
      </c>
      <c r="M23" s="165">
        <v>0.94000000000000006</v>
      </c>
    </row>
    <row r="24" spans="1:13">
      <c r="A24" s="165" t="s">
        <v>5</v>
      </c>
      <c r="B24" s="165" t="s">
        <v>746</v>
      </c>
      <c r="C24" s="165">
        <v>2.1</v>
      </c>
      <c r="D24" s="165">
        <v>6</v>
      </c>
      <c r="E24" s="165">
        <v>0.35000000000000003</v>
      </c>
      <c r="F24" s="165">
        <v>0.73</v>
      </c>
      <c r="G24" s="165">
        <v>11</v>
      </c>
      <c r="H24" s="165">
        <v>12</v>
      </c>
      <c r="I24" s="165" t="s">
        <v>169</v>
      </c>
      <c r="J24" s="165">
        <v>8</v>
      </c>
      <c r="K24" s="165">
        <v>8</v>
      </c>
      <c r="L24" s="165">
        <v>33.33</v>
      </c>
      <c r="M24" s="165">
        <v>0.69000000000000006</v>
      </c>
    </row>
    <row r="25" spans="1:13">
      <c r="A25" s="165" t="s">
        <v>5</v>
      </c>
      <c r="B25" s="165" t="s">
        <v>747</v>
      </c>
      <c r="C25" s="165">
        <v>4.2</v>
      </c>
      <c r="D25" s="165">
        <v>6</v>
      </c>
      <c r="E25" s="165">
        <v>0.70000000000000007</v>
      </c>
      <c r="F25" s="165">
        <v>1.45</v>
      </c>
      <c r="G25" s="165">
        <v>2</v>
      </c>
      <c r="H25" s="165">
        <v>12</v>
      </c>
      <c r="I25" s="165" t="s">
        <v>169</v>
      </c>
      <c r="J25" s="165">
        <v>2</v>
      </c>
      <c r="K25" s="165">
        <v>8</v>
      </c>
      <c r="L25" s="165">
        <v>83.33</v>
      </c>
      <c r="M25" s="165">
        <v>1.72</v>
      </c>
    </row>
    <row r="26" spans="1:13">
      <c r="A26" s="165" t="s">
        <v>5</v>
      </c>
      <c r="B26" s="165" t="s">
        <v>751</v>
      </c>
      <c r="C26" s="165">
        <v>5.8</v>
      </c>
      <c r="D26" s="165">
        <v>7</v>
      </c>
      <c r="E26" s="165">
        <v>0.83000000000000007</v>
      </c>
      <c r="F26" s="165">
        <v>1.72</v>
      </c>
      <c r="G26" s="165">
        <v>1</v>
      </c>
      <c r="H26" s="165">
        <v>12</v>
      </c>
      <c r="I26" s="165" t="s">
        <v>169</v>
      </c>
      <c r="J26" s="165">
        <v>1</v>
      </c>
      <c r="K26" s="165">
        <v>8</v>
      </c>
      <c r="L26" s="165">
        <v>71.430000000000007</v>
      </c>
      <c r="M26" s="165">
        <v>1.48</v>
      </c>
    </row>
    <row r="27" spans="1:13">
      <c r="A27" s="165" t="s">
        <v>7</v>
      </c>
      <c r="B27" s="165" t="s">
        <v>698</v>
      </c>
      <c r="C27" s="165">
        <v>3.6</v>
      </c>
      <c r="D27" s="165">
        <v>6</v>
      </c>
      <c r="E27" s="165">
        <v>0.6</v>
      </c>
      <c r="F27" s="165">
        <v>1.02</v>
      </c>
      <c r="G27" s="165">
        <v>10</v>
      </c>
      <c r="H27" s="165">
        <v>18</v>
      </c>
      <c r="I27" s="165" t="s">
        <v>169</v>
      </c>
      <c r="J27" s="165">
        <v>7</v>
      </c>
      <c r="K27" s="165">
        <v>12</v>
      </c>
      <c r="L27" s="165">
        <v>50</v>
      </c>
      <c r="M27" s="165">
        <v>0.88</v>
      </c>
    </row>
    <row r="28" spans="1:13">
      <c r="A28" s="165" t="s">
        <v>7</v>
      </c>
      <c r="B28" s="165" t="s">
        <v>700</v>
      </c>
      <c r="C28" s="165">
        <v>3.2</v>
      </c>
      <c r="D28" s="165">
        <v>7</v>
      </c>
      <c r="E28" s="165">
        <v>0.46</v>
      </c>
      <c r="F28" s="165">
        <v>0.78</v>
      </c>
      <c r="G28" s="165">
        <v>14</v>
      </c>
      <c r="H28" s="165">
        <v>18</v>
      </c>
      <c r="I28" s="165" t="s">
        <v>169</v>
      </c>
      <c r="J28" s="165">
        <v>9</v>
      </c>
      <c r="K28" s="165">
        <v>12</v>
      </c>
      <c r="L28" s="165">
        <v>42.86</v>
      </c>
      <c r="M28" s="165">
        <v>0.75</v>
      </c>
    </row>
    <row r="29" spans="1:13">
      <c r="A29" s="165" t="s">
        <v>7</v>
      </c>
      <c r="B29" s="165" t="s">
        <v>702</v>
      </c>
      <c r="C29" s="165">
        <v>5.4</v>
      </c>
      <c r="D29" s="165">
        <v>6</v>
      </c>
      <c r="E29" s="165">
        <v>0.9</v>
      </c>
      <c r="F29" s="165">
        <v>1.53</v>
      </c>
      <c r="G29" s="165">
        <v>2</v>
      </c>
      <c r="H29" s="165">
        <v>18</v>
      </c>
      <c r="I29" s="165" t="s">
        <v>169</v>
      </c>
      <c r="J29" s="165">
        <v>2</v>
      </c>
      <c r="K29" s="165">
        <v>12</v>
      </c>
      <c r="L29" s="165">
        <v>100</v>
      </c>
      <c r="M29" s="165">
        <v>1.76</v>
      </c>
    </row>
    <row r="30" spans="1:13">
      <c r="A30" s="165" t="s">
        <v>7</v>
      </c>
      <c r="B30" s="165" t="s">
        <v>704</v>
      </c>
      <c r="C30" s="165">
        <v>1.6</v>
      </c>
      <c r="D30" s="165">
        <v>6</v>
      </c>
      <c r="E30" s="165">
        <v>0.27</v>
      </c>
      <c r="F30" s="165">
        <v>0.45</v>
      </c>
      <c r="G30" s="165">
        <v>18</v>
      </c>
      <c r="H30" s="165">
        <v>18</v>
      </c>
      <c r="I30" s="165" t="s">
        <v>169</v>
      </c>
      <c r="J30" s="165">
        <v>12</v>
      </c>
      <c r="K30" s="165">
        <v>12</v>
      </c>
      <c r="L30" s="165">
        <v>0</v>
      </c>
      <c r="M30" s="165">
        <v>0</v>
      </c>
    </row>
    <row r="31" spans="1:13">
      <c r="A31" s="165" t="s">
        <v>7</v>
      </c>
      <c r="B31" s="165" t="s">
        <v>709</v>
      </c>
      <c r="C31" s="165">
        <v>8.6999999999999993</v>
      </c>
      <c r="D31" s="165">
        <v>12</v>
      </c>
      <c r="E31" s="165">
        <v>0.73</v>
      </c>
      <c r="F31" s="165">
        <v>1.23</v>
      </c>
      <c r="G31" s="165">
        <v>4</v>
      </c>
      <c r="H31" s="165">
        <v>18</v>
      </c>
      <c r="I31" s="165" t="s">
        <v>147</v>
      </c>
      <c r="J31" s="165">
        <v>1</v>
      </c>
      <c r="K31" s="165">
        <v>5</v>
      </c>
      <c r="L31" s="165">
        <v>75</v>
      </c>
      <c r="M31" s="165">
        <v>1.32</v>
      </c>
    </row>
    <row r="32" spans="1:13">
      <c r="A32" s="165" t="s">
        <v>7</v>
      </c>
      <c r="B32" s="165" t="s">
        <v>711</v>
      </c>
      <c r="C32" s="165">
        <v>3.5999999999999996</v>
      </c>
      <c r="D32" s="165">
        <v>6</v>
      </c>
      <c r="E32" s="165">
        <v>0.6</v>
      </c>
      <c r="F32" s="165">
        <v>1.02</v>
      </c>
      <c r="G32" s="165">
        <v>10</v>
      </c>
      <c r="H32" s="165">
        <v>18</v>
      </c>
      <c r="I32" s="165" t="s">
        <v>169</v>
      </c>
      <c r="J32" s="165">
        <v>7</v>
      </c>
      <c r="K32" s="165">
        <v>12</v>
      </c>
      <c r="L32" s="165">
        <v>66.67</v>
      </c>
      <c r="M32" s="165">
        <v>1.17</v>
      </c>
    </row>
    <row r="33" spans="1:13">
      <c r="A33" s="165" t="s">
        <v>7</v>
      </c>
      <c r="B33" s="165" t="s">
        <v>712</v>
      </c>
      <c r="C33" s="165">
        <v>4.8000000000000007</v>
      </c>
      <c r="D33" s="165">
        <v>6</v>
      </c>
      <c r="E33" s="165">
        <v>0.8</v>
      </c>
      <c r="F33" s="165">
        <v>1.36</v>
      </c>
      <c r="G33" s="165">
        <v>3</v>
      </c>
      <c r="H33" s="165">
        <v>18</v>
      </c>
      <c r="I33" s="165" t="s">
        <v>169</v>
      </c>
      <c r="J33" s="165">
        <v>3</v>
      </c>
      <c r="K33" s="165">
        <v>12</v>
      </c>
      <c r="L33" s="165">
        <v>100</v>
      </c>
      <c r="M33" s="165">
        <v>1.76</v>
      </c>
    </row>
    <row r="34" spans="1:13">
      <c r="A34" s="165" t="s">
        <v>7</v>
      </c>
      <c r="B34" s="165" t="s">
        <v>723</v>
      </c>
      <c r="C34" s="165">
        <v>6.8</v>
      </c>
      <c r="D34" s="165">
        <v>10</v>
      </c>
      <c r="E34" s="165">
        <v>0.68</v>
      </c>
      <c r="F34" s="165">
        <v>1.1500000000000001</v>
      </c>
      <c r="G34" s="165">
        <v>7</v>
      </c>
      <c r="H34" s="165">
        <v>18</v>
      </c>
      <c r="I34" s="165" t="s">
        <v>169</v>
      </c>
      <c r="J34" s="165">
        <v>5</v>
      </c>
      <c r="K34" s="165">
        <v>12</v>
      </c>
      <c r="L34" s="165">
        <v>70</v>
      </c>
      <c r="M34" s="165">
        <v>1.23</v>
      </c>
    </row>
    <row r="35" spans="1:13">
      <c r="A35" s="165" t="s">
        <v>7</v>
      </c>
      <c r="B35" s="165" t="s">
        <v>724</v>
      </c>
      <c r="C35" s="165">
        <v>6.6</v>
      </c>
      <c r="D35" s="165">
        <v>14</v>
      </c>
      <c r="E35" s="165">
        <v>0.47000000000000003</v>
      </c>
      <c r="F35" s="165">
        <v>0.8</v>
      </c>
      <c r="G35" s="165">
        <v>13</v>
      </c>
      <c r="H35" s="165">
        <v>18</v>
      </c>
      <c r="I35" s="165" t="s">
        <v>147</v>
      </c>
      <c r="J35" s="165">
        <v>5</v>
      </c>
      <c r="K35" s="165">
        <v>5</v>
      </c>
      <c r="L35" s="165">
        <v>42.86</v>
      </c>
      <c r="M35" s="165">
        <v>0.75</v>
      </c>
    </row>
    <row r="36" spans="1:13">
      <c r="A36" s="165" t="s">
        <v>7</v>
      </c>
      <c r="B36" s="165" t="s">
        <v>728</v>
      </c>
      <c r="C36" s="165">
        <v>9.3999999999999986</v>
      </c>
      <c r="D36" s="165">
        <v>25</v>
      </c>
      <c r="E36" s="165">
        <v>0.38</v>
      </c>
      <c r="F36" s="165">
        <v>0.64</v>
      </c>
      <c r="G36" s="165">
        <v>16</v>
      </c>
      <c r="H36" s="165">
        <v>18</v>
      </c>
      <c r="I36" s="165" t="s">
        <v>136</v>
      </c>
      <c r="J36" s="165">
        <v>1</v>
      </c>
      <c r="K36" s="165">
        <v>1</v>
      </c>
      <c r="L36" s="165">
        <v>28</v>
      </c>
      <c r="M36" s="165">
        <v>0.49</v>
      </c>
    </row>
    <row r="37" spans="1:13">
      <c r="A37" s="165" t="s">
        <v>7</v>
      </c>
      <c r="B37" s="165" t="s">
        <v>730</v>
      </c>
      <c r="C37" s="165">
        <v>4.2</v>
      </c>
      <c r="D37" s="165">
        <v>10</v>
      </c>
      <c r="E37" s="165">
        <v>0.42</v>
      </c>
      <c r="F37" s="165">
        <v>0.71</v>
      </c>
      <c r="G37" s="165">
        <v>15</v>
      </c>
      <c r="H37" s="165">
        <v>18</v>
      </c>
      <c r="I37" s="165" t="s">
        <v>169</v>
      </c>
      <c r="J37" s="165">
        <v>10</v>
      </c>
      <c r="K37" s="165">
        <v>12</v>
      </c>
      <c r="L37" s="165">
        <v>40</v>
      </c>
      <c r="M37" s="165">
        <v>0.70000000000000007</v>
      </c>
    </row>
    <row r="38" spans="1:13">
      <c r="A38" s="165" t="s">
        <v>7</v>
      </c>
      <c r="B38" s="165" t="s">
        <v>731</v>
      </c>
      <c r="C38" s="165">
        <v>9.3000000000000007</v>
      </c>
      <c r="D38" s="165">
        <v>16</v>
      </c>
      <c r="E38" s="165">
        <v>0.57999999999999996</v>
      </c>
      <c r="F38" s="165">
        <v>0.99</v>
      </c>
      <c r="G38" s="165">
        <v>12</v>
      </c>
      <c r="H38" s="165">
        <v>18</v>
      </c>
      <c r="I38" s="165" t="s">
        <v>147</v>
      </c>
      <c r="J38" s="165">
        <v>4</v>
      </c>
      <c r="K38" s="165">
        <v>5</v>
      </c>
      <c r="L38" s="165">
        <v>56.25</v>
      </c>
      <c r="M38" s="165">
        <v>0.99</v>
      </c>
    </row>
    <row r="39" spans="1:13">
      <c r="A39" s="165" t="s">
        <v>7</v>
      </c>
      <c r="B39" s="165" t="s">
        <v>733</v>
      </c>
      <c r="C39" s="165">
        <v>3.0999999999999996</v>
      </c>
      <c r="D39" s="165">
        <v>10</v>
      </c>
      <c r="E39" s="165">
        <v>0.31</v>
      </c>
      <c r="F39" s="165">
        <v>0.53</v>
      </c>
      <c r="G39" s="165">
        <v>17</v>
      </c>
      <c r="H39" s="165">
        <v>18</v>
      </c>
      <c r="I39" s="165" t="s">
        <v>169</v>
      </c>
      <c r="J39" s="165">
        <v>11</v>
      </c>
      <c r="K39" s="165">
        <v>12</v>
      </c>
      <c r="L39" s="165">
        <v>30</v>
      </c>
      <c r="M39" s="165">
        <v>0.53</v>
      </c>
    </row>
    <row r="40" spans="1:13">
      <c r="A40" s="165" t="s">
        <v>7</v>
      </c>
      <c r="B40" s="165" t="s">
        <v>738</v>
      </c>
      <c r="C40" s="165">
        <v>12.4</v>
      </c>
      <c r="D40" s="165">
        <v>18</v>
      </c>
      <c r="E40" s="165">
        <v>0.69000000000000006</v>
      </c>
      <c r="F40" s="165">
        <v>1.17</v>
      </c>
      <c r="G40" s="165">
        <v>6</v>
      </c>
      <c r="H40" s="165">
        <v>18</v>
      </c>
      <c r="I40" s="165" t="s">
        <v>147</v>
      </c>
      <c r="J40" s="165">
        <v>2</v>
      </c>
      <c r="K40" s="165">
        <v>5</v>
      </c>
      <c r="L40" s="165">
        <v>72.22</v>
      </c>
      <c r="M40" s="165">
        <v>1.27</v>
      </c>
    </row>
    <row r="41" spans="1:13">
      <c r="A41" s="165" t="s">
        <v>7</v>
      </c>
      <c r="B41" s="165" t="s">
        <v>742</v>
      </c>
      <c r="C41" s="165">
        <v>6</v>
      </c>
      <c r="D41" s="165">
        <v>6</v>
      </c>
      <c r="E41" s="165">
        <v>1</v>
      </c>
      <c r="F41" s="165">
        <v>1.7</v>
      </c>
      <c r="G41" s="165">
        <v>1</v>
      </c>
      <c r="H41" s="165">
        <v>18</v>
      </c>
      <c r="I41" s="165" t="s">
        <v>169</v>
      </c>
      <c r="J41" s="165">
        <v>1</v>
      </c>
      <c r="K41" s="165">
        <v>12</v>
      </c>
      <c r="L41" s="165">
        <v>100</v>
      </c>
      <c r="M41" s="165">
        <v>1.76</v>
      </c>
    </row>
    <row r="42" spans="1:13">
      <c r="A42" s="165" t="s">
        <v>7</v>
      </c>
      <c r="B42" s="165" t="s">
        <v>746</v>
      </c>
      <c r="C42" s="165">
        <v>4.2</v>
      </c>
      <c r="D42" s="165">
        <v>6</v>
      </c>
      <c r="E42" s="165">
        <v>0.70000000000000007</v>
      </c>
      <c r="F42" s="165">
        <v>1.19</v>
      </c>
      <c r="G42" s="165">
        <v>5</v>
      </c>
      <c r="H42" s="165">
        <v>18</v>
      </c>
      <c r="I42" s="165" t="s">
        <v>169</v>
      </c>
      <c r="J42" s="165">
        <v>4</v>
      </c>
      <c r="K42" s="165">
        <v>12</v>
      </c>
      <c r="L42" s="165">
        <v>66.67</v>
      </c>
      <c r="M42" s="165">
        <v>1.17</v>
      </c>
    </row>
    <row r="43" spans="1:13">
      <c r="A43" s="165" t="s">
        <v>7</v>
      </c>
      <c r="B43" s="165" t="s">
        <v>749</v>
      </c>
      <c r="C43" s="165">
        <v>10.700000000000001</v>
      </c>
      <c r="D43" s="165">
        <v>16</v>
      </c>
      <c r="E43" s="165">
        <v>0.67</v>
      </c>
      <c r="F43" s="165">
        <v>1.1300000000000001</v>
      </c>
      <c r="G43" s="165">
        <v>9</v>
      </c>
      <c r="H43" s="165">
        <v>18</v>
      </c>
      <c r="I43" s="165" t="s">
        <v>147</v>
      </c>
      <c r="J43" s="165">
        <v>3</v>
      </c>
      <c r="K43" s="165">
        <v>5</v>
      </c>
      <c r="L43" s="165">
        <v>68.75</v>
      </c>
      <c r="M43" s="165">
        <v>1.21</v>
      </c>
    </row>
    <row r="44" spans="1:13">
      <c r="A44" s="165" t="s">
        <v>7</v>
      </c>
      <c r="B44" s="165" t="s">
        <v>753</v>
      </c>
      <c r="C44" s="165">
        <v>7.4</v>
      </c>
      <c r="D44" s="165">
        <v>11</v>
      </c>
      <c r="E44" s="165">
        <v>0.67</v>
      </c>
      <c r="F44" s="165">
        <v>1.1400000000000001</v>
      </c>
      <c r="G44" s="165">
        <v>8</v>
      </c>
      <c r="H44" s="165">
        <v>18</v>
      </c>
      <c r="I44" s="165" t="s">
        <v>169</v>
      </c>
      <c r="J44" s="165">
        <v>6</v>
      </c>
      <c r="K44" s="165">
        <v>12</v>
      </c>
      <c r="L44" s="165">
        <v>63.64</v>
      </c>
      <c r="M44" s="165">
        <v>1.1200000000000001</v>
      </c>
    </row>
    <row r="45" spans="1:13">
      <c r="A45" s="165" t="s">
        <v>9</v>
      </c>
      <c r="B45" s="165" t="s">
        <v>696</v>
      </c>
      <c r="C45" s="165">
        <v>3.9</v>
      </c>
      <c r="D45" s="165">
        <v>8</v>
      </c>
      <c r="E45" s="165">
        <v>0.49</v>
      </c>
      <c r="F45" s="165">
        <v>0.71</v>
      </c>
      <c r="G45" s="165">
        <v>13</v>
      </c>
      <c r="H45" s="165">
        <v>16</v>
      </c>
      <c r="I45" s="165" t="s">
        <v>169</v>
      </c>
      <c r="J45" s="165">
        <v>8</v>
      </c>
      <c r="K45" s="165">
        <v>10</v>
      </c>
      <c r="L45" s="165">
        <v>37.5</v>
      </c>
      <c r="M45" s="165">
        <v>0.53</v>
      </c>
    </row>
    <row r="46" spans="1:13">
      <c r="A46" s="165" t="s">
        <v>9</v>
      </c>
      <c r="B46" s="165" t="s">
        <v>712</v>
      </c>
      <c r="C46" s="165">
        <v>3.7</v>
      </c>
      <c r="D46" s="165">
        <v>6</v>
      </c>
      <c r="E46" s="165">
        <v>0.62</v>
      </c>
      <c r="F46" s="165">
        <v>0.9</v>
      </c>
      <c r="G46" s="165">
        <v>10</v>
      </c>
      <c r="H46" s="165">
        <v>16</v>
      </c>
      <c r="I46" s="165" t="s">
        <v>169</v>
      </c>
      <c r="J46" s="165">
        <v>6</v>
      </c>
      <c r="K46" s="165">
        <v>10</v>
      </c>
      <c r="L46" s="165">
        <v>66.67</v>
      </c>
      <c r="M46" s="165">
        <v>0.94000000000000006</v>
      </c>
    </row>
    <row r="47" spans="1:13">
      <c r="A47" s="165" t="s">
        <v>9</v>
      </c>
      <c r="B47" s="165" t="s">
        <v>715</v>
      </c>
      <c r="C47" s="165">
        <v>6</v>
      </c>
      <c r="D47" s="165">
        <v>6</v>
      </c>
      <c r="E47" s="165">
        <v>1</v>
      </c>
      <c r="F47" s="165">
        <v>1.45</v>
      </c>
      <c r="G47" s="165">
        <v>1</v>
      </c>
      <c r="H47" s="165">
        <v>16</v>
      </c>
      <c r="I47" s="165" t="s">
        <v>169</v>
      </c>
      <c r="J47" s="165">
        <v>1</v>
      </c>
      <c r="K47" s="165">
        <v>10</v>
      </c>
      <c r="L47" s="165">
        <v>100</v>
      </c>
      <c r="M47" s="165">
        <v>1.4000000000000001</v>
      </c>
    </row>
    <row r="48" spans="1:13">
      <c r="A48" s="165" t="s">
        <v>9</v>
      </c>
      <c r="B48" s="165" t="s">
        <v>716</v>
      </c>
      <c r="C48" s="165">
        <v>10.3</v>
      </c>
      <c r="D48" s="165">
        <v>14</v>
      </c>
      <c r="E48" s="165">
        <v>0.74</v>
      </c>
      <c r="F48" s="165">
        <v>1.07</v>
      </c>
      <c r="G48" s="165">
        <v>7</v>
      </c>
      <c r="H48" s="165">
        <v>16</v>
      </c>
      <c r="I48" s="165" t="s">
        <v>136</v>
      </c>
      <c r="J48" s="165">
        <v>1</v>
      </c>
      <c r="K48" s="165">
        <v>4</v>
      </c>
      <c r="L48" s="165">
        <v>71.430000000000007</v>
      </c>
      <c r="M48" s="165">
        <v>1</v>
      </c>
    </row>
    <row r="49" spans="1:13">
      <c r="A49" s="165" t="s">
        <v>9</v>
      </c>
      <c r="B49" s="165" t="s">
        <v>724</v>
      </c>
      <c r="C49" s="165">
        <v>6.2</v>
      </c>
      <c r="D49" s="165">
        <v>14</v>
      </c>
      <c r="E49" s="165">
        <v>0.44</v>
      </c>
      <c r="F49" s="165">
        <v>0.64</v>
      </c>
      <c r="G49" s="165">
        <v>14</v>
      </c>
      <c r="H49" s="165">
        <v>16</v>
      </c>
      <c r="I49" s="165" t="s">
        <v>136</v>
      </c>
      <c r="J49" s="165">
        <v>4</v>
      </c>
      <c r="K49" s="165">
        <v>4</v>
      </c>
      <c r="L49" s="165">
        <v>50</v>
      </c>
      <c r="M49" s="165">
        <v>0.70000000000000007</v>
      </c>
    </row>
    <row r="50" spans="1:13">
      <c r="A50" s="165" t="s">
        <v>9</v>
      </c>
      <c r="B50" s="165" t="s">
        <v>725</v>
      </c>
      <c r="C50" s="165">
        <v>3.8999999999999995</v>
      </c>
      <c r="D50" s="165">
        <v>6</v>
      </c>
      <c r="E50" s="165">
        <v>0.65</v>
      </c>
      <c r="F50" s="165">
        <v>0.94000000000000006</v>
      </c>
      <c r="G50" s="165">
        <v>9</v>
      </c>
      <c r="H50" s="165">
        <v>16</v>
      </c>
      <c r="I50" s="165" t="s">
        <v>169</v>
      </c>
      <c r="J50" s="165">
        <v>5</v>
      </c>
      <c r="K50" s="165">
        <v>10</v>
      </c>
      <c r="L50" s="165">
        <v>66.67</v>
      </c>
      <c r="M50" s="165">
        <v>0.94000000000000006</v>
      </c>
    </row>
    <row r="51" spans="1:13">
      <c r="A51" s="165" t="s">
        <v>9</v>
      </c>
      <c r="B51" s="165" t="s">
        <v>727</v>
      </c>
      <c r="C51" s="165">
        <v>6</v>
      </c>
      <c r="D51" s="165">
        <v>6</v>
      </c>
      <c r="E51" s="165">
        <v>1</v>
      </c>
      <c r="F51" s="165">
        <v>1.45</v>
      </c>
      <c r="G51" s="165">
        <v>1</v>
      </c>
      <c r="H51" s="165">
        <v>16</v>
      </c>
      <c r="I51" s="165" t="s">
        <v>169</v>
      </c>
      <c r="J51" s="165">
        <v>1</v>
      </c>
      <c r="K51" s="165">
        <v>10</v>
      </c>
      <c r="L51" s="165">
        <v>100</v>
      </c>
      <c r="M51" s="165">
        <v>1.4000000000000001</v>
      </c>
    </row>
    <row r="52" spans="1:13">
      <c r="A52" s="165" t="s">
        <v>9</v>
      </c>
      <c r="B52" s="165" t="s">
        <v>730</v>
      </c>
      <c r="C52" s="165">
        <v>6.8</v>
      </c>
      <c r="D52" s="165">
        <v>8</v>
      </c>
      <c r="E52" s="165">
        <v>0.85</v>
      </c>
      <c r="F52" s="165">
        <v>1.23</v>
      </c>
      <c r="G52" s="165">
        <v>6</v>
      </c>
      <c r="H52" s="165">
        <v>16</v>
      </c>
      <c r="I52" s="165" t="s">
        <v>169</v>
      </c>
      <c r="J52" s="165">
        <v>4</v>
      </c>
      <c r="K52" s="165">
        <v>10</v>
      </c>
      <c r="L52" s="165">
        <v>100</v>
      </c>
      <c r="M52" s="165">
        <v>1.4000000000000001</v>
      </c>
    </row>
    <row r="53" spans="1:13">
      <c r="A53" s="165" t="s">
        <v>9</v>
      </c>
      <c r="B53" s="165" t="s">
        <v>733</v>
      </c>
      <c r="C53" s="165">
        <v>8.3000000000000007</v>
      </c>
      <c r="D53" s="165">
        <v>14</v>
      </c>
      <c r="E53" s="165">
        <v>0.59</v>
      </c>
      <c r="F53" s="165">
        <v>0.86</v>
      </c>
      <c r="G53" s="165">
        <v>11</v>
      </c>
      <c r="H53" s="165">
        <v>16</v>
      </c>
      <c r="I53" s="165" t="s">
        <v>136</v>
      </c>
      <c r="J53" s="165">
        <v>3</v>
      </c>
      <c r="K53" s="165">
        <v>4</v>
      </c>
      <c r="L53" s="165">
        <v>57.14</v>
      </c>
      <c r="M53" s="165">
        <v>0.8</v>
      </c>
    </row>
    <row r="54" spans="1:13">
      <c r="A54" s="165" t="s">
        <v>9</v>
      </c>
      <c r="B54" s="165" t="s">
        <v>738</v>
      </c>
      <c r="C54" s="165">
        <v>8.8000000000000007</v>
      </c>
      <c r="D54" s="165">
        <v>10</v>
      </c>
      <c r="E54" s="165">
        <v>0.88</v>
      </c>
      <c r="F54" s="165">
        <v>1.28</v>
      </c>
      <c r="G54" s="165">
        <v>5</v>
      </c>
      <c r="H54" s="165">
        <v>16</v>
      </c>
      <c r="I54" s="165" t="s">
        <v>147</v>
      </c>
      <c r="J54" s="165">
        <v>2</v>
      </c>
      <c r="K54" s="165">
        <v>2</v>
      </c>
      <c r="L54" s="165">
        <v>80</v>
      </c>
      <c r="M54" s="165">
        <v>1.1200000000000001</v>
      </c>
    </row>
    <row r="55" spans="1:13">
      <c r="A55" s="165" t="s">
        <v>9</v>
      </c>
      <c r="B55" s="165" t="s">
        <v>741</v>
      </c>
      <c r="C55" s="165">
        <v>4.0999999999999996</v>
      </c>
      <c r="D55" s="165">
        <v>8</v>
      </c>
      <c r="E55" s="165">
        <v>0.51</v>
      </c>
      <c r="F55" s="165">
        <v>0.74</v>
      </c>
      <c r="G55" s="165">
        <v>12</v>
      </c>
      <c r="H55" s="165">
        <v>16</v>
      </c>
      <c r="I55" s="165" t="s">
        <v>169</v>
      </c>
      <c r="J55" s="165">
        <v>7</v>
      </c>
      <c r="K55" s="165">
        <v>10</v>
      </c>
      <c r="L55" s="165">
        <v>50</v>
      </c>
      <c r="M55" s="165">
        <v>0.70000000000000007</v>
      </c>
    </row>
    <row r="56" spans="1:13">
      <c r="A56" s="165" t="s">
        <v>9</v>
      </c>
      <c r="B56" s="165" t="s">
        <v>742</v>
      </c>
      <c r="C56" s="165">
        <v>5.4</v>
      </c>
      <c r="D56" s="165">
        <v>6</v>
      </c>
      <c r="E56" s="165">
        <v>0.9</v>
      </c>
      <c r="F56" s="165">
        <v>1.31</v>
      </c>
      <c r="G56" s="165">
        <v>4</v>
      </c>
      <c r="H56" s="165">
        <v>16</v>
      </c>
      <c r="I56" s="165" t="s">
        <v>169</v>
      </c>
      <c r="J56" s="165">
        <v>3</v>
      </c>
      <c r="K56" s="165">
        <v>10</v>
      </c>
      <c r="L56" s="165">
        <v>100</v>
      </c>
      <c r="M56" s="165">
        <v>1.4000000000000001</v>
      </c>
    </row>
    <row r="57" spans="1:13">
      <c r="A57" s="165" t="s">
        <v>9</v>
      </c>
      <c r="B57" s="165" t="s">
        <v>743</v>
      </c>
      <c r="C57" s="165">
        <v>1.6</v>
      </c>
      <c r="D57" s="165">
        <v>6</v>
      </c>
      <c r="E57" s="165">
        <v>0.27</v>
      </c>
      <c r="F57" s="165">
        <v>0.39</v>
      </c>
      <c r="G57" s="165">
        <v>16</v>
      </c>
      <c r="H57" s="165">
        <v>16</v>
      </c>
      <c r="I57" s="165" t="s">
        <v>169</v>
      </c>
      <c r="J57" s="165">
        <v>10</v>
      </c>
      <c r="K57" s="165">
        <v>10</v>
      </c>
      <c r="L57" s="165">
        <v>16.670000000000002</v>
      </c>
      <c r="M57" s="165">
        <v>0.23</v>
      </c>
    </row>
    <row r="58" spans="1:13">
      <c r="A58" s="165" t="s">
        <v>9</v>
      </c>
      <c r="B58" s="165" t="s">
        <v>749</v>
      </c>
      <c r="C58" s="165">
        <v>10.1</v>
      </c>
      <c r="D58" s="165">
        <v>11</v>
      </c>
      <c r="E58" s="165">
        <v>0.92</v>
      </c>
      <c r="F58" s="165">
        <v>1.33</v>
      </c>
      <c r="G58" s="165">
        <v>3</v>
      </c>
      <c r="H58" s="165">
        <v>16</v>
      </c>
      <c r="I58" s="165" t="s">
        <v>147</v>
      </c>
      <c r="J58" s="165">
        <v>1</v>
      </c>
      <c r="K58" s="165">
        <v>2</v>
      </c>
      <c r="L58" s="165">
        <v>100</v>
      </c>
      <c r="M58" s="165">
        <v>1.4000000000000001</v>
      </c>
    </row>
    <row r="59" spans="1:13">
      <c r="A59" s="165" t="s">
        <v>9</v>
      </c>
      <c r="B59" s="165" t="s">
        <v>754</v>
      </c>
      <c r="C59" s="165">
        <v>3.5</v>
      </c>
      <c r="D59" s="165">
        <v>8</v>
      </c>
      <c r="E59" s="165">
        <v>0.44</v>
      </c>
      <c r="F59" s="165">
        <v>0.64</v>
      </c>
      <c r="G59" s="165">
        <v>14</v>
      </c>
      <c r="H59" s="165">
        <v>16</v>
      </c>
      <c r="I59" s="165" t="s">
        <v>169</v>
      </c>
      <c r="J59" s="165">
        <v>9</v>
      </c>
      <c r="K59" s="165">
        <v>10</v>
      </c>
      <c r="L59" s="165">
        <v>25</v>
      </c>
      <c r="M59" s="165">
        <v>0.35000000000000003</v>
      </c>
    </row>
    <row r="60" spans="1:13">
      <c r="A60" s="165" t="s">
        <v>9</v>
      </c>
      <c r="B60" s="165" t="s">
        <v>757</v>
      </c>
      <c r="C60" s="165">
        <v>8.6000000000000014</v>
      </c>
      <c r="D60" s="165">
        <v>12</v>
      </c>
      <c r="E60" s="165">
        <v>0.72</v>
      </c>
      <c r="F60" s="165">
        <v>1.04</v>
      </c>
      <c r="G60" s="165">
        <v>8</v>
      </c>
      <c r="H60" s="165">
        <v>16</v>
      </c>
      <c r="I60" s="165" t="s">
        <v>136</v>
      </c>
      <c r="J60" s="165">
        <v>2</v>
      </c>
      <c r="K60" s="165">
        <v>4</v>
      </c>
      <c r="L60" s="165">
        <v>75</v>
      </c>
      <c r="M60" s="165">
        <v>1.05</v>
      </c>
    </row>
    <row r="61" spans="1:13">
      <c r="A61" s="165" t="s">
        <v>11</v>
      </c>
      <c r="B61" s="165" t="s">
        <v>696</v>
      </c>
      <c r="C61" s="165">
        <v>3.9000000000000004</v>
      </c>
      <c r="D61" s="165">
        <v>8</v>
      </c>
      <c r="E61" s="165">
        <v>0.49</v>
      </c>
      <c r="F61" s="165">
        <v>0.76</v>
      </c>
      <c r="G61" s="165">
        <v>26</v>
      </c>
      <c r="H61" s="165">
        <v>33</v>
      </c>
      <c r="I61" s="165" t="s">
        <v>169</v>
      </c>
      <c r="J61" s="165">
        <v>11</v>
      </c>
      <c r="K61" s="165">
        <v>16</v>
      </c>
      <c r="L61" s="165">
        <v>50</v>
      </c>
      <c r="M61" s="165">
        <v>0.79</v>
      </c>
    </row>
    <row r="62" spans="1:13">
      <c r="A62" s="165" t="s">
        <v>11</v>
      </c>
      <c r="B62" s="165" t="s">
        <v>698</v>
      </c>
      <c r="C62" s="165">
        <v>12.599999999999998</v>
      </c>
      <c r="D62" s="165">
        <v>22</v>
      </c>
      <c r="E62" s="165">
        <v>0.57000000000000006</v>
      </c>
      <c r="F62" s="165">
        <v>0.89</v>
      </c>
      <c r="G62" s="165">
        <v>22</v>
      </c>
      <c r="H62" s="165">
        <v>33</v>
      </c>
      <c r="I62" s="165" t="s">
        <v>136</v>
      </c>
      <c r="J62" s="165">
        <v>5</v>
      </c>
      <c r="K62" s="165">
        <v>6</v>
      </c>
      <c r="L62" s="165">
        <v>54.550000000000004</v>
      </c>
      <c r="M62" s="165">
        <v>0.87</v>
      </c>
    </row>
    <row r="63" spans="1:13">
      <c r="A63" s="165" t="s">
        <v>11</v>
      </c>
      <c r="B63" s="165" t="s">
        <v>700</v>
      </c>
      <c r="C63" s="165">
        <v>2.5999999999999996</v>
      </c>
      <c r="D63" s="165">
        <v>10</v>
      </c>
      <c r="E63" s="165">
        <v>0.26</v>
      </c>
      <c r="F63" s="165">
        <v>0.41000000000000003</v>
      </c>
      <c r="G63" s="165">
        <v>33</v>
      </c>
      <c r="H63" s="165">
        <v>33</v>
      </c>
      <c r="I63" s="165" t="s">
        <v>169</v>
      </c>
      <c r="J63" s="165">
        <v>16</v>
      </c>
      <c r="K63" s="165">
        <v>16</v>
      </c>
      <c r="L63" s="165">
        <v>10</v>
      </c>
      <c r="M63" s="165">
        <v>0.16</v>
      </c>
    </row>
    <row r="64" spans="1:13">
      <c r="A64" s="165" t="s">
        <v>11</v>
      </c>
      <c r="B64" s="165" t="s">
        <v>701</v>
      </c>
      <c r="C64" s="165">
        <v>7.3000000000000007</v>
      </c>
      <c r="D64" s="165">
        <v>18</v>
      </c>
      <c r="E64" s="165">
        <v>0.41000000000000003</v>
      </c>
      <c r="F64" s="165">
        <v>0.63</v>
      </c>
      <c r="G64" s="165">
        <v>29</v>
      </c>
      <c r="H64" s="165">
        <v>33</v>
      </c>
      <c r="I64" s="165" t="s">
        <v>136</v>
      </c>
      <c r="J64" s="165">
        <v>6</v>
      </c>
      <c r="K64" s="165">
        <v>6</v>
      </c>
      <c r="L64" s="165">
        <v>22.22</v>
      </c>
      <c r="M64" s="165">
        <v>0.35000000000000003</v>
      </c>
    </row>
    <row r="65" spans="1:13">
      <c r="A65" s="165" t="s">
        <v>11</v>
      </c>
      <c r="B65" s="165" t="s">
        <v>702</v>
      </c>
      <c r="C65" s="165">
        <v>3</v>
      </c>
      <c r="D65" s="165">
        <v>6</v>
      </c>
      <c r="E65" s="165">
        <v>0.5</v>
      </c>
      <c r="F65" s="165">
        <v>0.78</v>
      </c>
      <c r="G65" s="165">
        <v>24</v>
      </c>
      <c r="H65" s="165">
        <v>33</v>
      </c>
      <c r="I65" s="165" t="s">
        <v>169</v>
      </c>
      <c r="J65" s="165">
        <v>10</v>
      </c>
      <c r="K65" s="165">
        <v>16</v>
      </c>
      <c r="L65" s="165">
        <v>50</v>
      </c>
      <c r="M65" s="165">
        <v>0.79</v>
      </c>
    </row>
    <row r="66" spans="1:13">
      <c r="A66" s="165" t="s">
        <v>11</v>
      </c>
      <c r="B66" s="165" t="s">
        <v>704</v>
      </c>
      <c r="C66" s="165">
        <v>4.1000000000000005</v>
      </c>
      <c r="D66" s="165">
        <v>14</v>
      </c>
      <c r="E66" s="165">
        <v>0.28999999999999998</v>
      </c>
      <c r="F66" s="165">
        <v>0.46</v>
      </c>
      <c r="G66" s="165">
        <v>32</v>
      </c>
      <c r="H66" s="165">
        <v>33</v>
      </c>
      <c r="I66" s="165" t="s">
        <v>147</v>
      </c>
      <c r="J66" s="165">
        <v>11</v>
      </c>
      <c r="K66" s="165">
        <v>11</v>
      </c>
      <c r="L66" s="165">
        <v>14.290000000000001</v>
      </c>
      <c r="M66" s="165">
        <v>0.23</v>
      </c>
    </row>
    <row r="67" spans="1:13">
      <c r="A67" s="165" t="s">
        <v>11</v>
      </c>
      <c r="B67" s="165" t="s">
        <v>708</v>
      </c>
      <c r="C67" s="165">
        <v>6.7</v>
      </c>
      <c r="D67" s="165">
        <v>7</v>
      </c>
      <c r="E67" s="165">
        <v>0.96</v>
      </c>
      <c r="F67" s="165">
        <v>1.49</v>
      </c>
      <c r="G67" s="165">
        <v>1</v>
      </c>
      <c r="H67" s="165">
        <v>33</v>
      </c>
      <c r="I67" s="165" t="s">
        <v>169</v>
      </c>
      <c r="J67" s="165">
        <v>1</v>
      </c>
      <c r="K67" s="165">
        <v>16</v>
      </c>
      <c r="L67" s="165">
        <v>100</v>
      </c>
      <c r="M67" s="165">
        <v>1.59</v>
      </c>
    </row>
    <row r="68" spans="1:13">
      <c r="A68" s="165" t="s">
        <v>11</v>
      </c>
      <c r="B68" s="165" t="s">
        <v>709</v>
      </c>
      <c r="C68" s="165">
        <v>11.6</v>
      </c>
      <c r="D68" s="165">
        <v>14</v>
      </c>
      <c r="E68" s="165">
        <v>0.83000000000000007</v>
      </c>
      <c r="F68" s="165">
        <v>1.29</v>
      </c>
      <c r="G68" s="165">
        <v>6</v>
      </c>
      <c r="H68" s="165">
        <v>33</v>
      </c>
      <c r="I68" s="165" t="s">
        <v>147</v>
      </c>
      <c r="J68" s="165">
        <v>2</v>
      </c>
      <c r="K68" s="165">
        <v>11</v>
      </c>
      <c r="L68" s="165">
        <v>78.570000000000007</v>
      </c>
      <c r="M68" s="165">
        <v>1.25</v>
      </c>
    </row>
    <row r="69" spans="1:13">
      <c r="A69" s="165" t="s">
        <v>11</v>
      </c>
      <c r="B69" s="165" t="s">
        <v>711</v>
      </c>
      <c r="C69" s="165">
        <v>9.1</v>
      </c>
      <c r="D69" s="165">
        <v>15</v>
      </c>
      <c r="E69" s="165">
        <v>0.61</v>
      </c>
      <c r="F69" s="165">
        <v>0.95000000000000007</v>
      </c>
      <c r="G69" s="165">
        <v>19</v>
      </c>
      <c r="H69" s="165">
        <v>33</v>
      </c>
      <c r="I69" s="165" t="s">
        <v>147</v>
      </c>
      <c r="J69" s="165">
        <v>8</v>
      </c>
      <c r="K69" s="165">
        <v>11</v>
      </c>
      <c r="L69" s="165">
        <v>60</v>
      </c>
      <c r="M69" s="165">
        <v>0.95000000000000007</v>
      </c>
    </row>
    <row r="70" spans="1:13">
      <c r="A70" s="165" t="s">
        <v>11</v>
      </c>
      <c r="B70" s="165" t="s">
        <v>712</v>
      </c>
      <c r="C70" s="165">
        <v>9.4</v>
      </c>
      <c r="D70" s="165">
        <v>10</v>
      </c>
      <c r="E70" s="165">
        <v>0.94000000000000006</v>
      </c>
      <c r="F70" s="165">
        <v>1.47</v>
      </c>
      <c r="G70" s="165">
        <v>2</v>
      </c>
      <c r="H70" s="165">
        <v>33</v>
      </c>
      <c r="I70" s="165" t="s">
        <v>169</v>
      </c>
      <c r="J70" s="165">
        <v>2</v>
      </c>
      <c r="K70" s="165">
        <v>16</v>
      </c>
      <c r="L70" s="165">
        <v>100</v>
      </c>
      <c r="M70" s="165">
        <v>1.59</v>
      </c>
    </row>
    <row r="71" spans="1:13">
      <c r="A71" s="165" t="s">
        <v>11</v>
      </c>
      <c r="B71" s="165" t="s">
        <v>713</v>
      </c>
      <c r="C71" s="165">
        <v>3.9</v>
      </c>
      <c r="D71" s="165">
        <v>6</v>
      </c>
      <c r="E71" s="165">
        <v>0.65</v>
      </c>
      <c r="F71" s="165">
        <v>1.01</v>
      </c>
      <c r="G71" s="165">
        <v>17</v>
      </c>
      <c r="H71" s="165">
        <v>33</v>
      </c>
      <c r="I71" s="165" t="s">
        <v>169</v>
      </c>
      <c r="J71" s="165">
        <v>7</v>
      </c>
      <c r="K71" s="165">
        <v>16</v>
      </c>
      <c r="L71" s="165">
        <v>50</v>
      </c>
      <c r="M71" s="165">
        <v>0.79</v>
      </c>
    </row>
    <row r="72" spans="1:13">
      <c r="A72" s="165" t="s">
        <v>11</v>
      </c>
      <c r="B72" s="165" t="s">
        <v>714</v>
      </c>
      <c r="C72" s="165">
        <v>4.5</v>
      </c>
      <c r="D72" s="165">
        <v>6</v>
      </c>
      <c r="E72" s="165">
        <v>0.75</v>
      </c>
      <c r="F72" s="165">
        <v>1.17</v>
      </c>
      <c r="G72" s="165">
        <v>10</v>
      </c>
      <c r="H72" s="165">
        <v>33</v>
      </c>
      <c r="I72" s="165" t="s">
        <v>169</v>
      </c>
      <c r="J72" s="165">
        <v>5</v>
      </c>
      <c r="K72" s="165">
        <v>16</v>
      </c>
      <c r="L72" s="165">
        <v>83.33</v>
      </c>
      <c r="M72" s="165">
        <v>1.32</v>
      </c>
    </row>
    <row r="73" spans="1:13">
      <c r="A73" s="165" t="s">
        <v>11</v>
      </c>
      <c r="B73" s="165" t="s">
        <v>715</v>
      </c>
      <c r="C73" s="165">
        <v>2</v>
      </c>
      <c r="D73" s="165">
        <v>6</v>
      </c>
      <c r="E73" s="165">
        <v>0.33</v>
      </c>
      <c r="F73" s="165">
        <v>0.52</v>
      </c>
      <c r="G73" s="165">
        <v>31</v>
      </c>
      <c r="H73" s="165">
        <v>33</v>
      </c>
      <c r="I73" s="165" t="s">
        <v>169</v>
      </c>
      <c r="J73" s="165">
        <v>15</v>
      </c>
      <c r="K73" s="165">
        <v>16</v>
      </c>
      <c r="L73" s="165">
        <v>33.33</v>
      </c>
      <c r="M73" s="165">
        <v>0.53</v>
      </c>
    </row>
    <row r="74" spans="1:13">
      <c r="A74" s="165" t="s">
        <v>11</v>
      </c>
      <c r="B74" s="165" t="s">
        <v>716</v>
      </c>
      <c r="C74" s="165">
        <v>3.3</v>
      </c>
      <c r="D74" s="165">
        <v>8</v>
      </c>
      <c r="E74" s="165">
        <v>0.41000000000000003</v>
      </c>
      <c r="F74" s="165">
        <v>0.64</v>
      </c>
      <c r="G74" s="165">
        <v>28</v>
      </c>
      <c r="H74" s="165">
        <v>33</v>
      </c>
      <c r="I74" s="165" t="s">
        <v>169</v>
      </c>
      <c r="J74" s="165">
        <v>13</v>
      </c>
      <c r="K74" s="165">
        <v>16</v>
      </c>
      <c r="L74" s="165">
        <v>37.5</v>
      </c>
      <c r="M74" s="165">
        <v>0.6</v>
      </c>
    </row>
    <row r="75" spans="1:13">
      <c r="A75" s="165" t="s">
        <v>11</v>
      </c>
      <c r="B75" s="165" t="s">
        <v>717</v>
      </c>
      <c r="C75" s="165">
        <v>5.1000000000000005</v>
      </c>
      <c r="D75" s="165">
        <v>6</v>
      </c>
      <c r="E75" s="165">
        <v>0.85</v>
      </c>
      <c r="F75" s="165">
        <v>1.33</v>
      </c>
      <c r="G75" s="165">
        <v>3</v>
      </c>
      <c r="H75" s="165">
        <v>33</v>
      </c>
      <c r="I75" s="165" t="s">
        <v>169</v>
      </c>
      <c r="J75" s="165">
        <v>3</v>
      </c>
      <c r="K75" s="165">
        <v>16</v>
      </c>
      <c r="L75" s="165">
        <v>83.33</v>
      </c>
      <c r="M75" s="165">
        <v>1.32</v>
      </c>
    </row>
    <row r="76" spans="1:13">
      <c r="A76" s="165" t="s">
        <v>11</v>
      </c>
      <c r="B76" s="165" t="s">
        <v>722</v>
      </c>
      <c r="C76" s="165">
        <v>9.3000000000000007</v>
      </c>
      <c r="D76" s="165">
        <v>14</v>
      </c>
      <c r="E76" s="165">
        <v>0.66</v>
      </c>
      <c r="F76" s="165">
        <v>1.04</v>
      </c>
      <c r="G76" s="165">
        <v>16</v>
      </c>
      <c r="H76" s="165">
        <v>33</v>
      </c>
      <c r="I76" s="165" t="s">
        <v>147</v>
      </c>
      <c r="J76" s="165">
        <v>7</v>
      </c>
      <c r="K76" s="165">
        <v>11</v>
      </c>
      <c r="L76" s="165">
        <v>71.430000000000007</v>
      </c>
      <c r="M76" s="165">
        <v>1.1300000000000001</v>
      </c>
    </row>
    <row r="77" spans="1:13">
      <c r="A77" s="165" t="s">
        <v>11</v>
      </c>
      <c r="B77" s="165" t="s">
        <v>724</v>
      </c>
      <c r="C77" s="165">
        <v>7.2000000000000011</v>
      </c>
      <c r="D77" s="165">
        <v>12</v>
      </c>
      <c r="E77" s="165">
        <v>0.6</v>
      </c>
      <c r="F77" s="165">
        <v>0.94000000000000006</v>
      </c>
      <c r="G77" s="165">
        <v>20</v>
      </c>
      <c r="H77" s="165">
        <v>33</v>
      </c>
      <c r="I77" s="165" t="s">
        <v>147</v>
      </c>
      <c r="J77" s="165">
        <v>9</v>
      </c>
      <c r="K77" s="165">
        <v>11</v>
      </c>
      <c r="L77" s="165">
        <v>66.67</v>
      </c>
      <c r="M77" s="165">
        <v>1.06</v>
      </c>
    </row>
    <row r="78" spans="1:13">
      <c r="A78" s="165" t="s">
        <v>11</v>
      </c>
      <c r="B78" s="165" t="s">
        <v>727</v>
      </c>
      <c r="C78" s="165">
        <v>12.399999999999999</v>
      </c>
      <c r="D78" s="165">
        <v>16</v>
      </c>
      <c r="E78" s="165">
        <v>0.77</v>
      </c>
      <c r="F78" s="165">
        <v>1.21</v>
      </c>
      <c r="G78" s="165">
        <v>7</v>
      </c>
      <c r="H78" s="165">
        <v>33</v>
      </c>
      <c r="I78" s="165" t="s">
        <v>147</v>
      </c>
      <c r="J78" s="165">
        <v>3</v>
      </c>
      <c r="K78" s="165">
        <v>11</v>
      </c>
      <c r="L78" s="165">
        <v>75</v>
      </c>
      <c r="M78" s="165">
        <v>1.19</v>
      </c>
    </row>
    <row r="79" spans="1:13">
      <c r="A79" s="165" t="s">
        <v>11</v>
      </c>
      <c r="B79" s="165" t="s">
        <v>728</v>
      </c>
      <c r="C79" s="165">
        <v>16.899999999999999</v>
      </c>
      <c r="D79" s="165">
        <v>22</v>
      </c>
      <c r="E79" s="165">
        <v>0.77</v>
      </c>
      <c r="F79" s="165">
        <v>1.2</v>
      </c>
      <c r="G79" s="165">
        <v>9</v>
      </c>
      <c r="H79" s="165">
        <v>33</v>
      </c>
      <c r="I79" s="165" t="s">
        <v>136</v>
      </c>
      <c r="J79" s="165">
        <v>2</v>
      </c>
      <c r="K79" s="165">
        <v>6</v>
      </c>
      <c r="L79" s="165">
        <v>81.820000000000007</v>
      </c>
      <c r="M79" s="165">
        <v>1.3</v>
      </c>
    </row>
    <row r="80" spans="1:13">
      <c r="A80" s="165" t="s">
        <v>11</v>
      </c>
      <c r="B80" s="165" t="s">
        <v>729</v>
      </c>
      <c r="C80" s="165">
        <v>6.0000000000000018</v>
      </c>
      <c r="D80" s="165">
        <v>12</v>
      </c>
      <c r="E80" s="165">
        <v>0.5</v>
      </c>
      <c r="F80" s="165">
        <v>0.78</v>
      </c>
      <c r="G80" s="165">
        <v>24</v>
      </c>
      <c r="H80" s="165">
        <v>33</v>
      </c>
      <c r="I80" s="165" t="s">
        <v>147</v>
      </c>
      <c r="J80" s="165">
        <v>10</v>
      </c>
      <c r="K80" s="165">
        <v>11</v>
      </c>
      <c r="L80" s="165">
        <v>33.33</v>
      </c>
      <c r="M80" s="165">
        <v>0.53</v>
      </c>
    </row>
    <row r="81" spans="1:13">
      <c r="A81" s="165" t="s">
        <v>11</v>
      </c>
      <c r="B81" s="165" t="s">
        <v>730</v>
      </c>
      <c r="C81" s="165">
        <v>11.399999999999999</v>
      </c>
      <c r="D81" s="165">
        <v>16</v>
      </c>
      <c r="E81" s="165">
        <v>0.71</v>
      </c>
      <c r="F81" s="165">
        <v>1.1100000000000001</v>
      </c>
      <c r="G81" s="165">
        <v>12</v>
      </c>
      <c r="H81" s="165">
        <v>33</v>
      </c>
      <c r="I81" s="165" t="s">
        <v>147</v>
      </c>
      <c r="J81" s="165">
        <v>5</v>
      </c>
      <c r="K81" s="165">
        <v>11</v>
      </c>
      <c r="L81" s="165">
        <v>75</v>
      </c>
      <c r="M81" s="165">
        <v>1.19</v>
      </c>
    </row>
    <row r="82" spans="1:13">
      <c r="A82" s="165" t="s">
        <v>11</v>
      </c>
      <c r="B82" s="165" t="s">
        <v>732</v>
      </c>
      <c r="C82" s="165">
        <v>3.5999999999999996</v>
      </c>
      <c r="D82" s="165">
        <v>6</v>
      </c>
      <c r="E82" s="165">
        <v>0.6</v>
      </c>
      <c r="F82" s="165">
        <v>0.94000000000000006</v>
      </c>
      <c r="G82" s="165">
        <v>20</v>
      </c>
      <c r="H82" s="165">
        <v>33</v>
      </c>
      <c r="I82" s="165" t="s">
        <v>169</v>
      </c>
      <c r="J82" s="165">
        <v>8</v>
      </c>
      <c r="K82" s="165">
        <v>16</v>
      </c>
      <c r="L82" s="165">
        <v>83.33</v>
      </c>
      <c r="M82" s="165">
        <v>1.32</v>
      </c>
    </row>
    <row r="83" spans="1:13">
      <c r="A83" s="165" t="s">
        <v>11</v>
      </c>
      <c r="B83" s="165" t="s">
        <v>733</v>
      </c>
      <c r="C83" s="165">
        <v>15.5</v>
      </c>
      <c r="D83" s="165">
        <v>20</v>
      </c>
      <c r="E83" s="165">
        <v>0.78</v>
      </c>
      <c r="F83" s="165">
        <v>1.21</v>
      </c>
      <c r="G83" s="165">
        <v>7</v>
      </c>
      <c r="H83" s="165">
        <v>33</v>
      </c>
      <c r="I83" s="165" t="s">
        <v>136</v>
      </c>
      <c r="J83" s="165">
        <v>1</v>
      </c>
      <c r="K83" s="165">
        <v>6</v>
      </c>
      <c r="L83" s="165">
        <v>80</v>
      </c>
      <c r="M83" s="165">
        <v>1.27</v>
      </c>
    </row>
    <row r="84" spans="1:13">
      <c r="A84" s="165" t="s">
        <v>11</v>
      </c>
      <c r="B84" s="165" t="s">
        <v>738</v>
      </c>
      <c r="C84" s="165">
        <v>12.899999999999999</v>
      </c>
      <c r="D84" s="165">
        <v>20</v>
      </c>
      <c r="E84" s="165">
        <v>0.64</v>
      </c>
      <c r="F84" s="165">
        <v>1.01</v>
      </c>
      <c r="G84" s="165">
        <v>17</v>
      </c>
      <c r="H84" s="165">
        <v>33</v>
      </c>
      <c r="I84" s="165" t="s">
        <v>136</v>
      </c>
      <c r="J84" s="165">
        <v>4</v>
      </c>
      <c r="K84" s="165">
        <v>6</v>
      </c>
      <c r="L84" s="165">
        <v>65</v>
      </c>
      <c r="M84" s="165">
        <v>1.03</v>
      </c>
    </row>
    <row r="85" spans="1:13">
      <c r="A85" s="165" t="s">
        <v>11</v>
      </c>
      <c r="B85" s="165" t="s">
        <v>741</v>
      </c>
      <c r="C85" s="165">
        <v>4.3</v>
      </c>
      <c r="D85" s="165">
        <v>10</v>
      </c>
      <c r="E85" s="165">
        <v>0.43</v>
      </c>
      <c r="F85" s="165">
        <v>0.67</v>
      </c>
      <c r="G85" s="165">
        <v>27</v>
      </c>
      <c r="H85" s="165">
        <v>33</v>
      </c>
      <c r="I85" s="165" t="s">
        <v>169</v>
      </c>
      <c r="J85" s="165">
        <v>12</v>
      </c>
      <c r="K85" s="165">
        <v>16</v>
      </c>
      <c r="L85" s="165">
        <v>50</v>
      </c>
      <c r="M85" s="165">
        <v>0.79</v>
      </c>
    </row>
    <row r="86" spans="1:13">
      <c r="A86" s="165" t="s">
        <v>11</v>
      </c>
      <c r="B86" s="165" t="s">
        <v>742</v>
      </c>
      <c r="C86" s="165">
        <v>7</v>
      </c>
      <c r="D86" s="165">
        <v>10</v>
      </c>
      <c r="E86" s="165">
        <v>0.70000000000000007</v>
      </c>
      <c r="F86" s="165">
        <v>1.0900000000000001</v>
      </c>
      <c r="G86" s="165">
        <v>13</v>
      </c>
      <c r="H86" s="165">
        <v>33</v>
      </c>
      <c r="I86" s="165" t="s">
        <v>169</v>
      </c>
      <c r="J86" s="165">
        <v>6</v>
      </c>
      <c r="K86" s="165">
        <v>16</v>
      </c>
      <c r="L86" s="165">
        <v>60</v>
      </c>
      <c r="M86" s="165">
        <v>0.95000000000000007</v>
      </c>
    </row>
    <row r="87" spans="1:13">
      <c r="A87" s="165" t="s">
        <v>11</v>
      </c>
      <c r="B87" s="165" t="s">
        <v>743</v>
      </c>
      <c r="C87" s="165">
        <v>8.5</v>
      </c>
      <c r="D87" s="165">
        <v>10</v>
      </c>
      <c r="E87" s="165">
        <v>0.85</v>
      </c>
      <c r="F87" s="165">
        <v>1.33</v>
      </c>
      <c r="G87" s="165">
        <v>3</v>
      </c>
      <c r="H87" s="165">
        <v>33</v>
      </c>
      <c r="I87" s="165" t="s">
        <v>169</v>
      </c>
      <c r="J87" s="165">
        <v>3</v>
      </c>
      <c r="K87" s="165">
        <v>16</v>
      </c>
      <c r="L87" s="165">
        <v>80</v>
      </c>
      <c r="M87" s="165">
        <v>1.27</v>
      </c>
    </row>
    <row r="88" spans="1:13">
      <c r="A88" s="165" t="s">
        <v>11</v>
      </c>
      <c r="B88" s="165" t="s">
        <v>746</v>
      </c>
      <c r="C88" s="165">
        <v>9</v>
      </c>
      <c r="D88" s="165">
        <v>13</v>
      </c>
      <c r="E88" s="165">
        <v>0.69000000000000006</v>
      </c>
      <c r="F88" s="165">
        <v>1.08</v>
      </c>
      <c r="G88" s="165">
        <v>14</v>
      </c>
      <c r="H88" s="165">
        <v>33</v>
      </c>
      <c r="I88" s="165" t="s">
        <v>147</v>
      </c>
      <c r="J88" s="165">
        <v>6</v>
      </c>
      <c r="K88" s="165">
        <v>11</v>
      </c>
      <c r="L88" s="165">
        <v>61.54</v>
      </c>
      <c r="M88" s="165">
        <v>0.98</v>
      </c>
    </row>
    <row r="89" spans="1:13">
      <c r="A89" s="165" t="s">
        <v>11</v>
      </c>
      <c r="B89" s="165" t="s">
        <v>747</v>
      </c>
      <c r="C89" s="165">
        <v>11.5</v>
      </c>
      <c r="D89" s="165">
        <v>16</v>
      </c>
      <c r="E89" s="165">
        <v>0.72</v>
      </c>
      <c r="F89" s="165">
        <v>1.1200000000000001</v>
      </c>
      <c r="G89" s="165">
        <v>11</v>
      </c>
      <c r="H89" s="165">
        <v>33</v>
      </c>
      <c r="I89" s="165" t="s">
        <v>147</v>
      </c>
      <c r="J89" s="165">
        <v>4</v>
      </c>
      <c r="K89" s="165">
        <v>11</v>
      </c>
      <c r="L89" s="165">
        <v>81.25</v>
      </c>
      <c r="M89" s="165">
        <v>1.29</v>
      </c>
    </row>
    <row r="90" spans="1:13">
      <c r="A90" s="165" t="s">
        <v>11</v>
      </c>
      <c r="B90" s="165" t="s">
        <v>749</v>
      </c>
      <c r="C90" s="165">
        <v>13.6</v>
      </c>
      <c r="D90" s="165">
        <v>20</v>
      </c>
      <c r="E90" s="165">
        <v>0.68</v>
      </c>
      <c r="F90" s="165">
        <v>1.06</v>
      </c>
      <c r="G90" s="165">
        <v>15</v>
      </c>
      <c r="H90" s="165">
        <v>33</v>
      </c>
      <c r="I90" s="165" t="s">
        <v>136</v>
      </c>
      <c r="J90" s="165">
        <v>3</v>
      </c>
      <c r="K90" s="165">
        <v>6</v>
      </c>
      <c r="L90" s="165">
        <v>75</v>
      </c>
      <c r="M90" s="165">
        <v>1.19</v>
      </c>
    </row>
    <row r="91" spans="1:13">
      <c r="A91" s="165" t="s">
        <v>11</v>
      </c>
      <c r="B91" s="165" t="s">
        <v>751</v>
      </c>
      <c r="C91" s="165">
        <v>2.4</v>
      </c>
      <c r="D91" s="165">
        <v>6</v>
      </c>
      <c r="E91" s="165">
        <v>0.4</v>
      </c>
      <c r="F91" s="165">
        <v>0.62</v>
      </c>
      <c r="G91" s="165">
        <v>30</v>
      </c>
      <c r="H91" s="165">
        <v>33</v>
      </c>
      <c r="I91" s="165" t="s">
        <v>169</v>
      </c>
      <c r="J91" s="165">
        <v>14</v>
      </c>
      <c r="K91" s="165">
        <v>16</v>
      </c>
      <c r="L91" s="165">
        <v>33.33</v>
      </c>
      <c r="M91" s="165">
        <v>0.53</v>
      </c>
    </row>
    <row r="92" spans="1:13">
      <c r="A92" s="165" t="s">
        <v>11</v>
      </c>
      <c r="B92" s="165" t="s">
        <v>753</v>
      </c>
      <c r="C92" s="165">
        <v>11.9</v>
      </c>
      <c r="D92" s="165">
        <v>14</v>
      </c>
      <c r="E92" s="165">
        <v>0.85</v>
      </c>
      <c r="F92" s="165">
        <v>1.33</v>
      </c>
      <c r="G92" s="165">
        <v>3</v>
      </c>
      <c r="H92" s="165">
        <v>33</v>
      </c>
      <c r="I92" s="165" t="s">
        <v>147</v>
      </c>
      <c r="J92" s="165">
        <v>1</v>
      </c>
      <c r="K92" s="165">
        <v>11</v>
      </c>
      <c r="L92" s="165">
        <v>85.710000000000008</v>
      </c>
      <c r="M92" s="165">
        <v>1.36</v>
      </c>
    </row>
    <row r="93" spans="1:13">
      <c r="A93" s="165" t="s">
        <v>11</v>
      </c>
      <c r="B93" s="165" t="s">
        <v>755</v>
      </c>
      <c r="C93" s="165">
        <v>3.4</v>
      </c>
      <c r="D93" s="165">
        <v>6</v>
      </c>
      <c r="E93" s="165">
        <v>0.57000000000000006</v>
      </c>
      <c r="F93" s="165">
        <v>0.88</v>
      </c>
      <c r="G93" s="165">
        <v>23</v>
      </c>
      <c r="H93" s="165">
        <v>33</v>
      </c>
      <c r="I93" s="165" t="s">
        <v>169</v>
      </c>
      <c r="J93" s="165">
        <v>9</v>
      </c>
      <c r="K93" s="165">
        <v>16</v>
      </c>
      <c r="L93" s="165">
        <v>50</v>
      </c>
      <c r="M93" s="165">
        <v>0.79</v>
      </c>
    </row>
    <row r="94" spans="1:13">
      <c r="A94" s="165" t="s">
        <v>13</v>
      </c>
      <c r="B94" s="165" t="s">
        <v>698</v>
      </c>
      <c r="C94" s="165">
        <v>6.8</v>
      </c>
      <c r="D94" s="165">
        <v>8</v>
      </c>
      <c r="E94" s="165">
        <v>0.85</v>
      </c>
      <c r="F94" s="165">
        <v>1.44</v>
      </c>
      <c r="G94" s="165">
        <v>4</v>
      </c>
      <c r="H94" s="165">
        <v>25</v>
      </c>
      <c r="I94" s="165" t="s">
        <v>169</v>
      </c>
      <c r="J94" s="165">
        <v>4</v>
      </c>
      <c r="K94" s="165">
        <v>21</v>
      </c>
      <c r="L94" s="165">
        <v>100</v>
      </c>
      <c r="M94" s="165">
        <v>1.68</v>
      </c>
    </row>
    <row r="95" spans="1:13">
      <c r="A95" s="165" t="s">
        <v>13</v>
      </c>
      <c r="B95" s="165" t="s">
        <v>701</v>
      </c>
      <c r="C95" s="165">
        <v>3.5999999999999996</v>
      </c>
      <c r="D95" s="165">
        <v>8</v>
      </c>
      <c r="E95" s="165">
        <v>0.45</v>
      </c>
      <c r="F95" s="165">
        <v>0.76</v>
      </c>
      <c r="G95" s="165">
        <v>21</v>
      </c>
      <c r="H95" s="165">
        <v>25</v>
      </c>
      <c r="I95" s="165" t="s">
        <v>169</v>
      </c>
      <c r="J95" s="165">
        <v>18</v>
      </c>
      <c r="K95" s="165">
        <v>21</v>
      </c>
      <c r="L95" s="165">
        <v>50</v>
      </c>
      <c r="M95" s="165">
        <v>0.84</v>
      </c>
    </row>
    <row r="96" spans="1:13">
      <c r="A96" s="165" t="s">
        <v>13</v>
      </c>
      <c r="B96" s="165" t="s">
        <v>702</v>
      </c>
      <c r="C96" s="165">
        <v>9.1999999999999993</v>
      </c>
      <c r="D96" s="165">
        <v>14</v>
      </c>
      <c r="E96" s="165">
        <v>0.66</v>
      </c>
      <c r="F96" s="165">
        <v>1.1200000000000001</v>
      </c>
      <c r="G96" s="165">
        <v>11</v>
      </c>
      <c r="H96" s="165">
        <v>25</v>
      </c>
      <c r="I96" s="165" t="s">
        <v>169</v>
      </c>
      <c r="J96" s="165">
        <v>10</v>
      </c>
      <c r="K96" s="165">
        <v>21</v>
      </c>
      <c r="L96" s="165">
        <v>50</v>
      </c>
      <c r="M96" s="165">
        <v>0.84</v>
      </c>
    </row>
    <row r="97" spans="1:13">
      <c r="A97" s="165" t="s">
        <v>13</v>
      </c>
      <c r="B97" s="165" t="s">
        <v>708</v>
      </c>
      <c r="C97" s="165">
        <v>5.4</v>
      </c>
      <c r="D97" s="165">
        <v>6</v>
      </c>
      <c r="E97" s="165">
        <v>0.9</v>
      </c>
      <c r="F97" s="165">
        <v>1.53</v>
      </c>
      <c r="G97" s="165">
        <v>1</v>
      </c>
      <c r="H97" s="165">
        <v>25</v>
      </c>
      <c r="I97" s="165" t="s">
        <v>169</v>
      </c>
      <c r="J97" s="165">
        <v>1</v>
      </c>
      <c r="K97" s="165">
        <v>21</v>
      </c>
      <c r="L97" s="165">
        <v>100</v>
      </c>
      <c r="M97" s="165">
        <v>1.68</v>
      </c>
    </row>
    <row r="98" spans="1:13">
      <c r="A98" s="165" t="s">
        <v>13</v>
      </c>
      <c r="B98" s="165" t="s">
        <v>711</v>
      </c>
      <c r="C98" s="165">
        <v>5.4</v>
      </c>
      <c r="D98" s="165">
        <v>14</v>
      </c>
      <c r="E98" s="165">
        <v>0.39</v>
      </c>
      <c r="F98" s="165">
        <v>0.66</v>
      </c>
      <c r="G98" s="165">
        <v>23</v>
      </c>
      <c r="H98" s="165">
        <v>25</v>
      </c>
      <c r="I98" s="165" t="s">
        <v>169</v>
      </c>
      <c r="J98" s="165">
        <v>20</v>
      </c>
      <c r="K98" s="165">
        <v>21</v>
      </c>
      <c r="L98" s="165">
        <v>21.43</v>
      </c>
      <c r="M98" s="165">
        <v>0.36</v>
      </c>
    </row>
    <row r="99" spans="1:13">
      <c r="A99" s="165" t="s">
        <v>13</v>
      </c>
      <c r="B99" s="165" t="s">
        <v>712</v>
      </c>
      <c r="C99" s="165">
        <v>4.8</v>
      </c>
      <c r="D99" s="165">
        <v>6</v>
      </c>
      <c r="E99" s="165">
        <v>0.8</v>
      </c>
      <c r="F99" s="165">
        <v>1.36</v>
      </c>
      <c r="G99" s="165">
        <v>8</v>
      </c>
      <c r="H99" s="165">
        <v>25</v>
      </c>
      <c r="I99" s="165" t="s">
        <v>169</v>
      </c>
      <c r="J99" s="165">
        <v>8</v>
      </c>
      <c r="K99" s="165">
        <v>21</v>
      </c>
      <c r="L99" s="165">
        <v>100</v>
      </c>
      <c r="M99" s="165">
        <v>1.68</v>
      </c>
    </row>
    <row r="100" spans="1:13">
      <c r="A100" s="165" t="s">
        <v>13</v>
      </c>
      <c r="B100" s="165" t="s">
        <v>713</v>
      </c>
      <c r="C100" s="165">
        <v>5.4</v>
      </c>
      <c r="D100" s="165">
        <v>6</v>
      </c>
      <c r="E100" s="165">
        <v>0.9</v>
      </c>
      <c r="F100" s="165">
        <v>1.53</v>
      </c>
      <c r="G100" s="165">
        <v>1</v>
      </c>
      <c r="H100" s="165">
        <v>25</v>
      </c>
      <c r="I100" s="165" t="s">
        <v>169</v>
      </c>
      <c r="J100" s="165">
        <v>1</v>
      </c>
      <c r="K100" s="165">
        <v>21</v>
      </c>
      <c r="L100" s="165">
        <v>100</v>
      </c>
      <c r="M100" s="165">
        <v>1.68</v>
      </c>
    </row>
    <row r="101" spans="1:13">
      <c r="A101" s="165" t="s">
        <v>13</v>
      </c>
      <c r="B101" s="165" t="s">
        <v>714</v>
      </c>
      <c r="C101" s="165">
        <v>9.8000000000000007</v>
      </c>
      <c r="D101" s="165">
        <v>11</v>
      </c>
      <c r="E101" s="165">
        <v>0.89</v>
      </c>
      <c r="F101" s="165">
        <v>1.51</v>
      </c>
      <c r="G101" s="165">
        <v>3</v>
      </c>
      <c r="H101" s="165">
        <v>25</v>
      </c>
      <c r="I101" s="165" t="s">
        <v>169</v>
      </c>
      <c r="J101" s="165">
        <v>3</v>
      </c>
      <c r="K101" s="165">
        <v>21</v>
      </c>
      <c r="L101" s="165">
        <v>100</v>
      </c>
      <c r="M101" s="165">
        <v>1.68</v>
      </c>
    </row>
    <row r="102" spans="1:13">
      <c r="A102" s="165" t="s">
        <v>13</v>
      </c>
      <c r="B102" s="165" t="s">
        <v>715</v>
      </c>
      <c r="C102" s="165">
        <v>8.1999999999999993</v>
      </c>
      <c r="D102" s="165">
        <v>10</v>
      </c>
      <c r="E102" s="165">
        <v>0.82000000000000006</v>
      </c>
      <c r="F102" s="165">
        <v>1.3900000000000001</v>
      </c>
      <c r="G102" s="165">
        <v>7</v>
      </c>
      <c r="H102" s="165">
        <v>25</v>
      </c>
      <c r="I102" s="165" t="s">
        <v>169</v>
      </c>
      <c r="J102" s="165">
        <v>7</v>
      </c>
      <c r="K102" s="165">
        <v>21</v>
      </c>
      <c r="L102" s="165">
        <v>90</v>
      </c>
      <c r="M102" s="165">
        <v>1.51</v>
      </c>
    </row>
    <row r="103" spans="1:13">
      <c r="A103" s="165" t="s">
        <v>13</v>
      </c>
      <c r="B103" s="165" t="s">
        <v>716</v>
      </c>
      <c r="C103" s="165">
        <v>13.099999999999998</v>
      </c>
      <c r="D103" s="165">
        <v>21</v>
      </c>
      <c r="E103" s="165">
        <v>0.62</v>
      </c>
      <c r="F103" s="165">
        <v>1.06</v>
      </c>
      <c r="G103" s="165">
        <v>15</v>
      </c>
      <c r="H103" s="165">
        <v>25</v>
      </c>
      <c r="I103" s="165" t="s">
        <v>147</v>
      </c>
      <c r="J103" s="165">
        <v>2</v>
      </c>
      <c r="K103" s="165">
        <v>3</v>
      </c>
      <c r="L103" s="165">
        <v>66.67</v>
      </c>
      <c r="M103" s="165">
        <v>1.1200000000000001</v>
      </c>
    </row>
    <row r="104" spans="1:13">
      <c r="A104" s="165" t="s">
        <v>13</v>
      </c>
      <c r="B104" s="165" t="s">
        <v>717</v>
      </c>
      <c r="C104" s="165">
        <v>3.5999999999999996</v>
      </c>
      <c r="D104" s="165">
        <v>6</v>
      </c>
      <c r="E104" s="165">
        <v>0.6</v>
      </c>
      <c r="F104" s="165">
        <v>1.02</v>
      </c>
      <c r="G104" s="165">
        <v>18</v>
      </c>
      <c r="H104" s="165">
        <v>25</v>
      </c>
      <c r="I104" s="165" t="s">
        <v>169</v>
      </c>
      <c r="J104" s="165">
        <v>15</v>
      </c>
      <c r="K104" s="165">
        <v>21</v>
      </c>
      <c r="L104" s="165">
        <v>66.67</v>
      </c>
      <c r="M104" s="165">
        <v>1.1200000000000001</v>
      </c>
    </row>
    <row r="105" spans="1:13">
      <c r="A105" s="165" t="s">
        <v>13</v>
      </c>
      <c r="B105" s="165" t="s">
        <v>722</v>
      </c>
      <c r="C105" s="165">
        <v>6.6000000000000005</v>
      </c>
      <c r="D105" s="165">
        <v>10</v>
      </c>
      <c r="E105" s="165">
        <v>0.66</v>
      </c>
      <c r="F105" s="165">
        <v>1.1200000000000001</v>
      </c>
      <c r="G105" s="165">
        <v>11</v>
      </c>
      <c r="H105" s="165">
        <v>25</v>
      </c>
      <c r="I105" s="165" t="s">
        <v>169</v>
      </c>
      <c r="J105" s="165">
        <v>10</v>
      </c>
      <c r="K105" s="165">
        <v>21</v>
      </c>
      <c r="L105" s="165">
        <v>70</v>
      </c>
      <c r="M105" s="165">
        <v>1.18</v>
      </c>
    </row>
    <row r="106" spans="1:13">
      <c r="A106" s="165" t="s">
        <v>13</v>
      </c>
      <c r="B106" s="165" t="s">
        <v>724</v>
      </c>
      <c r="C106" s="165">
        <v>11.3</v>
      </c>
      <c r="D106" s="165">
        <v>46</v>
      </c>
      <c r="E106" s="165">
        <v>0.25</v>
      </c>
      <c r="F106" s="165">
        <v>0.42</v>
      </c>
      <c r="G106" s="165">
        <v>25</v>
      </c>
      <c r="H106" s="165">
        <v>25</v>
      </c>
      <c r="I106" s="165" t="s">
        <v>136</v>
      </c>
      <c r="J106" s="165">
        <v>1</v>
      </c>
      <c r="K106" s="165">
        <v>1</v>
      </c>
      <c r="L106" s="165">
        <v>17.39</v>
      </c>
      <c r="M106" s="165">
        <v>0.28999999999999998</v>
      </c>
    </row>
    <row r="107" spans="1:13">
      <c r="A107" s="165" t="s">
        <v>13</v>
      </c>
      <c r="B107" s="165" t="s">
        <v>725</v>
      </c>
      <c r="C107" s="165">
        <v>4.9000000000000004</v>
      </c>
      <c r="D107" s="165">
        <v>10</v>
      </c>
      <c r="E107" s="165">
        <v>0.49</v>
      </c>
      <c r="F107" s="165">
        <v>0.83000000000000007</v>
      </c>
      <c r="G107" s="165">
        <v>20</v>
      </c>
      <c r="H107" s="165">
        <v>25</v>
      </c>
      <c r="I107" s="165" t="s">
        <v>169</v>
      </c>
      <c r="J107" s="165">
        <v>17</v>
      </c>
      <c r="K107" s="165">
        <v>21</v>
      </c>
      <c r="L107" s="165">
        <v>50</v>
      </c>
      <c r="M107" s="165">
        <v>0.84</v>
      </c>
    </row>
    <row r="108" spans="1:13">
      <c r="A108" s="165" t="s">
        <v>13</v>
      </c>
      <c r="B108" s="165" t="s">
        <v>727</v>
      </c>
      <c r="C108" s="165">
        <v>15.299999999999999</v>
      </c>
      <c r="D108" s="165">
        <v>18</v>
      </c>
      <c r="E108" s="165">
        <v>0.85</v>
      </c>
      <c r="F108" s="165">
        <v>1.44</v>
      </c>
      <c r="G108" s="165">
        <v>4</v>
      </c>
      <c r="H108" s="165">
        <v>25</v>
      </c>
      <c r="I108" s="165" t="s">
        <v>169</v>
      </c>
      <c r="J108" s="165">
        <v>4</v>
      </c>
      <c r="K108" s="165">
        <v>21</v>
      </c>
      <c r="L108" s="165">
        <v>94.44</v>
      </c>
      <c r="M108" s="165">
        <v>1.59</v>
      </c>
    </row>
    <row r="109" spans="1:13">
      <c r="A109" s="165" t="s">
        <v>13</v>
      </c>
      <c r="B109" s="165" t="s">
        <v>728</v>
      </c>
      <c r="C109" s="165">
        <v>6.8000000000000007</v>
      </c>
      <c r="D109" s="165">
        <v>16</v>
      </c>
      <c r="E109" s="165">
        <v>0.43</v>
      </c>
      <c r="F109" s="165">
        <v>0.72</v>
      </c>
      <c r="G109" s="165">
        <v>22</v>
      </c>
      <c r="H109" s="165">
        <v>25</v>
      </c>
      <c r="I109" s="165" t="s">
        <v>169</v>
      </c>
      <c r="J109" s="165">
        <v>19</v>
      </c>
      <c r="K109" s="165">
        <v>21</v>
      </c>
      <c r="L109" s="165">
        <v>43.75</v>
      </c>
      <c r="M109" s="165">
        <v>0.73</v>
      </c>
    </row>
    <row r="110" spans="1:13">
      <c r="A110" s="165" t="s">
        <v>13</v>
      </c>
      <c r="B110" s="165" t="s">
        <v>730</v>
      </c>
      <c r="C110" s="165">
        <v>11.6</v>
      </c>
      <c r="D110" s="165">
        <v>17</v>
      </c>
      <c r="E110" s="165">
        <v>0.68</v>
      </c>
      <c r="F110" s="165">
        <v>1.1599999999999999</v>
      </c>
      <c r="G110" s="165">
        <v>10</v>
      </c>
      <c r="H110" s="165">
        <v>25</v>
      </c>
      <c r="I110" s="165" t="s">
        <v>169</v>
      </c>
      <c r="J110" s="165">
        <v>9</v>
      </c>
      <c r="K110" s="165">
        <v>21</v>
      </c>
      <c r="L110" s="165">
        <v>64.710000000000008</v>
      </c>
      <c r="M110" s="165">
        <v>1.0900000000000001</v>
      </c>
    </row>
    <row r="111" spans="1:13">
      <c r="A111" s="165" t="s">
        <v>13</v>
      </c>
      <c r="B111" s="165" t="s">
        <v>731</v>
      </c>
      <c r="C111" s="165">
        <v>1.8</v>
      </c>
      <c r="D111" s="165">
        <v>6</v>
      </c>
      <c r="E111" s="165">
        <v>0.3</v>
      </c>
      <c r="F111" s="165">
        <v>0.51</v>
      </c>
      <c r="G111" s="165">
        <v>24</v>
      </c>
      <c r="H111" s="165">
        <v>25</v>
      </c>
      <c r="I111" s="165" t="s">
        <v>169</v>
      </c>
      <c r="J111" s="165">
        <v>21</v>
      </c>
      <c r="K111" s="165">
        <v>21</v>
      </c>
      <c r="L111" s="165">
        <v>33.33</v>
      </c>
      <c r="M111" s="165">
        <v>0.56000000000000005</v>
      </c>
    </row>
    <row r="112" spans="1:13">
      <c r="A112" s="165" t="s">
        <v>13</v>
      </c>
      <c r="B112" s="165" t="s">
        <v>733</v>
      </c>
      <c r="C112" s="165">
        <v>5.7000000000000011</v>
      </c>
      <c r="D112" s="165">
        <v>10</v>
      </c>
      <c r="E112" s="165">
        <v>0.57000000000000006</v>
      </c>
      <c r="F112" s="165">
        <v>0.97</v>
      </c>
      <c r="G112" s="165">
        <v>19</v>
      </c>
      <c r="H112" s="165">
        <v>25</v>
      </c>
      <c r="I112" s="165" t="s">
        <v>169</v>
      </c>
      <c r="J112" s="165">
        <v>16</v>
      </c>
      <c r="K112" s="165">
        <v>21</v>
      </c>
      <c r="L112" s="165">
        <v>60</v>
      </c>
      <c r="M112" s="165">
        <v>1.01</v>
      </c>
    </row>
    <row r="113" spans="1:13">
      <c r="A113" s="165" t="s">
        <v>13</v>
      </c>
      <c r="B113" s="165" t="s">
        <v>738</v>
      </c>
      <c r="C113" s="165">
        <v>11.899999999999999</v>
      </c>
      <c r="D113" s="165">
        <v>19</v>
      </c>
      <c r="E113" s="165">
        <v>0.63</v>
      </c>
      <c r="F113" s="165">
        <v>1.06</v>
      </c>
      <c r="G113" s="165">
        <v>15</v>
      </c>
      <c r="H113" s="165">
        <v>25</v>
      </c>
      <c r="I113" s="165" t="s">
        <v>147</v>
      </c>
      <c r="J113" s="165">
        <v>2</v>
      </c>
      <c r="K113" s="165">
        <v>3</v>
      </c>
      <c r="L113" s="165">
        <v>68.42</v>
      </c>
      <c r="M113" s="165">
        <v>1.1500000000000001</v>
      </c>
    </row>
    <row r="114" spans="1:13">
      <c r="A114" s="165" t="s">
        <v>13</v>
      </c>
      <c r="B114" s="165" t="s">
        <v>741</v>
      </c>
      <c r="C114" s="165">
        <v>13.9</v>
      </c>
      <c r="D114" s="165">
        <v>19</v>
      </c>
      <c r="E114" s="165">
        <v>0.73</v>
      </c>
      <c r="F114" s="165">
        <v>1.24</v>
      </c>
      <c r="G114" s="165">
        <v>9</v>
      </c>
      <c r="H114" s="165">
        <v>25</v>
      </c>
      <c r="I114" s="165" t="s">
        <v>147</v>
      </c>
      <c r="J114" s="165">
        <v>1</v>
      </c>
      <c r="K114" s="165">
        <v>3</v>
      </c>
      <c r="L114" s="165">
        <v>73.680000000000007</v>
      </c>
      <c r="M114" s="165">
        <v>1.24</v>
      </c>
    </row>
    <row r="115" spans="1:13">
      <c r="A115" s="165" t="s">
        <v>13</v>
      </c>
      <c r="B115" s="165" t="s">
        <v>742</v>
      </c>
      <c r="C115" s="165">
        <v>5.1000000000000005</v>
      </c>
      <c r="D115" s="165">
        <v>6</v>
      </c>
      <c r="E115" s="165">
        <v>0.85</v>
      </c>
      <c r="F115" s="165">
        <v>1.44</v>
      </c>
      <c r="G115" s="165">
        <v>4</v>
      </c>
      <c r="H115" s="165">
        <v>25</v>
      </c>
      <c r="I115" s="165" t="s">
        <v>169</v>
      </c>
      <c r="J115" s="165">
        <v>4</v>
      </c>
      <c r="K115" s="165">
        <v>21</v>
      </c>
      <c r="L115" s="165">
        <v>100</v>
      </c>
      <c r="M115" s="165">
        <v>1.68</v>
      </c>
    </row>
    <row r="116" spans="1:13">
      <c r="A116" s="165" t="s">
        <v>13</v>
      </c>
      <c r="B116" s="165" t="s">
        <v>743</v>
      </c>
      <c r="C116" s="165">
        <v>5.1000000000000005</v>
      </c>
      <c r="D116" s="165">
        <v>8</v>
      </c>
      <c r="E116" s="165">
        <v>0.64</v>
      </c>
      <c r="F116" s="165">
        <v>1.08</v>
      </c>
      <c r="G116" s="165">
        <v>14</v>
      </c>
      <c r="H116" s="165">
        <v>25</v>
      </c>
      <c r="I116" s="165" t="s">
        <v>169</v>
      </c>
      <c r="J116" s="165">
        <v>13</v>
      </c>
      <c r="K116" s="165">
        <v>21</v>
      </c>
      <c r="L116" s="165">
        <v>62.5</v>
      </c>
      <c r="M116" s="165">
        <v>1.05</v>
      </c>
    </row>
    <row r="117" spans="1:13">
      <c r="A117" s="165" t="s">
        <v>13</v>
      </c>
      <c r="B117" s="165" t="s">
        <v>747</v>
      </c>
      <c r="C117" s="165">
        <v>6.4000000000000012</v>
      </c>
      <c r="D117" s="165">
        <v>10</v>
      </c>
      <c r="E117" s="165">
        <v>0.64</v>
      </c>
      <c r="F117" s="165">
        <v>1.0900000000000001</v>
      </c>
      <c r="G117" s="165">
        <v>13</v>
      </c>
      <c r="H117" s="165">
        <v>25</v>
      </c>
      <c r="I117" s="165" t="s">
        <v>169</v>
      </c>
      <c r="J117" s="165">
        <v>12</v>
      </c>
      <c r="K117" s="165">
        <v>21</v>
      </c>
      <c r="L117" s="165">
        <v>70</v>
      </c>
      <c r="M117" s="165">
        <v>1.18</v>
      </c>
    </row>
    <row r="118" spans="1:13">
      <c r="A118" s="165" t="s">
        <v>13</v>
      </c>
      <c r="B118" s="165" t="s">
        <v>749</v>
      </c>
      <c r="C118" s="165">
        <v>8.6999999999999993</v>
      </c>
      <c r="D118" s="165">
        <v>14</v>
      </c>
      <c r="E118" s="165">
        <v>0.62</v>
      </c>
      <c r="F118" s="165">
        <v>1.06</v>
      </c>
      <c r="G118" s="165">
        <v>15</v>
      </c>
      <c r="H118" s="165">
        <v>25</v>
      </c>
      <c r="I118" s="165" t="s">
        <v>169</v>
      </c>
      <c r="J118" s="165">
        <v>14</v>
      </c>
      <c r="K118" s="165">
        <v>21</v>
      </c>
      <c r="L118" s="165">
        <v>64.290000000000006</v>
      </c>
      <c r="M118" s="165">
        <v>1.08</v>
      </c>
    </row>
    <row r="119" spans="1:13">
      <c r="A119" s="165" t="s">
        <v>15</v>
      </c>
      <c r="B119" s="165" t="s">
        <v>696</v>
      </c>
      <c r="C119" s="165">
        <v>4</v>
      </c>
      <c r="D119" s="165">
        <v>10</v>
      </c>
      <c r="E119" s="165">
        <v>0.4</v>
      </c>
      <c r="F119" s="165">
        <v>0.59</v>
      </c>
      <c r="G119" s="165">
        <v>29</v>
      </c>
      <c r="H119" s="165">
        <v>32</v>
      </c>
      <c r="I119" s="165" t="s">
        <v>169</v>
      </c>
      <c r="J119" s="165">
        <v>15</v>
      </c>
      <c r="K119" s="165">
        <v>18</v>
      </c>
      <c r="L119" s="165">
        <v>20</v>
      </c>
      <c r="M119" s="165">
        <v>0.3</v>
      </c>
    </row>
    <row r="120" spans="1:13">
      <c r="A120" s="165" t="s">
        <v>15</v>
      </c>
      <c r="B120" s="165" t="s">
        <v>698</v>
      </c>
      <c r="C120" s="165">
        <v>7.8000000000000007</v>
      </c>
      <c r="D120" s="165">
        <v>9</v>
      </c>
      <c r="E120" s="165">
        <v>0.87</v>
      </c>
      <c r="F120" s="165">
        <v>1.27</v>
      </c>
      <c r="G120" s="165">
        <v>6</v>
      </c>
      <c r="H120" s="165">
        <v>32</v>
      </c>
      <c r="I120" s="165" t="s">
        <v>169</v>
      </c>
      <c r="J120" s="165">
        <v>5</v>
      </c>
      <c r="K120" s="165">
        <v>18</v>
      </c>
      <c r="L120" s="165">
        <v>88.89</v>
      </c>
      <c r="M120" s="165">
        <v>1.33</v>
      </c>
    </row>
    <row r="121" spans="1:13">
      <c r="A121" s="165" t="s">
        <v>15</v>
      </c>
      <c r="B121" s="165" t="s">
        <v>700</v>
      </c>
      <c r="C121" s="165">
        <v>4.7000000000000011</v>
      </c>
      <c r="D121" s="165">
        <v>8</v>
      </c>
      <c r="E121" s="165">
        <v>0.59</v>
      </c>
      <c r="F121" s="165">
        <v>0.86</v>
      </c>
      <c r="G121" s="165">
        <v>26</v>
      </c>
      <c r="H121" s="165">
        <v>32</v>
      </c>
      <c r="I121" s="165" t="s">
        <v>169</v>
      </c>
      <c r="J121" s="165">
        <v>12</v>
      </c>
      <c r="K121" s="165">
        <v>18</v>
      </c>
      <c r="L121" s="165">
        <v>50</v>
      </c>
      <c r="M121" s="165">
        <v>0.75</v>
      </c>
    </row>
    <row r="122" spans="1:13">
      <c r="A122" s="165" t="s">
        <v>15</v>
      </c>
      <c r="B122" s="165" t="s">
        <v>701</v>
      </c>
      <c r="C122" s="165">
        <v>1.4</v>
      </c>
      <c r="D122" s="165">
        <v>6</v>
      </c>
      <c r="E122" s="165">
        <v>0.23</v>
      </c>
      <c r="F122" s="165">
        <v>0.34</v>
      </c>
      <c r="G122" s="165">
        <v>32</v>
      </c>
      <c r="H122" s="165">
        <v>32</v>
      </c>
      <c r="I122" s="165" t="s">
        <v>169</v>
      </c>
      <c r="J122" s="165">
        <v>18</v>
      </c>
      <c r="K122" s="165">
        <v>18</v>
      </c>
      <c r="L122" s="165">
        <v>33.33</v>
      </c>
      <c r="M122" s="165">
        <v>0.5</v>
      </c>
    </row>
    <row r="123" spans="1:13">
      <c r="A123" s="165" t="s">
        <v>15</v>
      </c>
      <c r="B123" s="165" t="s">
        <v>708</v>
      </c>
      <c r="C123" s="165">
        <v>5.3</v>
      </c>
      <c r="D123" s="165">
        <v>9</v>
      </c>
      <c r="E123" s="165">
        <v>0.59</v>
      </c>
      <c r="F123" s="165">
        <v>0.87</v>
      </c>
      <c r="G123" s="165">
        <v>25</v>
      </c>
      <c r="H123" s="165">
        <v>32</v>
      </c>
      <c r="I123" s="165" t="s">
        <v>169</v>
      </c>
      <c r="J123" s="165">
        <v>11</v>
      </c>
      <c r="K123" s="165">
        <v>18</v>
      </c>
      <c r="L123" s="165">
        <v>66.67</v>
      </c>
      <c r="M123" s="165">
        <v>1</v>
      </c>
    </row>
    <row r="124" spans="1:13">
      <c r="A124" s="165" t="s">
        <v>15</v>
      </c>
      <c r="B124" s="165" t="s">
        <v>709</v>
      </c>
      <c r="C124" s="165">
        <v>5.5</v>
      </c>
      <c r="D124" s="165">
        <v>10</v>
      </c>
      <c r="E124" s="165">
        <v>0.55000000000000004</v>
      </c>
      <c r="F124" s="165">
        <v>0.81</v>
      </c>
      <c r="G124" s="165">
        <v>27</v>
      </c>
      <c r="H124" s="165">
        <v>32</v>
      </c>
      <c r="I124" s="165" t="s">
        <v>169</v>
      </c>
      <c r="J124" s="165">
        <v>13</v>
      </c>
      <c r="K124" s="165">
        <v>18</v>
      </c>
      <c r="L124" s="165">
        <v>50</v>
      </c>
      <c r="M124" s="165">
        <v>0.75</v>
      </c>
    </row>
    <row r="125" spans="1:13">
      <c r="A125" s="165" t="s">
        <v>15</v>
      </c>
      <c r="B125" s="165" t="s">
        <v>711</v>
      </c>
      <c r="C125" s="165">
        <v>9</v>
      </c>
      <c r="D125" s="165">
        <v>15</v>
      </c>
      <c r="E125" s="165">
        <v>0.6</v>
      </c>
      <c r="F125" s="165">
        <v>0.88</v>
      </c>
      <c r="G125" s="165">
        <v>24</v>
      </c>
      <c r="H125" s="165">
        <v>32</v>
      </c>
      <c r="I125" s="165" t="s">
        <v>147</v>
      </c>
      <c r="J125" s="165">
        <v>9</v>
      </c>
      <c r="K125" s="165">
        <v>9</v>
      </c>
      <c r="L125" s="165">
        <v>53.33</v>
      </c>
      <c r="M125" s="165">
        <v>0.8</v>
      </c>
    </row>
    <row r="126" spans="1:13">
      <c r="A126" s="165" t="s">
        <v>15</v>
      </c>
      <c r="B126" s="165" t="s">
        <v>712</v>
      </c>
      <c r="C126" s="165">
        <v>4.4000000000000004</v>
      </c>
      <c r="D126" s="165">
        <v>8</v>
      </c>
      <c r="E126" s="165">
        <v>0.55000000000000004</v>
      </c>
      <c r="F126" s="165">
        <v>0.81</v>
      </c>
      <c r="G126" s="165">
        <v>27</v>
      </c>
      <c r="H126" s="165">
        <v>32</v>
      </c>
      <c r="I126" s="165" t="s">
        <v>169</v>
      </c>
      <c r="J126" s="165">
        <v>13</v>
      </c>
      <c r="K126" s="165">
        <v>18</v>
      </c>
      <c r="L126" s="165">
        <v>50</v>
      </c>
      <c r="M126" s="165">
        <v>0.75</v>
      </c>
    </row>
    <row r="127" spans="1:13">
      <c r="A127" s="165" t="s">
        <v>15</v>
      </c>
      <c r="B127" s="165" t="s">
        <v>714</v>
      </c>
      <c r="C127" s="165">
        <v>9</v>
      </c>
      <c r="D127" s="165">
        <v>9</v>
      </c>
      <c r="E127" s="165">
        <v>1</v>
      </c>
      <c r="F127" s="165">
        <v>1.47</v>
      </c>
      <c r="G127" s="165">
        <v>1</v>
      </c>
      <c r="H127" s="165">
        <v>32</v>
      </c>
      <c r="I127" s="165" t="s">
        <v>169</v>
      </c>
      <c r="J127" s="165">
        <v>1</v>
      </c>
      <c r="K127" s="165">
        <v>18</v>
      </c>
      <c r="L127" s="165">
        <v>100</v>
      </c>
      <c r="M127" s="165">
        <v>1.5</v>
      </c>
    </row>
    <row r="128" spans="1:13">
      <c r="A128" s="165" t="s">
        <v>15</v>
      </c>
      <c r="B128" s="165" t="s">
        <v>715</v>
      </c>
      <c r="C128" s="165">
        <v>12.6</v>
      </c>
      <c r="D128" s="165">
        <v>20</v>
      </c>
      <c r="E128" s="165">
        <v>0.63</v>
      </c>
      <c r="F128" s="165">
        <v>0.93</v>
      </c>
      <c r="G128" s="165">
        <v>21</v>
      </c>
      <c r="H128" s="165">
        <v>32</v>
      </c>
      <c r="I128" s="165" t="s">
        <v>136</v>
      </c>
      <c r="J128" s="165">
        <v>5</v>
      </c>
      <c r="K128" s="165">
        <v>5</v>
      </c>
      <c r="L128" s="165">
        <v>55</v>
      </c>
      <c r="M128" s="165">
        <v>0.83000000000000007</v>
      </c>
    </row>
    <row r="129" spans="1:13">
      <c r="A129" s="165" t="s">
        <v>15</v>
      </c>
      <c r="B129" s="165" t="s">
        <v>716</v>
      </c>
      <c r="C129" s="165">
        <v>8.1000000000000014</v>
      </c>
      <c r="D129" s="165">
        <v>9</v>
      </c>
      <c r="E129" s="165">
        <v>0.9</v>
      </c>
      <c r="F129" s="165">
        <v>1.32</v>
      </c>
      <c r="G129" s="165">
        <v>5</v>
      </c>
      <c r="H129" s="165">
        <v>32</v>
      </c>
      <c r="I129" s="165" t="s">
        <v>169</v>
      </c>
      <c r="J129" s="165">
        <v>4</v>
      </c>
      <c r="K129" s="165">
        <v>18</v>
      </c>
      <c r="L129" s="165">
        <v>88.89</v>
      </c>
      <c r="M129" s="165">
        <v>1.33</v>
      </c>
    </row>
    <row r="130" spans="1:13">
      <c r="A130" s="165" t="s">
        <v>15</v>
      </c>
      <c r="B130" s="165" t="s">
        <v>717</v>
      </c>
      <c r="C130" s="165">
        <v>9.3000000000000007</v>
      </c>
      <c r="D130" s="165">
        <v>12</v>
      </c>
      <c r="E130" s="165">
        <v>0.78</v>
      </c>
      <c r="F130" s="165">
        <v>1.1400000000000001</v>
      </c>
      <c r="G130" s="165">
        <v>13</v>
      </c>
      <c r="H130" s="165">
        <v>32</v>
      </c>
      <c r="I130" s="165" t="s">
        <v>147</v>
      </c>
      <c r="J130" s="165">
        <v>5</v>
      </c>
      <c r="K130" s="165">
        <v>9</v>
      </c>
      <c r="L130" s="165">
        <v>66.67</v>
      </c>
      <c r="M130" s="165">
        <v>1</v>
      </c>
    </row>
    <row r="131" spans="1:13">
      <c r="A131" s="165" t="s">
        <v>15</v>
      </c>
      <c r="B131" s="165" t="s">
        <v>720</v>
      </c>
      <c r="C131" s="165">
        <v>4.8000000000000007</v>
      </c>
      <c r="D131" s="165">
        <v>6</v>
      </c>
      <c r="E131" s="165">
        <v>0.8</v>
      </c>
      <c r="F131" s="165">
        <v>1.18</v>
      </c>
      <c r="G131" s="165">
        <v>11</v>
      </c>
      <c r="H131" s="165">
        <v>32</v>
      </c>
      <c r="I131" s="165" t="s">
        <v>169</v>
      </c>
      <c r="J131" s="165">
        <v>7</v>
      </c>
      <c r="K131" s="165">
        <v>18</v>
      </c>
      <c r="L131" s="165">
        <v>83.33</v>
      </c>
      <c r="M131" s="165">
        <v>1.25</v>
      </c>
    </row>
    <row r="132" spans="1:13">
      <c r="A132" s="165" t="s">
        <v>15</v>
      </c>
      <c r="B132" s="165" t="s">
        <v>722</v>
      </c>
      <c r="C132" s="165">
        <v>1.6</v>
      </c>
      <c r="D132" s="165">
        <v>6</v>
      </c>
      <c r="E132" s="165">
        <v>0.27</v>
      </c>
      <c r="F132" s="165">
        <v>0.39</v>
      </c>
      <c r="G132" s="165">
        <v>31</v>
      </c>
      <c r="H132" s="165">
        <v>32</v>
      </c>
      <c r="I132" s="165" t="s">
        <v>169</v>
      </c>
      <c r="J132" s="165">
        <v>17</v>
      </c>
      <c r="K132" s="165">
        <v>18</v>
      </c>
      <c r="L132" s="165">
        <v>0</v>
      </c>
      <c r="M132" s="165">
        <v>0</v>
      </c>
    </row>
    <row r="133" spans="1:13">
      <c r="A133" s="165" t="s">
        <v>15</v>
      </c>
      <c r="B133" s="165" t="s">
        <v>724</v>
      </c>
      <c r="C133" s="165">
        <v>7.3</v>
      </c>
      <c r="D133" s="165">
        <v>12</v>
      </c>
      <c r="E133" s="165">
        <v>0.61</v>
      </c>
      <c r="F133" s="165">
        <v>0.89</v>
      </c>
      <c r="G133" s="165">
        <v>23</v>
      </c>
      <c r="H133" s="165">
        <v>32</v>
      </c>
      <c r="I133" s="165" t="s">
        <v>147</v>
      </c>
      <c r="J133" s="165">
        <v>8</v>
      </c>
      <c r="K133" s="165">
        <v>9</v>
      </c>
      <c r="L133" s="165">
        <v>58.33</v>
      </c>
      <c r="M133" s="165">
        <v>0.88</v>
      </c>
    </row>
    <row r="134" spans="1:13">
      <c r="A134" s="165" t="s">
        <v>15</v>
      </c>
      <c r="B134" s="165" t="s">
        <v>725</v>
      </c>
      <c r="C134" s="165">
        <v>9.9</v>
      </c>
      <c r="D134" s="165">
        <v>12</v>
      </c>
      <c r="E134" s="165">
        <v>0.83000000000000007</v>
      </c>
      <c r="F134" s="165">
        <v>1.21</v>
      </c>
      <c r="G134" s="165">
        <v>10</v>
      </c>
      <c r="H134" s="165">
        <v>32</v>
      </c>
      <c r="I134" s="165" t="s">
        <v>147</v>
      </c>
      <c r="J134" s="165">
        <v>4</v>
      </c>
      <c r="K134" s="165">
        <v>9</v>
      </c>
      <c r="L134" s="165">
        <v>83.33</v>
      </c>
      <c r="M134" s="165">
        <v>1.25</v>
      </c>
    </row>
    <row r="135" spans="1:13">
      <c r="A135" s="165" t="s">
        <v>15</v>
      </c>
      <c r="B135" s="165" t="s">
        <v>727</v>
      </c>
      <c r="C135" s="165">
        <v>10</v>
      </c>
      <c r="D135" s="165">
        <v>12</v>
      </c>
      <c r="E135" s="165">
        <v>0.83000000000000007</v>
      </c>
      <c r="F135" s="165">
        <v>1.22</v>
      </c>
      <c r="G135" s="165">
        <v>9</v>
      </c>
      <c r="H135" s="165">
        <v>32</v>
      </c>
      <c r="I135" s="165" t="s">
        <v>147</v>
      </c>
      <c r="J135" s="165">
        <v>3</v>
      </c>
      <c r="K135" s="165">
        <v>9</v>
      </c>
      <c r="L135" s="165">
        <v>83.33</v>
      </c>
      <c r="M135" s="165">
        <v>1.25</v>
      </c>
    </row>
    <row r="136" spans="1:13">
      <c r="A136" s="165" t="s">
        <v>15</v>
      </c>
      <c r="B136" s="165" t="s">
        <v>728</v>
      </c>
      <c r="C136" s="165">
        <v>13.899999999999997</v>
      </c>
      <c r="D136" s="165">
        <v>19</v>
      </c>
      <c r="E136" s="165">
        <v>0.73</v>
      </c>
      <c r="F136" s="165">
        <v>1.08</v>
      </c>
      <c r="G136" s="165">
        <v>14</v>
      </c>
      <c r="H136" s="165">
        <v>32</v>
      </c>
      <c r="I136" s="165" t="s">
        <v>136</v>
      </c>
      <c r="J136" s="165">
        <v>1</v>
      </c>
      <c r="K136" s="165">
        <v>5</v>
      </c>
      <c r="L136" s="165">
        <v>73.680000000000007</v>
      </c>
      <c r="M136" s="165">
        <v>1.1100000000000001</v>
      </c>
    </row>
    <row r="137" spans="1:13">
      <c r="A137" s="165" t="s">
        <v>15</v>
      </c>
      <c r="B137" s="165" t="s">
        <v>729</v>
      </c>
      <c r="C137" s="165">
        <v>11.2</v>
      </c>
      <c r="D137" s="165">
        <v>16</v>
      </c>
      <c r="E137" s="165">
        <v>0.70000000000000007</v>
      </c>
      <c r="F137" s="165">
        <v>1.03</v>
      </c>
      <c r="G137" s="165">
        <v>17</v>
      </c>
      <c r="H137" s="165">
        <v>32</v>
      </c>
      <c r="I137" s="165" t="s">
        <v>136</v>
      </c>
      <c r="J137" s="165">
        <v>2</v>
      </c>
      <c r="K137" s="165">
        <v>5</v>
      </c>
      <c r="L137" s="165">
        <v>75</v>
      </c>
      <c r="M137" s="165">
        <v>1.1300000000000001</v>
      </c>
    </row>
    <row r="138" spans="1:13">
      <c r="A138" s="165" t="s">
        <v>15</v>
      </c>
      <c r="B138" s="165" t="s">
        <v>730</v>
      </c>
      <c r="C138" s="165">
        <v>3.9</v>
      </c>
      <c r="D138" s="165">
        <v>6</v>
      </c>
      <c r="E138" s="165">
        <v>0.65</v>
      </c>
      <c r="F138" s="165">
        <v>0.96</v>
      </c>
      <c r="G138" s="165">
        <v>19</v>
      </c>
      <c r="H138" s="165">
        <v>32</v>
      </c>
      <c r="I138" s="165" t="s">
        <v>169</v>
      </c>
      <c r="J138" s="165">
        <v>10</v>
      </c>
      <c r="K138" s="165">
        <v>18</v>
      </c>
      <c r="L138" s="165">
        <v>66.67</v>
      </c>
      <c r="M138" s="165">
        <v>1</v>
      </c>
    </row>
    <row r="139" spans="1:13">
      <c r="A139" s="165" t="s">
        <v>15</v>
      </c>
      <c r="B139" s="165" t="s">
        <v>731</v>
      </c>
      <c r="C139" s="165">
        <v>4.8000000000000007</v>
      </c>
      <c r="D139" s="165">
        <v>6</v>
      </c>
      <c r="E139" s="165">
        <v>0.8</v>
      </c>
      <c r="F139" s="165">
        <v>1.18</v>
      </c>
      <c r="G139" s="165">
        <v>11</v>
      </c>
      <c r="H139" s="165">
        <v>32</v>
      </c>
      <c r="I139" s="165" t="s">
        <v>169</v>
      </c>
      <c r="J139" s="165">
        <v>7</v>
      </c>
      <c r="K139" s="165">
        <v>18</v>
      </c>
      <c r="L139" s="165">
        <v>83.33</v>
      </c>
      <c r="M139" s="165">
        <v>1.25</v>
      </c>
    </row>
    <row r="140" spans="1:13">
      <c r="A140" s="165" t="s">
        <v>15</v>
      </c>
      <c r="B140" s="165" t="s">
        <v>733</v>
      </c>
      <c r="C140" s="165">
        <v>7.8000000000000007</v>
      </c>
      <c r="D140" s="165">
        <v>9</v>
      </c>
      <c r="E140" s="165">
        <v>0.87</v>
      </c>
      <c r="F140" s="165">
        <v>1.27</v>
      </c>
      <c r="G140" s="165">
        <v>6</v>
      </c>
      <c r="H140" s="165">
        <v>32</v>
      </c>
      <c r="I140" s="165" t="s">
        <v>169</v>
      </c>
      <c r="J140" s="165">
        <v>5</v>
      </c>
      <c r="K140" s="165">
        <v>18</v>
      </c>
      <c r="L140" s="165">
        <v>100</v>
      </c>
      <c r="M140" s="165">
        <v>1.5</v>
      </c>
    </row>
    <row r="141" spans="1:13">
      <c r="A141" s="165" t="s">
        <v>15</v>
      </c>
      <c r="B141" s="165" t="s">
        <v>738</v>
      </c>
      <c r="C141" s="165">
        <v>11.7</v>
      </c>
      <c r="D141" s="165">
        <v>18</v>
      </c>
      <c r="E141" s="165">
        <v>0.65</v>
      </c>
      <c r="F141" s="165">
        <v>0.96</v>
      </c>
      <c r="G141" s="165">
        <v>19</v>
      </c>
      <c r="H141" s="165">
        <v>32</v>
      </c>
      <c r="I141" s="165" t="s">
        <v>136</v>
      </c>
      <c r="J141" s="165">
        <v>4</v>
      </c>
      <c r="K141" s="165">
        <v>5</v>
      </c>
      <c r="L141" s="165">
        <v>61.11</v>
      </c>
      <c r="M141" s="165">
        <v>0.92</v>
      </c>
    </row>
    <row r="142" spans="1:13">
      <c r="A142" s="165" t="s">
        <v>15</v>
      </c>
      <c r="B142" s="165" t="s">
        <v>741</v>
      </c>
      <c r="C142" s="165">
        <v>12.099999999999998</v>
      </c>
      <c r="D142" s="165">
        <v>18</v>
      </c>
      <c r="E142" s="165">
        <v>0.67</v>
      </c>
      <c r="F142" s="165">
        <v>0.99</v>
      </c>
      <c r="G142" s="165">
        <v>18</v>
      </c>
      <c r="H142" s="165">
        <v>32</v>
      </c>
      <c r="I142" s="165" t="s">
        <v>136</v>
      </c>
      <c r="J142" s="165">
        <v>3</v>
      </c>
      <c r="K142" s="165">
        <v>5</v>
      </c>
      <c r="L142" s="165">
        <v>66.67</v>
      </c>
      <c r="M142" s="165">
        <v>1</v>
      </c>
    </row>
    <row r="143" spans="1:13">
      <c r="A143" s="165" t="s">
        <v>15</v>
      </c>
      <c r="B143" s="165" t="s">
        <v>743</v>
      </c>
      <c r="C143" s="165">
        <v>10.199999999999999</v>
      </c>
      <c r="D143" s="165">
        <v>12</v>
      </c>
      <c r="E143" s="165">
        <v>0.85</v>
      </c>
      <c r="F143" s="165">
        <v>1.25</v>
      </c>
      <c r="G143" s="165">
        <v>8</v>
      </c>
      <c r="H143" s="165">
        <v>32</v>
      </c>
      <c r="I143" s="165" t="s">
        <v>147</v>
      </c>
      <c r="J143" s="165">
        <v>2</v>
      </c>
      <c r="K143" s="165">
        <v>9</v>
      </c>
      <c r="L143" s="165">
        <v>83.33</v>
      </c>
      <c r="M143" s="165">
        <v>1.25</v>
      </c>
    </row>
    <row r="144" spans="1:13">
      <c r="A144" s="165" t="s">
        <v>15</v>
      </c>
      <c r="B144" s="165" t="s">
        <v>746</v>
      </c>
      <c r="C144" s="165">
        <v>7.4000000000000012</v>
      </c>
      <c r="D144" s="165">
        <v>12</v>
      </c>
      <c r="E144" s="165">
        <v>0.62</v>
      </c>
      <c r="F144" s="165">
        <v>0.91</v>
      </c>
      <c r="G144" s="165">
        <v>22</v>
      </c>
      <c r="H144" s="165">
        <v>32</v>
      </c>
      <c r="I144" s="165" t="s">
        <v>147</v>
      </c>
      <c r="J144" s="165">
        <v>7</v>
      </c>
      <c r="K144" s="165">
        <v>9</v>
      </c>
      <c r="L144" s="165">
        <v>75</v>
      </c>
      <c r="M144" s="165">
        <v>1.1300000000000001</v>
      </c>
    </row>
    <row r="145" spans="1:13">
      <c r="A145" s="165" t="s">
        <v>15</v>
      </c>
      <c r="B145" s="165" t="s">
        <v>747</v>
      </c>
      <c r="C145" s="165">
        <v>12.8</v>
      </c>
      <c r="D145" s="165">
        <v>14</v>
      </c>
      <c r="E145" s="165">
        <v>0.91</v>
      </c>
      <c r="F145" s="165">
        <v>1.34</v>
      </c>
      <c r="G145" s="165">
        <v>3</v>
      </c>
      <c r="H145" s="165">
        <v>32</v>
      </c>
      <c r="I145" s="165" t="s">
        <v>147</v>
      </c>
      <c r="J145" s="165">
        <v>1</v>
      </c>
      <c r="K145" s="165">
        <v>9</v>
      </c>
      <c r="L145" s="165">
        <v>100</v>
      </c>
      <c r="M145" s="165">
        <v>1.5</v>
      </c>
    </row>
    <row r="146" spans="1:13">
      <c r="A146" s="165" t="s">
        <v>15</v>
      </c>
      <c r="B146" s="165" t="s">
        <v>749</v>
      </c>
      <c r="C146" s="165">
        <v>6.4</v>
      </c>
      <c r="D146" s="165">
        <v>7</v>
      </c>
      <c r="E146" s="165">
        <v>0.91</v>
      </c>
      <c r="F146" s="165">
        <v>1.34</v>
      </c>
      <c r="G146" s="165">
        <v>3</v>
      </c>
      <c r="H146" s="165">
        <v>32</v>
      </c>
      <c r="I146" s="165" t="s">
        <v>169</v>
      </c>
      <c r="J146" s="165">
        <v>3</v>
      </c>
      <c r="K146" s="165">
        <v>18</v>
      </c>
      <c r="L146" s="165">
        <v>100</v>
      </c>
      <c r="M146" s="165">
        <v>1.5</v>
      </c>
    </row>
    <row r="147" spans="1:13">
      <c r="A147" s="165" t="s">
        <v>15</v>
      </c>
      <c r="B147" s="165" t="s">
        <v>751</v>
      </c>
      <c r="C147" s="165">
        <v>2.9</v>
      </c>
      <c r="D147" s="165">
        <v>8</v>
      </c>
      <c r="E147" s="165">
        <v>0.36</v>
      </c>
      <c r="F147" s="165">
        <v>0.53</v>
      </c>
      <c r="G147" s="165">
        <v>30</v>
      </c>
      <c r="H147" s="165">
        <v>32</v>
      </c>
      <c r="I147" s="165" t="s">
        <v>169</v>
      </c>
      <c r="J147" s="165">
        <v>16</v>
      </c>
      <c r="K147" s="165">
        <v>18</v>
      </c>
      <c r="L147" s="165">
        <v>12.5</v>
      </c>
      <c r="M147" s="165">
        <v>0.19</v>
      </c>
    </row>
    <row r="148" spans="1:13">
      <c r="A148" s="165" t="s">
        <v>15</v>
      </c>
      <c r="B148" s="165" t="s">
        <v>753</v>
      </c>
      <c r="C148" s="165">
        <v>7.2</v>
      </c>
      <c r="D148" s="165">
        <v>10</v>
      </c>
      <c r="E148" s="165">
        <v>0.72</v>
      </c>
      <c r="F148" s="165">
        <v>1.06</v>
      </c>
      <c r="G148" s="165">
        <v>16</v>
      </c>
      <c r="H148" s="165">
        <v>32</v>
      </c>
      <c r="I148" s="165" t="s">
        <v>169</v>
      </c>
      <c r="J148" s="165">
        <v>9</v>
      </c>
      <c r="K148" s="165">
        <v>18</v>
      </c>
      <c r="L148" s="165">
        <v>60</v>
      </c>
      <c r="M148" s="165">
        <v>0.9</v>
      </c>
    </row>
    <row r="149" spans="1:13">
      <c r="A149" s="165" t="s">
        <v>15</v>
      </c>
      <c r="B149" s="165" t="s">
        <v>755</v>
      </c>
      <c r="C149" s="165">
        <v>6</v>
      </c>
      <c r="D149" s="165">
        <v>6</v>
      </c>
      <c r="E149" s="165">
        <v>1</v>
      </c>
      <c r="F149" s="165">
        <v>1.47</v>
      </c>
      <c r="G149" s="165">
        <v>1</v>
      </c>
      <c r="H149" s="165">
        <v>32</v>
      </c>
      <c r="I149" s="165" t="s">
        <v>169</v>
      </c>
      <c r="J149" s="165">
        <v>1</v>
      </c>
      <c r="K149" s="165">
        <v>18</v>
      </c>
      <c r="L149" s="165">
        <v>100</v>
      </c>
      <c r="M149" s="165">
        <v>1.5</v>
      </c>
    </row>
    <row r="150" spans="1:13">
      <c r="A150" s="165" t="s">
        <v>15</v>
      </c>
      <c r="B150" s="165" t="s">
        <v>756</v>
      </c>
      <c r="C150" s="165">
        <v>8</v>
      </c>
      <c r="D150" s="165">
        <v>11</v>
      </c>
      <c r="E150" s="165">
        <v>0.73</v>
      </c>
      <c r="F150" s="165">
        <v>1.07</v>
      </c>
      <c r="G150" s="165">
        <v>15</v>
      </c>
      <c r="H150" s="165">
        <v>32</v>
      </c>
      <c r="I150" s="165" t="s">
        <v>147</v>
      </c>
      <c r="J150" s="165">
        <v>6</v>
      </c>
      <c r="K150" s="165">
        <v>9</v>
      </c>
      <c r="L150" s="165">
        <v>81.820000000000007</v>
      </c>
      <c r="M150" s="165">
        <v>1.23</v>
      </c>
    </row>
    <row r="151" spans="1:13">
      <c r="A151" s="165" t="s">
        <v>17</v>
      </c>
      <c r="B151" s="165" t="s">
        <v>698</v>
      </c>
      <c r="C151" s="165">
        <v>11.600000000000001</v>
      </c>
      <c r="D151" s="165">
        <v>14</v>
      </c>
      <c r="E151" s="165">
        <v>0.83000000000000007</v>
      </c>
      <c r="F151" s="165">
        <v>1.23</v>
      </c>
      <c r="G151" s="165">
        <v>5</v>
      </c>
      <c r="H151" s="165">
        <v>8</v>
      </c>
      <c r="I151" s="165" t="s">
        <v>136</v>
      </c>
      <c r="J151" s="165">
        <v>1</v>
      </c>
      <c r="K151" s="165">
        <v>1</v>
      </c>
      <c r="L151" s="165">
        <v>85.710000000000008</v>
      </c>
      <c r="M151" s="165">
        <v>1.3</v>
      </c>
    </row>
    <row r="152" spans="1:13">
      <c r="A152" s="165" t="s">
        <v>17</v>
      </c>
      <c r="B152" s="165" t="s">
        <v>700</v>
      </c>
      <c r="C152" s="165">
        <v>4.5</v>
      </c>
      <c r="D152" s="165">
        <v>6</v>
      </c>
      <c r="E152" s="165">
        <v>0.75</v>
      </c>
      <c r="F152" s="165">
        <v>1.1100000000000001</v>
      </c>
      <c r="G152" s="165">
        <v>6</v>
      </c>
      <c r="H152" s="165">
        <v>8</v>
      </c>
      <c r="I152" s="165" t="s">
        <v>169</v>
      </c>
      <c r="J152" s="165">
        <v>5</v>
      </c>
      <c r="K152" s="165">
        <v>7</v>
      </c>
      <c r="L152" s="165">
        <v>83.33</v>
      </c>
      <c r="M152" s="165">
        <v>1.26</v>
      </c>
    </row>
    <row r="153" spans="1:13">
      <c r="A153" s="165" t="s">
        <v>17</v>
      </c>
      <c r="B153" s="165" t="s">
        <v>708</v>
      </c>
      <c r="C153" s="165">
        <v>5.3000000000000007</v>
      </c>
      <c r="D153" s="165">
        <v>8</v>
      </c>
      <c r="E153" s="165">
        <v>0.66</v>
      </c>
      <c r="F153" s="165">
        <v>0.98</v>
      </c>
      <c r="G153" s="165">
        <v>8</v>
      </c>
      <c r="H153" s="165">
        <v>8</v>
      </c>
      <c r="I153" s="165" t="s">
        <v>169</v>
      </c>
      <c r="J153" s="165">
        <v>7</v>
      </c>
      <c r="K153" s="165">
        <v>7</v>
      </c>
      <c r="L153" s="165">
        <v>62.5</v>
      </c>
      <c r="M153" s="165">
        <v>0.95000000000000007</v>
      </c>
    </row>
    <row r="154" spans="1:13">
      <c r="A154" s="165" t="s">
        <v>17</v>
      </c>
      <c r="B154" s="165" t="s">
        <v>709</v>
      </c>
      <c r="C154" s="165">
        <v>6.7</v>
      </c>
      <c r="D154" s="165">
        <v>7</v>
      </c>
      <c r="E154" s="165">
        <v>0.96</v>
      </c>
      <c r="F154" s="165">
        <v>1.42</v>
      </c>
      <c r="G154" s="165">
        <v>2</v>
      </c>
      <c r="H154" s="165">
        <v>8</v>
      </c>
      <c r="I154" s="165" t="s">
        <v>169</v>
      </c>
      <c r="J154" s="165">
        <v>2</v>
      </c>
      <c r="K154" s="165">
        <v>7</v>
      </c>
      <c r="L154" s="165">
        <v>100</v>
      </c>
      <c r="M154" s="165">
        <v>1.52</v>
      </c>
    </row>
    <row r="155" spans="1:13">
      <c r="A155" s="165" t="s">
        <v>17</v>
      </c>
      <c r="B155" s="165" t="s">
        <v>733</v>
      </c>
      <c r="C155" s="165">
        <v>4.4000000000000004</v>
      </c>
      <c r="D155" s="165">
        <v>5</v>
      </c>
      <c r="E155" s="165">
        <v>0.88</v>
      </c>
      <c r="F155" s="165">
        <v>1.3</v>
      </c>
      <c r="G155" s="165">
        <v>3</v>
      </c>
      <c r="H155" s="165">
        <v>8</v>
      </c>
      <c r="I155" s="165" t="s">
        <v>169</v>
      </c>
      <c r="J155" s="165">
        <v>3</v>
      </c>
      <c r="K155" s="165">
        <v>7</v>
      </c>
      <c r="L155" s="165">
        <v>100</v>
      </c>
      <c r="M155" s="165">
        <v>1.52</v>
      </c>
    </row>
    <row r="156" spans="1:13">
      <c r="A156" s="165" t="s">
        <v>17</v>
      </c>
      <c r="B156" s="165" t="s">
        <v>738</v>
      </c>
      <c r="C156" s="165">
        <v>6</v>
      </c>
      <c r="D156" s="165">
        <v>6</v>
      </c>
      <c r="E156" s="165">
        <v>1</v>
      </c>
      <c r="F156" s="165">
        <v>1.48</v>
      </c>
      <c r="G156" s="165">
        <v>1</v>
      </c>
      <c r="H156" s="165">
        <v>8</v>
      </c>
      <c r="I156" s="165" t="s">
        <v>169</v>
      </c>
      <c r="J156" s="165">
        <v>1</v>
      </c>
      <c r="K156" s="165">
        <v>7</v>
      </c>
      <c r="L156" s="165">
        <v>100</v>
      </c>
      <c r="M156" s="165">
        <v>1.52</v>
      </c>
    </row>
    <row r="157" spans="1:13">
      <c r="A157" s="165" t="s">
        <v>17</v>
      </c>
      <c r="B157" s="165" t="s">
        <v>741</v>
      </c>
      <c r="C157" s="165">
        <v>5.4</v>
      </c>
      <c r="D157" s="165">
        <v>8</v>
      </c>
      <c r="E157" s="165">
        <v>0.68</v>
      </c>
      <c r="F157" s="165">
        <v>1</v>
      </c>
      <c r="G157" s="165">
        <v>7</v>
      </c>
      <c r="H157" s="165">
        <v>8</v>
      </c>
      <c r="I157" s="165" t="s">
        <v>169</v>
      </c>
      <c r="J157" s="165">
        <v>6</v>
      </c>
      <c r="K157" s="165">
        <v>7</v>
      </c>
      <c r="L157" s="165">
        <v>75</v>
      </c>
      <c r="M157" s="165">
        <v>1.1400000000000001</v>
      </c>
    </row>
    <row r="158" spans="1:13">
      <c r="A158" s="165" t="s">
        <v>17</v>
      </c>
      <c r="B158" s="165" t="s">
        <v>747</v>
      </c>
      <c r="C158" s="165">
        <v>7</v>
      </c>
      <c r="D158" s="165">
        <v>8</v>
      </c>
      <c r="E158" s="165">
        <v>0.88</v>
      </c>
      <c r="F158" s="165">
        <v>1.3</v>
      </c>
      <c r="G158" s="165">
        <v>3</v>
      </c>
      <c r="H158" s="165">
        <v>8</v>
      </c>
      <c r="I158" s="165" t="s">
        <v>169</v>
      </c>
      <c r="J158" s="165">
        <v>3</v>
      </c>
      <c r="K158" s="165">
        <v>7</v>
      </c>
      <c r="L158" s="165">
        <v>87.5</v>
      </c>
      <c r="M158" s="165">
        <v>1.33</v>
      </c>
    </row>
    <row r="159" spans="1:13">
      <c r="A159" s="165" t="s">
        <v>19</v>
      </c>
      <c r="B159" s="165" t="s">
        <v>696</v>
      </c>
      <c r="C159" s="165">
        <v>28.699999999999989</v>
      </c>
      <c r="D159" s="165">
        <v>41</v>
      </c>
      <c r="E159" s="165">
        <v>0.70000000000000007</v>
      </c>
      <c r="F159" s="165">
        <v>1.04</v>
      </c>
      <c r="G159" s="165">
        <v>19</v>
      </c>
      <c r="H159" s="165">
        <v>44</v>
      </c>
      <c r="I159" s="165" t="s">
        <v>147</v>
      </c>
      <c r="J159" s="165">
        <v>7</v>
      </c>
      <c r="K159" s="165">
        <v>12</v>
      </c>
      <c r="L159" s="165">
        <v>75.61</v>
      </c>
      <c r="M159" s="165">
        <v>1.0900000000000001</v>
      </c>
    </row>
    <row r="160" spans="1:13">
      <c r="A160" s="165" t="s">
        <v>19</v>
      </c>
      <c r="B160" s="165" t="s">
        <v>698</v>
      </c>
      <c r="C160" s="165">
        <v>36</v>
      </c>
      <c r="D160" s="165">
        <v>50</v>
      </c>
      <c r="E160" s="165">
        <v>0.72</v>
      </c>
      <c r="F160" s="165">
        <v>1.07</v>
      </c>
      <c r="G160" s="165">
        <v>16</v>
      </c>
      <c r="H160" s="165">
        <v>44</v>
      </c>
      <c r="I160" s="165" t="s">
        <v>147</v>
      </c>
      <c r="J160" s="165">
        <v>6</v>
      </c>
      <c r="K160" s="165">
        <v>12</v>
      </c>
      <c r="L160" s="165">
        <v>82</v>
      </c>
      <c r="M160" s="165">
        <v>1.19</v>
      </c>
    </row>
    <row r="161" spans="1:13">
      <c r="A161" s="165" t="s">
        <v>19</v>
      </c>
      <c r="B161" s="165" t="s">
        <v>699</v>
      </c>
      <c r="C161" s="165">
        <v>8.4</v>
      </c>
      <c r="D161" s="165">
        <v>12</v>
      </c>
      <c r="E161" s="165">
        <v>0.70000000000000007</v>
      </c>
      <c r="F161" s="165">
        <v>1.04</v>
      </c>
      <c r="G161" s="165">
        <v>19</v>
      </c>
      <c r="H161" s="165">
        <v>44</v>
      </c>
      <c r="I161" s="165" t="s">
        <v>169</v>
      </c>
      <c r="J161" s="165">
        <v>12</v>
      </c>
      <c r="K161" s="165">
        <v>30</v>
      </c>
      <c r="L161" s="165">
        <v>66.67</v>
      </c>
      <c r="M161" s="165">
        <v>0.96</v>
      </c>
    </row>
    <row r="162" spans="1:13">
      <c r="A162" s="165" t="s">
        <v>19</v>
      </c>
      <c r="B162" s="165" t="s">
        <v>700</v>
      </c>
      <c r="C162" s="165">
        <v>15.599999999999998</v>
      </c>
      <c r="D162" s="165">
        <v>26</v>
      </c>
      <c r="E162" s="165">
        <v>0.6</v>
      </c>
      <c r="F162" s="165">
        <v>0.89</v>
      </c>
      <c r="G162" s="165">
        <v>32</v>
      </c>
      <c r="H162" s="165">
        <v>44</v>
      </c>
      <c r="I162" s="165" t="s">
        <v>169</v>
      </c>
      <c r="J162" s="165">
        <v>22</v>
      </c>
      <c r="K162" s="165">
        <v>30</v>
      </c>
      <c r="L162" s="165">
        <v>65.38</v>
      </c>
      <c r="M162" s="165">
        <v>0.95000000000000007</v>
      </c>
    </row>
    <row r="163" spans="1:13">
      <c r="A163" s="165" t="s">
        <v>19</v>
      </c>
      <c r="B163" s="165" t="s">
        <v>701</v>
      </c>
      <c r="C163" s="165">
        <v>12.1</v>
      </c>
      <c r="D163" s="165">
        <v>22</v>
      </c>
      <c r="E163" s="165">
        <v>0.55000000000000004</v>
      </c>
      <c r="F163" s="165">
        <v>0.82000000000000006</v>
      </c>
      <c r="G163" s="165">
        <v>36</v>
      </c>
      <c r="H163" s="165">
        <v>44</v>
      </c>
      <c r="I163" s="165" t="s">
        <v>169</v>
      </c>
      <c r="J163" s="165">
        <v>25</v>
      </c>
      <c r="K163" s="165">
        <v>30</v>
      </c>
      <c r="L163" s="165">
        <v>54.550000000000004</v>
      </c>
      <c r="M163" s="165">
        <v>0.79</v>
      </c>
    </row>
    <row r="164" spans="1:13">
      <c r="A164" s="165" t="s">
        <v>19</v>
      </c>
      <c r="B164" s="165" t="s">
        <v>702</v>
      </c>
      <c r="C164" s="165">
        <v>3.3</v>
      </c>
      <c r="D164" s="165">
        <v>10</v>
      </c>
      <c r="E164" s="165">
        <v>0.33</v>
      </c>
      <c r="F164" s="165">
        <v>0.49</v>
      </c>
      <c r="G164" s="165">
        <v>44</v>
      </c>
      <c r="H164" s="165">
        <v>44</v>
      </c>
      <c r="I164" s="165" t="s">
        <v>169</v>
      </c>
      <c r="J164" s="165">
        <v>30</v>
      </c>
      <c r="K164" s="165">
        <v>30</v>
      </c>
      <c r="L164" s="165">
        <v>10</v>
      </c>
      <c r="M164" s="165">
        <v>0.14000000000000001</v>
      </c>
    </row>
    <row r="165" spans="1:13">
      <c r="A165" s="165" t="s">
        <v>19</v>
      </c>
      <c r="B165" s="165" t="s">
        <v>704</v>
      </c>
      <c r="C165" s="165">
        <v>17.999999999999993</v>
      </c>
      <c r="D165" s="165">
        <v>26</v>
      </c>
      <c r="E165" s="165">
        <v>0.69000000000000006</v>
      </c>
      <c r="F165" s="165">
        <v>1.03</v>
      </c>
      <c r="G165" s="165">
        <v>25</v>
      </c>
      <c r="H165" s="165">
        <v>44</v>
      </c>
      <c r="I165" s="165" t="s">
        <v>169</v>
      </c>
      <c r="J165" s="165">
        <v>16</v>
      </c>
      <c r="K165" s="165">
        <v>30</v>
      </c>
      <c r="L165" s="165">
        <v>69.23</v>
      </c>
      <c r="M165" s="165">
        <v>1</v>
      </c>
    </row>
    <row r="166" spans="1:13">
      <c r="A166" s="165" t="s">
        <v>19</v>
      </c>
      <c r="B166" s="165" t="s">
        <v>706</v>
      </c>
      <c r="C166" s="165">
        <v>14.6</v>
      </c>
      <c r="D166" s="165">
        <v>20</v>
      </c>
      <c r="E166" s="165">
        <v>0.73</v>
      </c>
      <c r="F166" s="165">
        <v>1.0900000000000001</v>
      </c>
      <c r="G166" s="165">
        <v>15</v>
      </c>
      <c r="H166" s="165">
        <v>44</v>
      </c>
      <c r="I166" s="165" t="s">
        <v>169</v>
      </c>
      <c r="J166" s="165">
        <v>10</v>
      </c>
      <c r="K166" s="165">
        <v>30</v>
      </c>
      <c r="L166" s="165">
        <v>80</v>
      </c>
      <c r="M166" s="165">
        <v>1.1599999999999999</v>
      </c>
    </row>
    <row r="167" spans="1:13">
      <c r="A167" s="165" t="s">
        <v>19</v>
      </c>
      <c r="B167" s="165" t="s">
        <v>708</v>
      </c>
      <c r="C167" s="165">
        <v>15.2</v>
      </c>
      <c r="D167" s="165">
        <v>30</v>
      </c>
      <c r="E167" s="165">
        <v>0.51</v>
      </c>
      <c r="F167" s="165">
        <v>0.75</v>
      </c>
      <c r="G167" s="165">
        <v>38</v>
      </c>
      <c r="H167" s="165">
        <v>44</v>
      </c>
      <c r="I167" s="165" t="s">
        <v>147</v>
      </c>
      <c r="J167" s="165">
        <v>10</v>
      </c>
      <c r="K167" s="165">
        <v>12</v>
      </c>
      <c r="L167" s="165">
        <v>46.67</v>
      </c>
      <c r="M167" s="165">
        <v>0.68</v>
      </c>
    </row>
    <row r="168" spans="1:13">
      <c r="A168" s="165" t="s">
        <v>19</v>
      </c>
      <c r="B168" s="165" t="s">
        <v>709</v>
      </c>
      <c r="C168" s="165">
        <v>19.999999999999993</v>
      </c>
      <c r="D168" s="165">
        <v>29</v>
      </c>
      <c r="E168" s="165">
        <v>0.69000000000000006</v>
      </c>
      <c r="F168" s="165">
        <v>1.03</v>
      </c>
      <c r="G168" s="165">
        <v>25</v>
      </c>
      <c r="H168" s="165">
        <v>44</v>
      </c>
      <c r="I168" s="165" t="s">
        <v>169</v>
      </c>
      <c r="J168" s="165">
        <v>16</v>
      </c>
      <c r="K168" s="165">
        <v>30</v>
      </c>
      <c r="L168" s="165">
        <v>68.97</v>
      </c>
      <c r="M168" s="165">
        <v>1</v>
      </c>
    </row>
    <row r="169" spans="1:13">
      <c r="A169" s="165" t="s">
        <v>19</v>
      </c>
      <c r="B169" s="165" t="s">
        <v>711</v>
      </c>
      <c r="C169" s="165">
        <v>25.599999999999994</v>
      </c>
      <c r="D169" s="165">
        <v>31</v>
      </c>
      <c r="E169" s="165">
        <v>0.83000000000000007</v>
      </c>
      <c r="F169" s="165">
        <v>1.23</v>
      </c>
      <c r="G169" s="165">
        <v>7</v>
      </c>
      <c r="H169" s="165">
        <v>44</v>
      </c>
      <c r="I169" s="165" t="s">
        <v>147</v>
      </c>
      <c r="J169" s="165">
        <v>1</v>
      </c>
      <c r="K169" s="165">
        <v>12</v>
      </c>
      <c r="L169" s="165">
        <v>87.100000000000009</v>
      </c>
      <c r="M169" s="165">
        <v>1.26</v>
      </c>
    </row>
    <row r="170" spans="1:13">
      <c r="A170" s="165" t="s">
        <v>19</v>
      </c>
      <c r="B170" s="165" t="s">
        <v>712</v>
      </c>
      <c r="C170" s="165">
        <v>5.3</v>
      </c>
      <c r="D170" s="165">
        <v>11</v>
      </c>
      <c r="E170" s="165">
        <v>0.48</v>
      </c>
      <c r="F170" s="165">
        <v>0.72</v>
      </c>
      <c r="G170" s="165">
        <v>41</v>
      </c>
      <c r="H170" s="165">
        <v>44</v>
      </c>
      <c r="I170" s="165" t="s">
        <v>169</v>
      </c>
      <c r="J170" s="165">
        <v>27</v>
      </c>
      <c r="K170" s="165">
        <v>30</v>
      </c>
      <c r="L170" s="165">
        <v>36.36</v>
      </c>
      <c r="M170" s="165">
        <v>0.53</v>
      </c>
    </row>
    <row r="171" spans="1:13">
      <c r="A171" s="165" t="s">
        <v>19</v>
      </c>
      <c r="B171" s="165" t="s">
        <v>713</v>
      </c>
      <c r="C171" s="165">
        <v>10.3</v>
      </c>
      <c r="D171" s="165">
        <v>16</v>
      </c>
      <c r="E171" s="165">
        <v>0.64</v>
      </c>
      <c r="F171" s="165">
        <v>0.96</v>
      </c>
      <c r="G171" s="165">
        <v>29</v>
      </c>
      <c r="H171" s="165">
        <v>44</v>
      </c>
      <c r="I171" s="165" t="s">
        <v>169</v>
      </c>
      <c r="J171" s="165">
        <v>19</v>
      </c>
      <c r="K171" s="165">
        <v>30</v>
      </c>
      <c r="L171" s="165">
        <v>62.5</v>
      </c>
      <c r="M171" s="165">
        <v>0.9</v>
      </c>
    </row>
    <row r="172" spans="1:13">
      <c r="A172" s="165" t="s">
        <v>19</v>
      </c>
      <c r="B172" s="165" t="s">
        <v>714</v>
      </c>
      <c r="C172" s="165">
        <v>8.4999999999999982</v>
      </c>
      <c r="D172" s="165">
        <v>16</v>
      </c>
      <c r="E172" s="165">
        <v>0.53</v>
      </c>
      <c r="F172" s="165">
        <v>0.79</v>
      </c>
      <c r="G172" s="165">
        <v>37</v>
      </c>
      <c r="H172" s="165">
        <v>44</v>
      </c>
      <c r="I172" s="165" t="s">
        <v>169</v>
      </c>
      <c r="J172" s="165">
        <v>26</v>
      </c>
      <c r="K172" s="165">
        <v>30</v>
      </c>
      <c r="L172" s="165">
        <v>50</v>
      </c>
      <c r="M172" s="165">
        <v>0.72</v>
      </c>
    </row>
    <row r="173" spans="1:13">
      <c r="A173" s="165" t="s">
        <v>19</v>
      </c>
      <c r="B173" s="165" t="s">
        <v>715</v>
      </c>
      <c r="C173" s="165">
        <v>15.599999999999998</v>
      </c>
      <c r="D173" s="165">
        <v>23</v>
      </c>
      <c r="E173" s="165">
        <v>0.68</v>
      </c>
      <c r="F173" s="165">
        <v>1.01</v>
      </c>
      <c r="G173" s="165">
        <v>27</v>
      </c>
      <c r="H173" s="165">
        <v>44</v>
      </c>
      <c r="I173" s="165" t="s">
        <v>169</v>
      </c>
      <c r="J173" s="165">
        <v>18</v>
      </c>
      <c r="K173" s="165">
        <v>30</v>
      </c>
      <c r="L173" s="165">
        <v>65.22</v>
      </c>
      <c r="M173" s="165">
        <v>0.94000000000000006</v>
      </c>
    </row>
    <row r="174" spans="1:13">
      <c r="A174" s="165" t="s">
        <v>19</v>
      </c>
      <c r="B174" s="165" t="s">
        <v>716</v>
      </c>
      <c r="C174" s="165">
        <v>45.800000000000004</v>
      </c>
      <c r="D174" s="165">
        <v>78</v>
      </c>
      <c r="E174" s="165">
        <v>0.59</v>
      </c>
      <c r="F174" s="165">
        <v>0.87</v>
      </c>
      <c r="G174" s="165">
        <v>34</v>
      </c>
      <c r="H174" s="165">
        <v>44</v>
      </c>
      <c r="I174" s="165" t="s">
        <v>136</v>
      </c>
      <c r="J174" s="165">
        <v>2</v>
      </c>
      <c r="K174" s="165">
        <v>2</v>
      </c>
      <c r="L174" s="165">
        <v>57.69</v>
      </c>
      <c r="M174" s="165">
        <v>0.83000000000000007</v>
      </c>
    </row>
    <row r="175" spans="1:13">
      <c r="A175" s="165" t="s">
        <v>19</v>
      </c>
      <c r="B175" s="165" t="s">
        <v>717</v>
      </c>
      <c r="C175" s="165">
        <v>10.5</v>
      </c>
      <c r="D175" s="165">
        <v>12</v>
      </c>
      <c r="E175" s="165">
        <v>0.88</v>
      </c>
      <c r="F175" s="165">
        <v>1.3</v>
      </c>
      <c r="G175" s="165">
        <v>3</v>
      </c>
      <c r="H175" s="165">
        <v>44</v>
      </c>
      <c r="I175" s="165" t="s">
        <v>169</v>
      </c>
      <c r="J175" s="165">
        <v>3</v>
      </c>
      <c r="K175" s="165">
        <v>30</v>
      </c>
      <c r="L175" s="165">
        <v>91.67</v>
      </c>
      <c r="M175" s="165">
        <v>1.33</v>
      </c>
    </row>
    <row r="176" spans="1:13">
      <c r="A176" s="165" t="s">
        <v>19</v>
      </c>
      <c r="B176" s="165" t="s">
        <v>718</v>
      </c>
      <c r="C176" s="165">
        <v>13.499999999999998</v>
      </c>
      <c r="D176" s="165">
        <v>15</v>
      </c>
      <c r="E176" s="165">
        <v>0.9</v>
      </c>
      <c r="F176" s="165">
        <v>1.34</v>
      </c>
      <c r="G176" s="165">
        <v>1</v>
      </c>
      <c r="H176" s="165">
        <v>44</v>
      </c>
      <c r="I176" s="165" t="s">
        <v>169</v>
      </c>
      <c r="J176" s="165">
        <v>1</v>
      </c>
      <c r="K176" s="165">
        <v>30</v>
      </c>
      <c r="L176" s="165">
        <v>93.33</v>
      </c>
      <c r="M176" s="165">
        <v>1.35</v>
      </c>
    </row>
    <row r="177" spans="1:13">
      <c r="A177" s="165" t="s">
        <v>19</v>
      </c>
      <c r="B177" s="165" t="s">
        <v>721</v>
      </c>
      <c r="C177" s="165">
        <v>3.8</v>
      </c>
      <c r="D177" s="165">
        <v>5</v>
      </c>
      <c r="E177" s="165">
        <v>0.76</v>
      </c>
      <c r="F177" s="165">
        <v>1.1300000000000001</v>
      </c>
      <c r="G177" s="165">
        <v>13</v>
      </c>
      <c r="H177" s="165">
        <v>44</v>
      </c>
      <c r="I177" s="165" t="s">
        <v>169</v>
      </c>
      <c r="J177" s="165">
        <v>9</v>
      </c>
      <c r="K177" s="165">
        <v>30</v>
      </c>
      <c r="L177" s="165">
        <v>80</v>
      </c>
      <c r="M177" s="165">
        <v>1.1599999999999999</v>
      </c>
    </row>
    <row r="178" spans="1:13">
      <c r="A178" s="165" t="s">
        <v>19</v>
      </c>
      <c r="B178" s="165" t="s">
        <v>722</v>
      </c>
      <c r="C178" s="165">
        <v>18.7</v>
      </c>
      <c r="D178" s="165">
        <v>22</v>
      </c>
      <c r="E178" s="165">
        <v>0.85</v>
      </c>
      <c r="F178" s="165">
        <v>1.26</v>
      </c>
      <c r="G178" s="165">
        <v>4</v>
      </c>
      <c r="H178" s="165">
        <v>44</v>
      </c>
      <c r="I178" s="165" t="s">
        <v>169</v>
      </c>
      <c r="J178" s="165">
        <v>4</v>
      </c>
      <c r="K178" s="165">
        <v>30</v>
      </c>
      <c r="L178" s="165">
        <v>95.45</v>
      </c>
      <c r="M178" s="165">
        <v>1.3800000000000001</v>
      </c>
    </row>
    <row r="179" spans="1:13">
      <c r="A179" s="165" t="s">
        <v>19</v>
      </c>
      <c r="B179" s="165" t="s">
        <v>724</v>
      </c>
      <c r="C179" s="165">
        <v>29.599999999999994</v>
      </c>
      <c r="D179" s="165">
        <v>44</v>
      </c>
      <c r="E179" s="165">
        <v>0.67</v>
      </c>
      <c r="F179" s="165">
        <v>1</v>
      </c>
      <c r="G179" s="165">
        <v>28</v>
      </c>
      <c r="H179" s="165">
        <v>44</v>
      </c>
      <c r="I179" s="165" t="s">
        <v>147</v>
      </c>
      <c r="J179" s="165">
        <v>9</v>
      </c>
      <c r="K179" s="165">
        <v>12</v>
      </c>
      <c r="L179" s="165">
        <v>61.36</v>
      </c>
      <c r="M179" s="165">
        <v>0.89</v>
      </c>
    </row>
    <row r="180" spans="1:13">
      <c r="A180" s="165" t="s">
        <v>19</v>
      </c>
      <c r="B180" s="165" t="s">
        <v>725</v>
      </c>
      <c r="C180" s="165">
        <v>11.199999999999998</v>
      </c>
      <c r="D180" s="165">
        <v>18</v>
      </c>
      <c r="E180" s="165">
        <v>0.62</v>
      </c>
      <c r="F180" s="165">
        <v>0.93</v>
      </c>
      <c r="G180" s="165">
        <v>31</v>
      </c>
      <c r="H180" s="165">
        <v>44</v>
      </c>
      <c r="I180" s="165" t="s">
        <v>169</v>
      </c>
      <c r="J180" s="165">
        <v>21</v>
      </c>
      <c r="K180" s="165">
        <v>30</v>
      </c>
      <c r="L180" s="165">
        <v>72.22</v>
      </c>
      <c r="M180" s="165">
        <v>1.05</v>
      </c>
    </row>
    <row r="181" spans="1:13">
      <c r="A181" s="165" t="s">
        <v>19</v>
      </c>
      <c r="B181" s="165" t="s">
        <v>727</v>
      </c>
      <c r="C181" s="165">
        <v>26.799999999999986</v>
      </c>
      <c r="D181" s="165">
        <v>35</v>
      </c>
      <c r="E181" s="165">
        <v>0.77</v>
      </c>
      <c r="F181" s="165">
        <v>1.1400000000000001</v>
      </c>
      <c r="G181" s="165">
        <v>12</v>
      </c>
      <c r="H181" s="165">
        <v>44</v>
      </c>
      <c r="I181" s="165" t="s">
        <v>147</v>
      </c>
      <c r="J181" s="165">
        <v>4</v>
      </c>
      <c r="K181" s="165">
        <v>12</v>
      </c>
      <c r="L181" s="165">
        <v>82.86</v>
      </c>
      <c r="M181" s="165">
        <v>1.2</v>
      </c>
    </row>
    <row r="182" spans="1:13">
      <c r="A182" s="165" t="s">
        <v>19</v>
      </c>
      <c r="B182" s="165" t="s">
        <v>728</v>
      </c>
      <c r="C182" s="165">
        <v>18.699999999999996</v>
      </c>
      <c r="D182" s="165">
        <v>38</v>
      </c>
      <c r="E182" s="165">
        <v>0.49</v>
      </c>
      <c r="F182" s="165">
        <v>0.73</v>
      </c>
      <c r="G182" s="165">
        <v>40</v>
      </c>
      <c r="H182" s="165">
        <v>44</v>
      </c>
      <c r="I182" s="165" t="s">
        <v>147</v>
      </c>
      <c r="J182" s="165">
        <v>12</v>
      </c>
      <c r="K182" s="165">
        <v>12</v>
      </c>
      <c r="L182" s="165">
        <v>44.74</v>
      </c>
      <c r="M182" s="165">
        <v>0.65</v>
      </c>
    </row>
    <row r="183" spans="1:13">
      <c r="A183" s="165" t="s">
        <v>19</v>
      </c>
      <c r="B183" s="165" t="s">
        <v>729</v>
      </c>
      <c r="C183" s="165">
        <v>24.399999999999995</v>
      </c>
      <c r="D183" s="165">
        <v>32</v>
      </c>
      <c r="E183" s="165">
        <v>0.76</v>
      </c>
      <c r="F183" s="165">
        <v>1.1300000000000001</v>
      </c>
      <c r="G183" s="165">
        <v>13</v>
      </c>
      <c r="H183" s="165">
        <v>44</v>
      </c>
      <c r="I183" s="165" t="s">
        <v>147</v>
      </c>
      <c r="J183" s="165">
        <v>5</v>
      </c>
      <c r="K183" s="165">
        <v>12</v>
      </c>
      <c r="L183" s="165">
        <v>81.25</v>
      </c>
      <c r="M183" s="165">
        <v>1.18</v>
      </c>
    </row>
    <row r="184" spans="1:13">
      <c r="A184" s="165" t="s">
        <v>19</v>
      </c>
      <c r="B184" s="165" t="s">
        <v>730</v>
      </c>
      <c r="C184" s="165">
        <v>33.700000000000003</v>
      </c>
      <c r="D184" s="165">
        <v>43</v>
      </c>
      <c r="E184" s="165">
        <v>0.78</v>
      </c>
      <c r="F184" s="165">
        <v>1.17</v>
      </c>
      <c r="G184" s="165">
        <v>11</v>
      </c>
      <c r="H184" s="165">
        <v>44</v>
      </c>
      <c r="I184" s="165" t="s">
        <v>147</v>
      </c>
      <c r="J184" s="165">
        <v>3</v>
      </c>
      <c r="K184" s="165">
        <v>12</v>
      </c>
      <c r="L184" s="165">
        <v>83.72</v>
      </c>
      <c r="M184" s="165">
        <v>1.21</v>
      </c>
    </row>
    <row r="185" spans="1:13">
      <c r="A185" s="165" t="s">
        <v>19</v>
      </c>
      <c r="B185" s="165" t="s">
        <v>731</v>
      </c>
      <c r="C185" s="165">
        <v>11.999999999999998</v>
      </c>
      <c r="D185" s="165">
        <v>21</v>
      </c>
      <c r="E185" s="165">
        <v>0.57000000000000006</v>
      </c>
      <c r="F185" s="165">
        <v>0.85</v>
      </c>
      <c r="G185" s="165">
        <v>35</v>
      </c>
      <c r="H185" s="165">
        <v>44</v>
      </c>
      <c r="I185" s="165" t="s">
        <v>169</v>
      </c>
      <c r="J185" s="165">
        <v>24</v>
      </c>
      <c r="K185" s="165">
        <v>30</v>
      </c>
      <c r="L185" s="165">
        <v>47.62</v>
      </c>
      <c r="M185" s="165">
        <v>0.69000000000000006</v>
      </c>
    </row>
    <row r="186" spans="1:13">
      <c r="A186" s="165" t="s">
        <v>19</v>
      </c>
      <c r="B186" s="165" t="s">
        <v>732</v>
      </c>
      <c r="C186" s="165">
        <v>8.4</v>
      </c>
      <c r="D186" s="165">
        <v>12</v>
      </c>
      <c r="E186" s="165">
        <v>0.70000000000000007</v>
      </c>
      <c r="F186" s="165">
        <v>1.04</v>
      </c>
      <c r="G186" s="165">
        <v>19</v>
      </c>
      <c r="H186" s="165">
        <v>44</v>
      </c>
      <c r="I186" s="165" t="s">
        <v>169</v>
      </c>
      <c r="J186" s="165">
        <v>12</v>
      </c>
      <c r="K186" s="165">
        <v>30</v>
      </c>
      <c r="L186" s="165">
        <v>66.67</v>
      </c>
      <c r="M186" s="165">
        <v>0.96</v>
      </c>
    </row>
    <row r="187" spans="1:13">
      <c r="A187" s="165" t="s">
        <v>19</v>
      </c>
      <c r="B187" s="165" t="s">
        <v>733</v>
      </c>
      <c r="C187" s="165">
        <v>20.899999999999995</v>
      </c>
      <c r="D187" s="165">
        <v>30</v>
      </c>
      <c r="E187" s="165">
        <v>0.70000000000000007</v>
      </c>
      <c r="F187" s="165">
        <v>1.04</v>
      </c>
      <c r="G187" s="165">
        <v>19</v>
      </c>
      <c r="H187" s="165">
        <v>44</v>
      </c>
      <c r="I187" s="165" t="s">
        <v>147</v>
      </c>
      <c r="J187" s="165">
        <v>7</v>
      </c>
      <c r="K187" s="165">
        <v>12</v>
      </c>
      <c r="L187" s="165">
        <v>76.67</v>
      </c>
      <c r="M187" s="165">
        <v>1.1100000000000001</v>
      </c>
    </row>
    <row r="188" spans="1:13">
      <c r="A188" s="165" t="s">
        <v>19</v>
      </c>
      <c r="B188" s="165" t="s">
        <v>734</v>
      </c>
      <c r="C188" s="165">
        <v>5.1000000000000005</v>
      </c>
      <c r="D188" s="165">
        <v>6</v>
      </c>
      <c r="E188" s="165">
        <v>0.85</v>
      </c>
      <c r="F188" s="165">
        <v>1.26</v>
      </c>
      <c r="G188" s="165">
        <v>4</v>
      </c>
      <c r="H188" s="165">
        <v>44</v>
      </c>
      <c r="I188" s="165" t="s">
        <v>169</v>
      </c>
      <c r="J188" s="165">
        <v>4</v>
      </c>
      <c r="K188" s="165">
        <v>30</v>
      </c>
      <c r="L188" s="165">
        <v>83.33</v>
      </c>
      <c r="M188" s="165">
        <v>1.21</v>
      </c>
    </row>
    <row r="189" spans="1:13">
      <c r="A189" s="165" t="s">
        <v>19</v>
      </c>
      <c r="B189" s="165" t="s">
        <v>737</v>
      </c>
      <c r="C189" s="165">
        <v>4.2</v>
      </c>
      <c r="D189" s="165">
        <v>6</v>
      </c>
      <c r="E189" s="165">
        <v>0.70000000000000007</v>
      </c>
      <c r="F189" s="165">
        <v>1.04</v>
      </c>
      <c r="G189" s="165">
        <v>19</v>
      </c>
      <c r="H189" s="165">
        <v>44</v>
      </c>
      <c r="I189" s="165" t="s">
        <v>169</v>
      </c>
      <c r="J189" s="165">
        <v>12</v>
      </c>
      <c r="K189" s="165">
        <v>30</v>
      </c>
      <c r="L189" s="165">
        <v>66.67</v>
      </c>
      <c r="M189" s="165">
        <v>0.96</v>
      </c>
    </row>
    <row r="190" spans="1:13">
      <c r="A190" s="165" t="s">
        <v>19</v>
      </c>
      <c r="B190" s="165" t="s">
        <v>738</v>
      </c>
      <c r="C190" s="165">
        <v>42.800000000000011</v>
      </c>
      <c r="D190" s="165">
        <v>60</v>
      </c>
      <c r="E190" s="165">
        <v>0.71</v>
      </c>
      <c r="F190" s="165">
        <v>1.06</v>
      </c>
      <c r="G190" s="165">
        <v>17</v>
      </c>
      <c r="H190" s="165">
        <v>44</v>
      </c>
      <c r="I190" s="165" t="s">
        <v>136</v>
      </c>
      <c r="J190" s="165">
        <v>1</v>
      </c>
      <c r="K190" s="165">
        <v>2</v>
      </c>
      <c r="L190" s="165">
        <v>76.67</v>
      </c>
      <c r="M190" s="165">
        <v>1.1100000000000001</v>
      </c>
    </row>
    <row r="191" spans="1:13">
      <c r="A191" s="165" t="s">
        <v>19</v>
      </c>
      <c r="B191" s="165" t="s">
        <v>741</v>
      </c>
      <c r="C191" s="165">
        <v>15.099999999999998</v>
      </c>
      <c r="D191" s="165">
        <v>30</v>
      </c>
      <c r="E191" s="165">
        <v>0.5</v>
      </c>
      <c r="F191" s="165">
        <v>0.75</v>
      </c>
      <c r="G191" s="165">
        <v>38</v>
      </c>
      <c r="H191" s="165">
        <v>44</v>
      </c>
      <c r="I191" s="165" t="s">
        <v>147</v>
      </c>
      <c r="J191" s="165">
        <v>10</v>
      </c>
      <c r="K191" s="165">
        <v>12</v>
      </c>
      <c r="L191" s="165">
        <v>46.67</v>
      </c>
      <c r="M191" s="165">
        <v>0.68</v>
      </c>
    </row>
    <row r="192" spans="1:13">
      <c r="A192" s="165" t="s">
        <v>19</v>
      </c>
      <c r="B192" s="165" t="s">
        <v>742</v>
      </c>
      <c r="C192" s="165">
        <v>7.1000000000000005</v>
      </c>
      <c r="D192" s="165">
        <v>8</v>
      </c>
      <c r="E192" s="165">
        <v>0.89</v>
      </c>
      <c r="F192" s="165">
        <v>1.32</v>
      </c>
      <c r="G192" s="165">
        <v>2</v>
      </c>
      <c r="H192" s="165">
        <v>44</v>
      </c>
      <c r="I192" s="165" t="s">
        <v>169</v>
      </c>
      <c r="J192" s="165">
        <v>2</v>
      </c>
      <c r="K192" s="165">
        <v>30</v>
      </c>
      <c r="L192" s="165">
        <v>100</v>
      </c>
      <c r="M192" s="165">
        <v>1.45</v>
      </c>
    </row>
    <row r="193" spans="1:13">
      <c r="A193" s="165" t="s">
        <v>19</v>
      </c>
      <c r="B193" s="165" t="s">
        <v>743</v>
      </c>
      <c r="C193" s="165">
        <v>9.6000000000000014</v>
      </c>
      <c r="D193" s="165">
        <v>12</v>
      </c>
      <c r="E193" s="165">
        <v>0.8</v>
      </c>
      <c r="F193" s="165">
        <v>1.19</v>
      </c>
      <c r="G193" s="165">
        <v>10</v>
      </c>
      <c r="H193" s="165">
        <v>44</v>
      </c>
      <c r="I193" s="165" t="s">
        <v>169</v>
      </c>
      <c r="J193" s="165">
        <v>8</v>
      </c>
      <c r="K193" s="165">
        <v>30</v>
      </c>
      <c r="L193" s="165">
        <v>83.33</v>
      </c>
      <c r="M193" s="165">
        <v>1.21</v>
      </c>
    </row>
    <row r="194" spans="1:13">
      <c r="A194" s="165" t="s">
        <v>19</v>
      </c>
      <c r="B194" s="165" t="s">
        <v>745</v>
      </c>
      <c r="C194" s="165">
        <v>5.8</v>
      </c>
      <c r="D194" s="165">
        <v>7</v>
      </c>
      <c r="E194" s="165">
        <v>0.83000000000000007</v>
      </c>
      <c r="F194" s="165">
        <v>1.23</v>
      </c>
      <c r="G194" s="165">
        <v>7</v>
      </c>
      <c r="H194" s="165">
        <v>44</v>
      </c>
      <c r="I194" s="165" t="s">
        <v>169</v>
      </c>
      <c r="J194" s="165">
        <v>7</v>
      </c>
      <c r="K194" s="165">
        <v>30</v>
      </c>
      <c r="L194" s="165">
        <v>100</v>
      </c>
      <c r="M194" s="165">
        <v>1.45</v>
      </c>
    </row>
    <row r="195" spans="1:13">
      <c r="A195" s="165" t="s">
        <v>19</v>
      </c>
      <c r="B195" s="165" t="s">
        <v>746</v>
      </c>
      <c r="C195" s="165">
        <v>5</v>
      </c>
      <c r="D195" s="165">
        <v>13</v>
      </c>
      <c r="E195" s="165">
        <v>0.38</v>
      </c>
      <c r="F195" s="165">
        <v>0.57000000000000006</v>
      </c>
      <c r="G195" s="165">
        <v>43</v>
      </c>
      <c r="H195" s="165">
        <v>44</v>
      </c>
      <c r="I195" s="165" t="s">
        <v>169</v>
      </c>
      <c r="J195" s="165">
        <v>29</v>
      </c>
      <c r="K195" s="165">
        <v>30</v>
      </c>
      <c r="L195" s="165">
        <v>38.46</v>
      </c>
      <c r="M195" s="165">
        <v>0.56000000000000005</v>
      </c>
    </row>
    <row r="196" spans="1:13">
      <c r="A196" s="165" t="s">
        <v>19</v>
      </c>
      <c r="B196" s="165" t="s">
        <v>747</v>
      </c>
      <c r="C196" s="165">
        <v>11.899999999999999</v>
      </c>
      <c r="D196" s="165">
        <v>20</v>
      </c>
      <c r="E196" s="165">
        <v>0.59</v>
      </c>
      <c r="F196" s="165">
        <v>0.88</v>
      </c>
      <c r="G196" s="165">
        <v>33</v>
      </c>
      <c r="H196" s="165">
        <v>44</v>
      </c>
      <c r="I196" s="165" t="s">
        <v>169</v>
      </c>
      <c r="J196" s="165">
        <v>23</v>
      </c>
      <c r="K196" s="165">
        <v>30</v>
      </c>
      <c r="L196" s="165">
        <v>70</v>
      </c>
      <c r="M196" s="165">
        <v>1.01</v>
      </c>
    </row>
    <row r="197" spans="1:13">
      <c r="A197" s="165" t="s">
        <v>19</v>
      </c>
      <c r="B197" s="165" t="s">
        <v>749</v>
      </c>
      <c r="C197" s="165">
        <v>35.499999999999993</v>
      </c>
      <c r="D197" s="165">
        <v>44</v>
      </c>
      <c r="E197" s="165">
        <v>0.81</v>
      </c>
      <c r="F197" s="165">
        <v>1.2</v>
      </c>
      <c r="G197" s="165">
        <v>9</v>
      </c>
      <c r="H197" s="165">
        <v>44</v>
      </c>
      <c r="I197" s="165" t="s">
        <v>147</v>
      </c>
      <c r="J197" s="165">
        <v>2</v>
      </c>
      <c r="K197" s="165">
        <v>12</v>
      </c>
      <c r="L197" s="165">
        <v>79.55</v>
      </c>
      <c r="M197" s="165">
        <v>1.1500000000000001</v>
      </c>
    </row>
    <row r="198" spans="1:13">
      <c r="A198" s="165" t="s">
        <v>19</v>
      </c>
      <c r="B198" s="165" t="s">
        <v>751</v>
      </c>
      <c r="C198" s="165">
        <v>8.9</v>
      </c>
      <c r="D198" s="165">
        <v>14</v>
      </c>
      <c r="E198" s="165">
        <v>0.64</v>
      </c>
      <c r="F198" s="165">
        <v>0.95000000000000007</v>
      </c>
      <c r="G198" s="165">
        <v>30</v>
      </c>
      <c r="H198" s="165">
        <v>44</v>
      </c>
      <c r="I198" s="165" t="s">
        <v>169</v>
      </c>
      <c r="J198" s="165">
        <v>20</v>
      </c>
      <c r="K198" s="165">
        <v>30</v>
      </c>
      <c r="L198" s="165">
        <v>57.14</v>
      </c>
      <c r="M198" s="165">
        <v>0.83000000000000007</v>
      </c>
    </row>
    <row r="199" spans="1:13">
      <c r="A199" s="165" t="s">
        <v>19</v>
      </c>
      <c r="B199" s="165" t="s">
        <v>752</v>
      </c>
      <c r="C199" s="165">
        <v>6.8000000000000007</v>
      </c>
      <c r="D199" s="165">
        <v>8</v>
      </c>
      <c r="E199" s="165">
        <v>0.85</v>
      </c>
      <c r="F199" s="165">
        <v>1.26</v>
      </c>
      <c r="G199" s="165">
        <v>4</v>
      </c>
      <c r="H199" s="165">
        <v>44</v>
      </c>
      <c r="I199" s="165" t="s">
        <v>169</v>
      </c>
      <c r="J199" s="165">
        <v>4</v>
      </c>
      <c r="K199" s="165">
        <v>30</v>
      </c>
      <c r="L199" s="165">
        <v>87.5</v>
      </c>
      <c r="M199" s="165">
        <v>1.27</v>
      </c>
    </row>
    <row r="200" spans="1:13">
      <c r="A200" s="165" t="s">
        <v>19</v>
      </c>
      <c r="B200" s="165" t="s">
        <v>754</v>
      </c>
      <c r="C200" s="165">
        <v>2.7</v>
      </c>
      <c r="D200" s="165">
        <v>6</v>
      </c>
      <c r="E200" s="165">
        <v>0.45</v>
      </c>
      <c r="F200" s="165">
        <v>0.67</v>
      </c>
      <c r="G200" s="165">
        <v>42</v>
      </c>
      <c r="H200" s="165">
        <v>44</v>
      </c>
      <c r="I200" s="165" t="s">
        <v>169</v>
      </c>
      <c r="J200" s="165">
        <v>28</v>
      </c>
      <c r="K200" s="165">
        <v>30</v>
      </c>
      <c r="L200" s="165">
        <v>50</v>
      </c>
      <c r="M200" s="165">
        <v>0.72</v>
      </c>
    </row>
    <row r="201" spans="1:13">
      <c r="A201" s="165" t="s">
        <v>19</v>
      </c>
      <c r="B201" s="165" t="s">
        <v>755</v>
      </c>
      <c r="C201" s="165">
        <v>7</v>
      </c>
      <c r="D201" s="165">
        <v>10</v>
      </c>
      <c r="E201" s="165">
        <v>0.70000000000000007</v>
      </c>
      <c r="F201" s="165">
        <v>1.04</v>
      </c>
      <c r="G201" s="165">
        <v>19</v>
      </c>
      <c r="H201" s="165">
        <v>44</v>
      </c>
      <c r="I201" s="165" t="s">
        <v>169</v>
      </c>
      <c r="J201" s="165">
        <v>12</v>
      </c>
      <c r="K201" s="165">
        <v>30</v>
      </c>
      <c r="L201" s="165">
        <v>70</v>
      </c>
      <c r="M201" s="165">
        <v>1.01</v>
      </c>
    </row>
    <row r="202" spans="1:13">
      <c r="A202" s="165" t="s">
        <v>19</v>
      </c>
      <c r="B202" s="165" t="s">
        <v>757</v>
      </c>
      <c r="C202" s="165">
        <v>12.699999999999998</v>
      </c>
      <c r="D202" s="165">
        <v>18</v>
      </c>
      <c r="E202" s="165">
        <v>0.71</v>
      </c>
      <c r="F202" s="165">
        <v>1.05</v>
      </c>
      <c r="G202" s="165">
        <v>18</v>
      </c>
      <c r="H202" s="165">
        <v>44</v>
      </c>
      <c r="I202" s="165" t="s">
        <v>169</v>
      </c>
      <c r="J202" s="165">
        <v>11</v>
      </c>
      <c r="K202" s="165">
        <v>30</v>
      </c>
      <c r="L202" s="165">
        <v>77.78</v>
      </c>
      <c r="M202" s="165">
        <v>1.1300000000000001</v>
      </c>
    </row>
    <row r="203" spans="1:13">
      <c r="A203" s="165" t="s">
        <v>21</v>
      </c>
      <c r="B203" s="165" t="s">
        <v>696</v>
      </c>
      <c r="C203" s="165">
        <v>30.599999999999987</v>
      </c>
      <c r="D203" s="165">
        <v>53</v>
      </c>
      <c r="E203" s="165">
        <v>0.57999999999999996</v>
      </c>
      <c r="F203" s="165">
        <v>0.93</v>
      </c>
      <c r="G203" s="165">
        <v>30</v>
      </c>
      <c r="H203" s="165">
        <v>49</v>
      </c>
      <c r="I203" s="165" t="s">
        <v>147</v>
      </c>
      <c r="J203" s="165">
        <v>5</v>
      </c>
      <c r="K203" s="165">
        <v>8</v>
      </c>
      <c r="L203" s="165">
        <v>58.49</v>
      </c>
      <c r="M203" s="165">
        <v>0.94000000000000006</v>
      </c>
    </row>
    <row r="204" spans="1:13">
      <c r="A204" s="165" t="s">
        <v>21</v>
      </c>
      <c r="B204" s="165" t="s">
        <v>697</v>
      </c>
      <c r="C204" s="165">
        <v>5.8000000000000007</v>
      </c>
      <c r="D204" s="165">
        <v>10</v>
      </c>
      <c r="E204" s="165">
        <v>0.57999999999999996</v>
      </c>
      <c r="F204" s="165">
        <v>0.94000000000000006</v>
      </c>
      <c r="G204" s="165">
        <v>28</v>
      </c>
      <c r="H204" s="165">
        <v>49</v>
      </c>
      <c r="I204" s="165" t="s">
        <v>169</v>
      </c>
      <c r="J204" s="165">
        <v>20</v>
      </c>
      <c r="K204" s="165">
        <v>36</v>
      </c>
      <c r="L204" s="165">
        <v>50</v>
      </c>
      <c r="M204" s="165">
        <v>0.8</v>
      </c>
    </row>
    <row r="205" spans="1:13">
      <c r="A205" s="165" t="s">
        <v>21</v>
      </c>
      <c r="B205" s="165" t="s">
        <v>698</v>
      </c>
      <c r="C205" s="165">
        <v>46.000000000000007</v>
      </c>
      <c r="D205" s="165">
        <v>70</v>
      </c>
      <c r="E205" s="165">
        <v>0.66</v>
      </c>
      <c r="F205" s="165">
        <v>1.06</v>
      </c>
      <c r="G205" s="165">
        <v>17</v>
      </c>
      <c r="H205" s="165">
        <v>49</v>
      </c>
      <c r="I205" s="165" t="s">
        <v>136</v>
      </c>
      <c r="J205" s="165">
        <v>2</v>
      </c>
      <c r="K205" s="165">
        <v>5</v>
      </c>
      <c r="L205" s="165">
        <v>62.86</v>
      </c>
      <c r="M205" s="165">
        <v>1.01</v>
      </c>
    </row>
    <row r="206" spans="1:13">
      <c r="A206" s="165" t="s">
        <v>21</v>
      </c>
      <c r="B206" s="165" t="s">
        <v>699</v>
      </c>
      <c r="C206" s="165">
        <v>10.9</v>
      </c>
      <c r="D206" s="165">
        <v>20</v>
      </c>
      <c r="E206" s="165">
        <v>0.55000000000000004</v>
      </c>
      <c r="F206" s="165">
        <v>0.88</v>
      </c>
      <c r="G206" s="165">
        <v>34</v>
      </c>
      <c r="H206" s="165">
        <v>49</v>
      </c>
      <c r="I206" s="165" t="s">
        <v>169</v>
      </c>
      <c r="J206" s="165">
        <v>23</v>
      </c>
      <c r="K206" s="165">
        <v>36</v>
      </c>
      <c r="L206" s="165">
        <v>45</v>
      </c>
      <c r="M206" s="165">
        <v>0.72</v>
      </c>
    </row>
    <row r="207" spans="1:13">
      <c r="A207" s="165" t="s">
        <v>21</v>
      </c>
      <c r="B207" s="165" t="s">
        <v>700</v>
      </c>
      <c r="C207" s="165">
        <v>13.6</v>
      </c>
      <c r="D207" s="165">
        <v>24</v>
      </c>
      <c r="E207" s="165">
        <v>0.57000000000000006</v>
      </c>
      <c r="F207" s="165">
        <v>0.92</v>
      </c>
      <c r="G207" s="165">
        <v>31</v>
      </c>
      <c r="H207" s="165">
        <v>49</v>
      </c>
      <c r="I207" s="165" t="s">
        <v>169</v>
      </c>
      <c r="J207" s="165">
        <v>22</v>
      </c>
      <c r="K207" s="165">
        <v>36</v>
      </c>
      <c r="L207" s="165">
        <v>58.33</v>
      </c>
      <c r="M207" s="165">
        <v>0.94000000000000006</v>
      </c>
    </row>
    <row r="208" spans="1:13">
      <c r="A208" s="165" t="s">
        <v>21</v>
      </c>
      <c r="B208" s="165" t="s">
        <v>701</v>
      </c>
      <c r="C208" s="165">
        <v>12</v>
      </c>
      <c r="D208" s="165">
        <v>16</v>
      </c>
      <c r="E208" s="165">
        <v>0.75</v>
      </c>
      <c r="F208" s="165">
        <v>1.21</v>
      </c>
      <c r="G208" s="165">
        <v>11</v>
      </c>
      <c r="H208" s="165">
        <v>49</v>
      </c>
      <c r="I208" s="165" t="s">
        <v>169</v>
      </c>
      <c r="J208" s="165">
        <v>9</v>
      </c>
      <c r="K208" s="165">
        <v>36</v>
      </c>
      <c r="L208" s="165">
        <v>81.25</v>
      </c>
      <c r="M208" s="165">
        <v>1.3</v>
      </c>
    </row>
    <row r="209" spans="1:13">
      <c r="A209" s="165" t="s">
        <v>21</v>
      </c>
      <c r="B209" s="165" t="s">
        <v>702</v>
      </c>
      <c r="C209" s="165">
        <v>8.6999999999999993</v>
      </c>
      <c r="D209" s="165">
        <v>18</v>
      </c>
      <c r="E209" s="165">
        <v>0.48</v>
      </c>
      <c r="F209" s="165">
        <v>0.78</v>
      </c>
      <c r="G209" s="165">
        <v>42</v>
      </c>
      <c r="H209" s="165">
        <v>49</v>
      </c>
      <c r="I209" s="165" t="s">
        <v>169</v>
      </c>
      <c r="J209" s="165">
        <v>30</v>
      </c>
      <c r="K209" s="165">
        <v>36</v>
      </c>
      <c r="L209" s="165">
        <v>44.44</v>
      </c>
      <c r="M209" s="165">
        <v>0.71</v>
      </c>
    </row>
    <row r="210" spans="1:13">
      <c r="A210" s="165" t="s">
        <v>21</v>
      </c>
      <c r="B210" s="165" t="s">
        <v>704</v>
      </c>
      <c r="C210" s="165">
        <v>17.299999999999997</v>
      </c>
      <c r="D210" s="165">
        <v>34</v>
      </c>
      <c r="E210" s="165">
        <v>0.51</v>
      </c>
      <c r="F210" s="165">
        <v>0.82000000000000006</v>
      </c>
      <c r="G210" s="165">
        <v>39</v>
      </c>
      <c r="H210" s="165">
        <v>49</v>
      </c>
      <c r="I210" s="165" t="s">
        <v>169</v>
      </c>
      <c r="J210" s="165">
        <v>27</v>
      </c>
      <c r="K210" s="165">
        <v>36</v>
      </c>
      <c r="L210" s="165">
        <v>50</v>
      </c>
      <c r="M210" s="165">
        <v>0.8</v>
      </c>
    </row>
    <row r="211" spans="1:13">
      <c r="A211" s="165" t="s">
        <v>21</v>
      </c>
      <c r="B211" s="165" t="s">
        <v>705</v>
      </c>
      <c r="C211" s="165">
        <v>6.3000000000000007</v>
      </c>
      <c r="D211" s="165">
        <v>12</v>
      </c>
      <c r="E211" s="165">
        <v>0.53</v>
      </c>
      <c r="F211" s="165">
        <v>0.85</v>
      </c>
      <c r="G211" s="165">
        <v>37</v>
      </c>
      <c r="H211" s="165">
        <v>49</v>
      </c>
      <c r="I211" s="165" t="s">
        <v>169</v>
      </c>
      <c r="J211" s="165">
        <v>26</v>
      </c>
      <c r="K211" s="165">
        <v>36</v>
      </c>
      <c r="L211" s="165">
        <v>50</v>
      </c>
      <c r="M211" s="165">
        <v>0.8</v>
      </c>
    </row>
    <row r="212" spans="1:13">
      <c r="A212" s="165" t="s">
        <v>21</v>
      </c>
      <c r="B212" s="165" t="s">
        <v>706</v>
      </c>
      <c r="C212" s="165">
        <v>7.2</v>
      </c>
      <c r="D212" s="165">
        <v>12</v>
      </c>
      <c r="E212" s="165">
        <v>0.6</v>
      </c>
      <c r="F212" s="165">
        <v>0.97</v>
      </c>
      <c r="G212" s="165">
        <v>25</v>
      </c>
      <c r="H212" s="165">
        <v>49</v>
      </c>
      <c r="I212" s="165" t="s">
        <v>169</v>
      </c>
      <c r="J212" s="165">
        <v>17</v>
      </c>
      <c r="K212" s="165">
        <v>36</v>
      </c>
      <c r="L212" s="165">
        <v>66.67</v>
      </c>
      <c r="M212" s="165">
        <v>1.07</v>
      </c>
    </row>
    <row r="213" spans="1:13">
      <c r="A213" s="165" t="s">
        <v>21</v>
      </c>
      <c r="B213" s="165" t="s">
        <v>708</v>
      </c>
      <c r="C213" s="165">
        <v>18.099999999999994</v>
      </c>
      <c r="D213" s="165">
        <v>28</v>
      </c>
      <c r="E213" s="165">
        <v>0.65</v>
      </c>
      <c r="F213" s="165">
        <v>1.04</v>
      </c>
      <c r="G213" s="165">
        <v>18</v>
      </c>
      <c r="H213" s="165">
        <v>49</v>
      </c>
      <c r="I213" s="165" t="s">
        <v>169</v>
      </c>
      <c r="J213" s="165">
        <v>12</v>
      </c>
      <c r="K213" s="165">
        <v>36</v>
      </c>
      <c r="L213" s="165">
        <v>64.290000000000006</v>
      </c>
      <c r="M213" s="165">
        <v>1.03</v>
      </c>
    </row>
    <row r="214" spans="1:13">
      <c r="A214" s="165" t="s">
        <v>21</v>
      </c>
      <c r="B214" s="165" t="s">
        <v>709</v>
      </c>
      <c r="C214" s="165">
        <v>27.6</v>
      </c>
      <c r="D214" s="165">
        <v>39</v>
      </c>
      <c r="E214" s="165">
        <v>0.71</v>
      </c>
      <c r="F214" s="165">
        <v>1.1400000000000001</v>
      </c>
      <c r="G214" s="165">
        <v>14</v>
      </c>
      <c r="H214" s="165">
        <v>49</v>
      </c>
      <c r="I214" s="165" t="s">
        <v>147</v>
      </c>
      <c r="J214" s="165">
        <v>3</v>
      </c>
      <c r="K214" s="165">
        <v>8</v>
      </c>
      <c r="L214" s="165">
        <v>64.099999999999994</v>
      </c>
      <c r="M214" s="165">
        <v>1.03</v>
      </c>
    </row>
    <row r="215" spans="1:13">
      <c r="A215" s="165" t="s">
        <v>21</v>
      </c>
      <c r="B215" s="165" t="s">
        <v>710</v>
      </c>
      <c r="C215" s="165">
        <v>4.8</v>
      </c>
      <c r="D215" s="165">
        <v>6</v>
      </c>
      <c r="E215" s="165">
        <v>0.8</v>
      </c>
      <c r="F215" s="165">
        <v>1.29</v>
      </c>
      <c r="G215" s="165">
        <v>4</v>
      </c>
      <c r="H215" s="165">
        <v>49</v>
      </c>
      <c r="I215" s="165" t="s">
        <v>169</v>
      </c>
      <c r="J215" s="165">
        <v>4</v>
      </c>
      <c r="K215" s="165">
        <v>36</v>
      </c>
      <c r="L215" s="165">
        <v>83.33</v>
      </c>
      <c r="M215" s="165">
        <v>1.34</v>
      </c>
    </row>
    <row r="216" spans="1:13">
      <c r="A216" s="165" t="s">
        <v>21</v>
      </c>
      <c r="B216" s="165" t="s">
        <v>711</v>
      </c>
      <c r="C216" s="165">
        <v>15.299999999999997</v>
      </c>
      <c r="D216" s="165">
        <v>30</v>
      </c>
      <c r="E216" s="165">
        <v>0.51</v>
      </c>
      <c r="F216" s="165">
        <v>0.82000000000000006</v>
      </c>
      <c r="G216" s="165">
        <v>39</v>
      </c>
      <c r="H216" s="165">
        <v>49</v>
      </c>
      <c r="I216" s="165" t="s">
        <v>169</v>
      </c>
      <c r="J216" s="165">
        <v>27</v>
      </c>
      <c r="K216" s="165">
        <v>36</v>
      </c>
      <c r="L216" s="165">
        <v>53.33</v>
      </c>
      <c r="M216" s="165">
        <v>0.86</v>
      </c>
    </row>
    <row r="217" spans="1:13">
      <c r="A217" s="165" t="s">
        <v>21</v>
      </c>
      <c r="B217" s="165" t="s">
        <v>712</v>
      </c>
      <c r="C217" s="165">
        <v>19.099999999999998</v>
      </c>
      <c r="D217" s="165">
        <v>23</v>
      </c>
      <c r="E217" s="165">
        <v>0.83000000000000007</v>
      </c>
      <c r="F217" s="165">
        <v>1.34</v>
      </c>
      <c r="G217" s="165">
        <v>3</v>
      </c>
      <c r="H217" s="165">
        <v>49</v>
      </c>
      <c r="I217" s="165" t="s">
        <v>169</v>
      </c>
      <c r="J217" s="165">
        <v>3</v>
      </c>
      <c r="K217" s="165">
        <v>36</v>
      </c>
      <c r="L217" s="165">
        <v>82.61</v>
      </c>
      <c r="M217" s="165">
        <v>1.33</v>
      </c>
    </row>
    <row r="218" spans="1:13">
      <c r="A218" s="165" t="s">
        <v>21</v>
      </c>
      <c r="B218" s="165" t="s">
        <v>713</v>
      </c>
      <c r="C218" s="165">
        <v>12.799999999999999</v>
      </c>
      <c r="D218" s="165">
        <v>22</v>
      </c>
      <c r="E218" s="165">
        <v>0.57999999999999996</v>
      </c>
      <c r="F218" s="165">
        <v>0.94000000000000006</v>
      </c>
      <c r="G218" s="165">
        <v>28</v>
      </c>
      <c r="H218" s="165">
        <v>49</v>
      </c>
      <c r="I218" s="165" t="s">
        <v>169</v>
      </c>
      <c r="J218" s="165">
        <v>20</v>
      </c>
      <c r="K218" s="165">
        <v>36</v>
      </c>
      <c r="L218" s="165">
        <v>63.64</v>
      </c>
      <c r="M218" s="165">
        <v>1.02</v>
      </c>
    </row>
    <row r="219" spans="1:13">
      <c r="A219" s="165" t="s">
        <v>21</v>
      </c>
      <c r="B219" s="165" t="s">
        <v>714</v>
      </c>
      <c r="C219" s="165">
        <v>17.2</v>
      </c>
      <c r="D219" s="165">
        <v>28</v>
      </c>
      <c r="E219" s="165">
        <v>0.61</v>
      </c>
      <c r="F219" s="165">
        <v>0.99</v>
      </c>
      <c r="G219" s="165">
        <v>24</v>
      </c>
      <c r="H219" s="165">
        <v>49</v>
      </c>
      <c r="I219" s="165" t="s">
        <v>169</v>
      </c>
      <c r="J219" s="165">
        <v>16</v>
      </c>
      <c r="K219" s="165">
        <v>36</v>
      </c>
      <c r="L219" s="165">
        <v>67.86</v>
      </c>
      <c r="M219" s="165">
        <v>1.0900000000000001</v>
      </c>
    </row>
    <row r="220" spans="1:13">
      <c r="A220" s="165" t="s">
        <v>21</v>
      </c>
      <c r="B220" s="165" t="s">
        <v>715</v>
      </c>
      <c r="C220" s="165">
        <v>12.4</v>
      </c>
      <c r="D220" s="165">
        <v>26</v>
      </c>
      <c r="E220" s="165">
        <v>0.48</v>
      </c>
      <c r="F220" s="165">
        <v>0.77</v>
      </c>
      <c r="G220" s="165">
        <v>43</v>
      </c>
      <c r="H220" s="165">
        <v>49</v>
      </c>
      <c r="I220" s="165" t="s">
        <v>169</v>
      </c>
      <c r="J220" s="165">
        <v>31</v>
      </c>
      <c r="K220" s="165">
        <v>36</v>
      </c>
      <c r="L220" s="165">
        <v>38.46</v>
      </c>
      <c r="M220" s="165">
        <v>0.62</v>
      </c>
    </row>
    <row r="221" spans="1:13">
      <c r="A221" s="165" t="s">
        <v>21</v>
      </c>
      <c r="B221" s="165" t="s">
        <v>716</v>
      </c>
      <c r="C221" s="165">
        <v>56.500000000000021</v>
      </c>
      <c r="D221" s="165">
        <v>88</v>
      </c>
      <c r="E221" s="165">
        <v>0.64</v>
      </c>
      <c r="F221" s="165">
        <v>1.04</v>
      </c>
      <c r="G221" s="165">
        <v>18</v>
      </c>
      <c r="H221" s="165">
        <v>49</v>
      </c>
      <c r="I221" s="165" t="s">
        <v>136</v>
      </c>
      <c r="J221" s="165">
        <v>3</v>
      </c>
      <c r="K221" s="165">
        <v>5</v>
      </c>
      <c r="L221" s="165">
        <v>63.64</v>
      </c>
      <c r="M221" s="165">
        <v>1.02</v>
      </c>
    </row>
    <row r="222" spans="1:13">
      <c r="A222" s="165" t="s">
        <v>21</v>
      </c>
      <c r="B222" s="165" t="s">
        <v>717</v>
      </c>
      <c r="C222" s="165">
        <v>27.299999999999994</v>
      </c>
      <c r="D222" s="165">
        <v>36</v>
      </c>
      <c r="E222" s="165">
        <v>0.76</v>
      </c>
      <c r="F222" s="165">
        <v>1.23</v>
      </c>
      <c r="G222" s="165">
        <v>9</v>
      </c>
      <c r="H222" s="165">
        <v>49</v>
      </c>
      <c r="I222" s="165" t="s">
        <v>169</v>
      </c>
      <c r="J222" s="165">
        <v>8</v>
      </c>
      <c r="K222" s="165">
        <v>36</v>
      </c>
      <c r="L222" s="165">
        <v>75</v>
      </c>
      <c r="M222" s="165">
        <v>1.2</v>
      </c>
    </row>
    <row r="223" spans="1:13">
      <c r="A223" s="165" t="s">
        <v>21</v>
      </c>
      <c r="B223" s="165" t="s">
        <v>718</v>
      </c>
      <c r="C223" s="165">
        <v>15.499999999999995</v>
      </c>
      <c r="D223" s="165">
        <v>36</v>
      </c>
      <c r="E223" s="165">
        <v>0.43</v>
      </c>
      <c r="F223" s="165">
        <v>0.70000000000000007</v>
      </c>
      <c r="G223" s="165">
        <v>47</v>
      </c>
      <c r="H223" s="165">
        <v>49</v>
      </c>
      <c r="I223" s="165" t="s">
        <v>169</v>
      </c>
      <c r="J223" s="165">
        <v>34</v>
      </c>
      <c r="K223" s="165">
        <v>36</v>
      </c>
      <c r="L223" s="165">
        <v>41.67</v>
      </c>
      <c r="M223" s="165">
        <v>0.67</v>
      </c>
    </row>
    <row r="224" spans="1:13">
      <c r="A224" s="165" t="s">
        <v>21</v>
      </c>
      <c r="B224" s="165" t="s">
        <v>722</v>
      </c>
      <c r="C224" s="165">
        <v>14.199999999999998</v>
      </c>
      <c r="D224" s="165">
        <v>21</v>
      </c>
      <c r="E224" s="165">
        <v>0.68</v>
      </c>
      <c r="F224" s="165">
        <v>1.0900000000000001</v>
      </c>
      <c r="G224" s="165">
        <v>16</v>
      </c>
      <c r="H224" s="165">
        <v>49</v>
      </c>
      <c r="I224" s="165" t="s">
        <v>169</v>
      </c>
      <c r="J224" s="165">
        <v>11</v>
      </c>
      <c r="K224" s="165">
        <v>36</v>
      </c>
      <c r="L224" s="165">
        <v>71.430000000000007</v>
      </c>
      <c r="M224" s="165">
        <v>1.1500000000000001</v>
      </c>
    </row>
    <row r="225" spans="1:13">
      <c r="A225" s="165" t="s">
        <v>21</v>
      </c>
      <c r="B225" s="165" t="s">
        <v>723</v>
      </c>
      <c r="C225" s="165">
        <v>4.5</v>
      </c>
      <c r="D225" s="165">
        <v>10</v>
      </c>
      <c r="E225" s="165">
        <v>0.45</v>
      </c>
      <c r="F225" s="165">
        <v>0.73</v>
      </c>
      <c r="G225" s="165">
        <v>45</v>
      </c>
      <c r="H225" s="165">
        <v>49</v>
      </c>
      <c r="I225" s="165" t="s">
        <v>169</v>
      </c>
      <c r="J225" s="165">
        <v>32</v>
      </c>
      <c r="K225" s="165">
        <v>36</v>
      </c>
      <c r="L225" s="165">
        <v>50</v>
      </c>
      <c r="M225" s="165">
        <v>0.8</v>
      </c>
    </row>
    <row r="226" spans="1:13">
      <c r="A226" s="165" t="s">
        <v>21</v>
      </c>
      <c r="B226" s="165" t="s">
        <v>724</v>
      </c>
      <c r="C226" s="165">
        <v>62.60000000000003</v>
      </c>
      <c r="D226" s="165">
        <v>101</v>
      </c>
      <c r="E226" s="165">
        <v>0.62</v>
      </c>
      <c r="F226" s="165">
        <v>1</v>
      </c>
      <c r="G226" s="165">
        <v>23</v>
      </c>
      <c r="H226" s="165">
        <v>49</v>
      </c>
      <c r="I226" s="165" t="s">
        <v>136</v>
      </c>
      <c r="J226" s="165">
        <v>4</v>
      </c>
      <c r="K226" s="165">
        <v>5</v>
      </c>
      <c r="L226" s="165">
        <v>63.370000000000005</v>
      </c>
      <c r="M226" s="165">
        <v>1.02</v>
      </c>
    </row>
    <row r="227" spans="1:13">
      <c r="A227" s="165" t="s">
        <v>21</v>
      </c>
      <c r="B227" s="165" t="s">
        <v>725</v>
      </c>
      <c r="C227" s="165">
        <v>19.299999999999997</v>
      </c>
      <c r="D227" s="165">
        <v>41</v>
      </c>
      <c r="E227" s="165">
        <v>0.47000000000000003</v>
      </c>
      <c r="F227" s="165">
        <v>0.76</v>
      </c>
      <c r="G227" s="165">
        <v>44</v>
      </c>
      <c r="H227" s="165">
        <v>49</v>
      </c>
      <c r="I227" s="165" t="s">
        <v>147</v>
      </c>
      <c r="J227" s="165">
        <v>8</v>
      </c>
      <c r="K227" s="165">
        <v>8</v>
      </c>
      <c r="L227" s="165">
        <v>43.9</v>
      </c>
      <c r="M227" s="165">
        <v>0.70000000000000007</v>
      </c>
    </row>
    <row r="228" spans="1:13">
      <c r="A228" s="165" t="s">
        <v>21</v>
      </c>
      <c r="B228" s="165" t="s">
        <v>726</v>
      </c>
      <c r="C228" s="165">
        <v>3.1999999999999997</v>
      </c>
      <c r="D228" s="165">
        <v>8</v>
      </c>
      <c r="E228" s="165">
        <v>0.4</v>
      </c>
      <c r="F228" s="165">
        <v>0.65</v>
      </c>
      <c r="G228" s="165">
        <v>48</v>
      </c>
      <c r="H228" s="165">
        <v>49</v>
      </c>
      <c r="I228" s="165" t="s">
        <v>169</v>
      </c>
      <c r="J228" s="165">
        <v>35</v>
      </c>
      <c r="K228" s="165">
        <v>36</v>
      </c>
      <c r="L228" s="165">
        <v>37.5</v>
      </c>
      <c r="M228" s="165">
        <v>0.6</v>
      </c>
    </row>
    <row r="229" spans="1:13">
      <c r="A229" s="165" t="s">
        <v>21</v>
      </c>
      <c r="B229" s="165" t="s">
        <v>727</v>
      </c>
      <c r="C229" s="165">
        <v>57.300000000000004</v>
      </c>
      <c r="D229" s="165">
        <v>75</v>
      </c>
      <c r="E229" s="165">
        <v>0.76</v>
      </c>
      <c r="F229" s="165">
        <v>1.23</v>
      </c>
      <c r="G229" s="165">
        <v>9</v>
      </c>
      <c r="H229" s="165">
        <v>49</v>
      </c>
      <c r="I229" s="165" t="s">
        <v>136</v>
      </c>
      <c r="J229" s="165">
        <v>1</v>
      </c>
      <c r="K229" s="165">
        <v>5</v>
      </c>
      <c r="L229" s="165">
        <v>80</v>
      </c>
      <c r="M229" s="165">
        <v>1.28</v>
      </c>
    </row>
    <row r="230" spans="1:13">
      <c r="A230" s="165" t="s">
        <v>21</v>
      </c>
      <c r="B230" s="165" t="s">
        <v>728</v>
      </c>
      <c r="C230" s="165">
        <v>23.999999999999996</v>
      </c>
      <c r="D230" s="165">
        <v>42</v>
      </c>
      <c r="E230" s="165">
        <v>0.57000000000000006</v>
      </c>
      <c r="F230" s="165">
        <v>0.92</v>
      </c>
      <c r="G230" s="165">
        <v>31</v>
      </c>
      <c r="H230" s="165">
        <v>49</v>
      </c>
      <c r="I230" s="165" t="s">
        <v>147</v>
      </c>
      <c r="J230" s="165">
        <v>6</v>
      </c>
      <c r="K230" s="165">
        <v>8</v>
      </c>
      <c r="L230" s="165">
        <v>59.52</v>
      </c>
      <c r="M230" s="165">
        <v>0.96</v>
      </c>
    </row>
    <row r="231" spans="1:13">
      <c r="A231" s="165" t="s">
        <v>21</v>
      </c>
      <c r="B231" s="165" t="s">
        <v>729</v>
      </c>
      <c r="C231" s="165">
        <v>19.299999999999994</v>
      </c>
      <c r="D231" s="165">
        <v>36</v>
      </c>
      <c r="E231" s="165">
        <v>0.54</v>
      </c>
      <c r="F231" s="165">
        <v>0.87</v>
      </c>
      <c r="G231" s="165">
        <v>36</v>
      </c>
      <c r="H231" s="165">
        <v>49</v>
      </c>
      <c r="I231" s="165" t="s">
        <v>169</v>
      </c>
      <c r="J231" s="165">
        <v>25</v>
      </c>
      <c r="K231" s="165">
        <v>36</v>
      </c>
      <c r="L231" s="165">
        <v>55.56</v>
      </c>
      <c r="M231" s="165">
        <v>0.89</v>
      </c>
    </row>
    <row r="232" spans="1:13">
      <c r="A232" s="165" t="s">
        <v>21</v>
      </c>
      <c r="B232" s="165" t="s">
        <v>730</v>
      </c>
      <c r="C232" s="165">
        <v>29.399999999999991</v>
      </c>
      <c r="D232" s="165">
        <v>40</v>
      </c>
      <c r="E232" s="165">
        <v>0.73</v>
      </c>
      <c r="F232" s="165">
        <v>1.19</v>
      </c>
      <c r="G232" s="165">
        <v>12</v>
      </c>
      <c r="H232" s="165">
        <v>49</v>
      </c>
      <c r="I232" s="165" t="s">
        <v>147</v>
      </c>
      <c r="J232" s="165">
        <v>2</v>
      </c>
      <c r="K232" s="165">
        <v>8</v>
      </c>
      <c r="L232" s="165">
        <v>85</v>
      </c>
      <c r="M232" s="165">
        <v>1.36</v>
      </c>
    </row>
    <row r="233" spans="1:13">
      <c r="A233" s="165" t="s">
        <v>21</v>
      </c>
      <c r="B233" s="165" t="s">
        <v>731</v>
      </c>
      <c r="C233" s="165">
        <v>19.299999999999997</v>
      </c>
      <c r="D233" s="165">
        <v>31</v>
      </c>
      <c r="E233" s="165">
        <v>0.62</v>
      </c>
      <c r="F233" s="165">
        <v>1.01</v>
      </c>
      <c r="G233" s="165">
        <v>22</v>
      </c>
      <c r="H233" s="165">
        <v>49</v>
      </c>
      <c r="I233" s="165" t="s">
        <v>169</v>
      </c>
      <c r="J233" s="165">
        <v>15</v>
      </c>
      <c r="K233" s="165">
        <v>36</v>
      </c>
      <c r="L233" s="165">
        <v>54.84</v>
      </c>
      <c r="M233" s="165">
        <v>0.88</v>
      </c>
    </row>
    <row r="234" spans="1:13">
      <c r="A234" s="165" t="s">
        <v>21</v>
      </c>
      <c r="B234" s="165" t="s">
        <v>732</v>
      </c>
      <c r="C234" s="165">
        <v>9.6000000000000014</v>
      </c>
      <c r="D234" s="165">
        <v>15</v>
      </c>
      <c r="E234" s="165">
        <v>0.64</v>
      </c>
      <c r="F234" s="165">
        <v>1.03</v>
      </c>
      <c r="G234" s="165">
        <v>20</v>
      </c>
      <c r="H234" s="165">
        <v>49</v>
      </c>
      <c r="I234" s="165" t="s">
        <v>169</v>
      </c>
      <c r="J234" s="165">
        <v>13</v>
      </c>
      <c r="K234" s="165">
        <v>36</v>
      </c>
      <c r="L234" s="165">
        <v>66.67</v>
      </c>
      <c r="M234" s="165">
        <v>1.07</v>
      </c>
    </row>
    <row r="235" spans="1:13">
      <c r="A235" s="165" t="s">
        <v>21</v>
      </c>
      <c r="B235" s="165" t="s">
        <v>733</v>
      </c>
      <c r="C235" s="165">
        <v>22.2</v>
      </c>
      <c r="D235" s="165">
        <v>39</v>
      </c>
      <c r="E235" s="165">
        <v>0.57000000000000006</v>
      </c>
      <c r="F235" s="165">
        <v>0.92</v>
      </c>
      <c r="G235" s="165">
        <v>31</v>
      </c>
      <c r="H235" s="165">
        <v>49</v>
      </c>
      <c r="I235" s="165" t="s">
        <v>147</v>
      </c>
      <c r="J235" s="165">
        <v>6</v>
      </c>
      <c r="K235" s="165">
        <v>8</v>
      </c>
      <c r="L235" s="165">
        <v>56.410000000000004</v>
      </c>
      <c r="M235" s="165">
        <v>0.91</v>
      </c>
    </row>
    <row r="236" spans="1:13">
      <c r="A236" s="165" t="s">
        <v>21</v>
      </c>
      <c r="B236" s="165" t="s">
        <v>738</v>
      </c>
      <c r="C236" s="165">
        <v>51.900000000000013</v>
      </c>
      <c r="D236" s="165">
        <v>100</v>
      </c>
      <c r="E236" s="165">
        <v>0.52</v>
      </c>
      <c r="F236" s="165">
        <v>0.84</v>
      </c>
      <c r="G236" s="165">
        <v>38</v>
      </c>
      <c r="H236" s="165">
        <v>49</v>
      </c>
      <c r="I236" s="165" t="s">
        <v>136</v>
      </c>
      <c r="J236" s="165">
        <v>5</v>
      </c>
      <c r="K236" s="165">
        <v>5</v>
      </c>
      <c r="L236" s="165">
        <v>53</v>
      </c>
      <c r="M236" s="165">
        <v>0.85</v>
      </c>
    </row>
    <row r="237" spans="1:13">
      <c r="A237" s="165" t="s">
        <v>21</v>
      </c>
      <c r="B237" s="165" t="s">
        <v>741</v>
      </c>
      <c r="C237" s="165">
        <v>36.699999999999996</v>
      </c>
      <c r="D237" s="165">
        <v>52</v>
      </c>
      <c r="E237" s="165">
        <v>0.71</v>
      </c>
      <c r="F237" s="165">
        <v>1.1400000000000001</v>
      </c>
      <c r="G237" s="165">
        <v>14</v>
      </c>
      <c r="H237" s="165">
        <v>49</v>
      </c>
      <c r="I237" s="165" t="s">
        <v>147</v>
      </c>
      <c r="J237" s="165">
        <v>3</v>
      </c>
      <c r="K237" s="165">
        <v>8</v>
      </c>
      <c r="L237" s="165">
        <v>67.31</v>
      </c>
      <c r="M237" s="165">
        <v>1.08</v>
      </c>
    </row>
    <row r="238" spans="1:13">
      <c r="A238" s="165" t="s">
        <v>21</v>
      </c>
      <c r="B238" s="165" t="s">
        <v>742</v>
      </c>
      <c r="C238" s="165">
        <v>5.0999999999999996</v>
      </c>
      <c r="D238" s="165">
        <v>6</v>
      </c>
      <c r="E238" s="165">
        <v>0.85</v>
      </c>
      <c r="F238" s="165">
        <v>1.37</v>
      </c>
      <c r="G238" s="165">
        <v>2</v>
      </c>
      <c r="H238" s="165">
        <v>49</v>
      </c>
      <c r="I238" s="165" t="s">
        <v>169</v>
      </c>
      <c r="J238" s="165">
        <v>2</v>
      </c>
      <c r="K238" s="165">
        <v>36</v>
      </c>
      <c r="L238" s="165">
        <v>100</v>
      </c>
      <c r="M238" s="165">
        <v>1.6</v>
      </c>
    </row>
    <row r="239" spans="1:13">
      <c r="A239" s="165" t="s">
        <v>21</v>
      </c>
      <c r="B239" s="165" t="s">
        <v>743</v>
      </c>
      <c r="C239" s="165">
        <v>5.9</v>
      </c>
      <c r="D239" s="165">
        <v>8</v>
      </c>
      <c r="E239" s="165">
        <v>0.74</v>
      </c>
      <c r="F239" s="165">
        <v>1.19</v>
      </c>
      <c r="G239" s="165">
        <v>12</v>
      </c>
      <c r="H239" s="165">
        <v>49</v>
      </c>
      <c r="I239" s="165" t="s">
        <v>169</v>
      </c>
      <c r="J239" s="165">
        <v>10</v>
      </c>
      <c r="K239" s="165">
        <v>36</v>
      </c>
      <c r="L239" s="165">
        <v>87.5</v>
      </c>
      <c r="M239" s="165">
        <v>1.4000000000000001</v>
      </c>
    </row>
    <row r="240" spans="1:13">
      <c r="A240" s="165" t="s">
        <v>21</v>
      </c>
      <c r="B240" s="165" t="s">
        <v>744</v>
      </c>
      <c r="C240" s="165">
        <v>11.299999999999999</v>
      </c>
      <c r="D240" s="165">
        <v>19</v>
      </c>
      <c r="E240" s="165">
        <v>0.59</v>
      </c>
      <c r="F240" s="165">
        <v>0.96</v>
      </c>
      <c r="G240" s="165">
        <v>27</v>
      </c>
      <c r="H240" s="165">
        <v>49</v>
      </c>
      <c r="I240" s="165" t="s">
        <v>169</v>
      </c>
      <c r="J240" s="165">
        <v>19</v>
      </c>
      <c r="K240" s="165">
        <v>36</v>
      </c>
      <c r="L240" s="165">
        <v>63.160000000000004</v>
      </c>
      <c r="M240" s="165">
        <v>1.01</v>
      </c>
    </row>
    <row r="241" spans="1:13">
      <c r="A241" s="165" t="s">
        <v>21</v>
      </c>
      <c r="B241" s="165" t="s">
        <v>746</v>
      </c>
      <c r="C241" s="165">
        <v>6.5999999999999988</v>
      </c>
      <c r="D241" s="165">
        <v>21</v>
      </c>
      <c r="E241" s="165">
        <v>0.31</v>
      </c>
      <c r="F241" s="165">
        <v>0.51</v>
      </c>
      <c r="G241" s="165">
        <v>49</v>
      </c>
      <c r="H241" s="165">
        <v>49</v>
      </c>
      <c r="I241" s="165" t="s">
        <v>169</v>
      </c>
      <c r="J241" s="165">
        <v>36</v>
      </c>
      <c r="K241" s="165">
        <v>36</v>
      </c>
      <c r="L241" s="165">
        <v>28.57</v>
      </c>
      <c r="M241" s="165">
        <v>0.46</v>
      </c>
    </row>
    <row r="242" spans="1:13">
      <c r="A242" s="165" t="s">
        <v>21</v>
      </c>
      <c r="B242" s="165" t="s">
        <v>747</v>
      </c>
      <c r="C242" s="165">
        <v>12</v>
      </c>
      <c r="D242" s="165">
        <v>22</v>
      </c>
      <c r="E242" s="165">
        <v>0.55000000000000004</v>
      </c>
      <c r="F242" s="165">
        <v>0.88</v>
      </c>
      <c r="G242" s="165">
        <v>34</v>
      </c>
      <c r="H242" s="165">
        <v>49</v>
      </c>
      <c r="I242" s="165" t="s">
        <v>169</v>
      </c>
      <c r="J242" s="165">
        <v>23</v>
      </c>
      <c r="K242" s="165">
        <v>36</v>
      </c>
      <c r="L242" s="165">
        <v>45.45</v>
      </c>
      <c r="M242" s="165">
        <v>0.73</v>
      </c>
    </row>
    <row r="243" spans="1:13">
      <c r="A243" s="165" t="s">
        <v>21</v>
      </c>
      <c r="B243" s="165" t="s">
        <v>748</v>
      </c>
      <c r="C243" s="165">
        <v>9.5</v>
      </c>
      <c r="D243" s="165">
        <v>12</v>
      </c>
      <c r="E243" s="165">
        <v>0.79</v>
      </c>
      <c r="F243" s="165">
        <v>1.28</v>
      </c>
      <c r="G243" s="165">
        <v>5</v>
      </c>
      <c r="H243" s="165">
        <v>49</v>
      </c>
      <c r="I243" s="165" t="s">
        <v>169</v>
      </c>
      <c r="J243" s="165">
        <v>5</v>
      </c>
      <c r="K243" s="165">
        <v>36</v>
      </c>
      <c r="L243" s="165">
        <v>83.33</v>
      </c>
      <c r="M243" s="165">
        <v>1.34</v>
      </c>
    </row>
    <row r="244" spans="1:13">
      <c r="A244" s="165" t="s">
        <v>21</v>
      </c>
      <c r="B244" s="165" t="s">
        <v>749</v>
      </c>
      <c r="C244" s="165">
        <v>42.000000000000007</v>
      </c>
      <c r="D244" s="165">
        <v>54</v>
      </c>
      <c r="E244" s="165">
        <v>0.78</v>
      </c>
      <c r="F244" s="165">
        <v>1.26</v>
      </c>
      <c r="G244" s="165">
        <v>6</v>
      </c>
      <c r="H244" s="165">
        <v>49</v>
      </c>
      <c r="I244" s="165" t="s">
        <v>147</v>
      </c>
      <c r="J244" s="165">
        <v>1</v>
      </c>
      <c r="K244" s="165">
        <v>8</v>
      </c>
      <c r="L244" s="165">
        <v>81.48</v>
      </c>
      <c r="M244" s="165">
        <v>1.31</v>
      </c>
    </row>
    <row r="245" spans="1:13">
      <c r="A245" s="165" t="s">
        <v>21</v>
      </c>
      <c r="B245" s="165" t="s">
        <v>750</v>
      </c>
      <c r="C245" s="165">
        <v>5.4</v>
      </c>
      <c r="D245" s="165">
        <v>6</v>
      </c>
      <c r="E245" s="165">
        <v>0.9</v>
      </c>
      <c r="F245" s="165">
        <v>1.45</v>
      </c>
      <c r="G245" s="165">
        <v>1</v>
      </c>
      <c r="H245" s="165">
        <v>49</v>
      </c>
      <c r="I245" s="165" t="s">
        <v>169</v>
      </c>
      <c r="J245" s="165">
        <v>1</v>
      </c>
      <c r="K245" s="165">
        <v>36</v>
      </c>
      <c r="L245" s="165">
        <v>100</v>
      </c>
      <c r="M245" s="165">
        <v>1.6</v>
      </c>
    </row>
    <row r="246" spans="1:13">
      <c r="A246" s="165" t="s">
        <v>21</v>
      </c>
      <c r="B246" s="165" t="s">
        <v>751</v>
      </c>
      <c r="C246" s="165">
        <v>17.099999999999998</v>
      </c>
      <c r="D246" s="165">
        <v>22</v>
      </c>
      <c r="E246" s="165">
        <v>0.78</v>
      </c>
      <c r="F246" s="165">
        <v>1.26</v>
      </c>
      <c r="G246" s="165">
        <v>6</v>
      </c>
      <c r="H246" s="165">
        <v>49</v>
      </c>
      <c r="I246" s="165" t="s">
        <v>169</v>
      </c>
      <c r="J246" s="165">
        <v>6</v>
      </c>
      <c r="K246" s="165">
        <v>36</v>
      </c>
      <c r="L246" s="165">
        <v>81.820000000000007</v>
      </c>
      <c r="M246" s="165">
        <v>1.31</v>
      </c>
    </row>
    <row r="247" spans="1:13">
      <c r="A247" s="165" t="s">
        <v>21</v>
      </c>
      <c r="B247" s="165" t="s">
        <v>753</v>
      </c>
      <c r="C247" s="165">
        <v>3.5000000000000004</v>
      </c>
      <c r="D247" s="165">
        <v>8</v>
      </c>
      <c r="E247" s="165">
        <v>0.44</v>
      </c>
      <c r="F247" s="165">
        <v>0.71</v>
      </c>
      <c r="G247" s="165">
        <v>46</v>
      </c>
      <c r="H247" s="165">
        <v>49</v>
      </c>
      <c r="I247" s="165" t="s">
        <v>169</v>
      </c>
      <c r="J247" s="165">
        <v>33</v>
      </c>
      <c r="K247" s="165">
        <v>36</v>
      </c>
      <c r="L247" s="165">
        <v>37.5</v>
      </c>
      <c r="M247" s="165">
        <v>0.6</v>
      </c>
    </row>
    <row r="248" spans="1:13">
      <c r="A248" s="165" t="s">
        <v>21</v>
      </c>
      <c r="B248" s="165" t="s">
        <v>754</v>
      </c>
      <c r="C248" s="165">
        <v>9.3000000000000007</v>
      </c>
      <c r="D248" s="165">
        <v>12</v>
      </c>
      <c r="E248" s="165">
        <v>0.78</v>
      </c>
      <c r="F248" s="165">
        <v>1.25</v>
      </c>
      <c r="G248" s="165">
        <v>8</v>
      </c>
      <c r="H248" s="165">
        <v>49</v>
      </c>
      <c r="I248" s="165" t="s">
        <v>169</v>
      </c>
      <c r="J248" s="165">
        <v>7</v>
      </c>
      <c r="K248" s="165">
        <v>36</v>
      </c>
      <c r="L248" s="165">
        <v>83.33</v>
      </c>
      <c r="M248" s="165">
        <v>1.34</v>
      </c>
    </row>
    <row r="249" spans="1:13">
      <c r="A249" s="165" t="s">
        <v>21</v>
      </c>
      <c r="B249" s="165" t="s">
        <v>755</v>
      </c>
      <c r="C249" s="165">
        <v>16.2</v>
      </c>
      <c r="D249" s="165">
        <v>32</v>
      </c>
      <c r="E249" s="165">
        <v>0.51</v>
      </c>
      <c r="F249" s="165">
        <v>0.82000000000000006</v>
      </c>
      <c r="G249" s="165">
        <v>39</v>
      </c>
      <c r="H249" s="165">
        <v>49</v>
      </c>
      <c r="I249" s="165" t="s">
        <v>169</v>
      </c>
      <c r="J249" s="165">
        <v>27</v>
      </c>
      <c r="K249" s="165">
        <v>36</v>
      </c>
      <c r="L249" s="165">
        <v>50</v>
      </c>
      <c r="M249" s="165">
        <v>0.8</v>
      </c>
    </row>
    <row r="250" spans="1:13">
      <c r="A250" s="165" t="s">
        <v>21</v>
      </c>
      <c r="B250" s="165" t="s">
        <v>756</v>
      </c>
      <c r="C250" s="165">
        <v>3.5999999999999996</v>
      </c>
      <c r="D250" s="165">
        <v>6</v>
      </c>
      <c r="E250" s="165">
        <v>0.6</v>
      </c>
      <c r="F250" s="165">
        <v>0.97</v>
      </c>
      <c r="G250" s="165">
        <v>25</v>
      </c>
      <c r="H250" s="165">
        <v>49</v>
      </c>
      <c r="I250" s="165" t="s">
        <v>169</v>
      </c>
      <c r="J250" s="165">
        <v>17</v>
      </c>
      <c r="K250" s="165">
        <v>36</v>
      </c>
      <c r="L250" s="165">
        <v>50</v>
      </c>
      <c r="M250" s="165">
        <v>0.8</v>
      </c>
    </row>
    <row r="251" spans="1:13">
      <c r="A251" s="165" t="s">
        <v>21</v>
      </c>
      <c r="B251" s="165" t="s">
        <v>757</v>
      </c>
      <c r="C251" s="165">
        <v>16.599999999999998</v>
      </c>
      <c r="D251" s="165">
        <v>26</v>
      </c>
      <c r="E251" s="165">
        <v>0.64</v>
      </c>
      <c r="F251" s="165">
        <v>1.03</v>
      </c>
      <c r="G251" s="165">
        <v>20</v>
      </c>
      <c r="H251" s="165">
        <v>49</v>
      </c>
      <c r="I251" s="165" t="s">
        <v>169</v>
      </c>
      <c r="J251" s="165">
        <v>13</v>
      </c>
      <c r="K251" s="165">
        <v>36</v>
      </c>
      <c r="L251" s="165">
        <v>69.23</v>
      </c>
      <c r="M251" s="165">
        <v>1.1100000000000001</v>
      </c>
    </row>
    <row r="252" spans="1:13">
      <c r="A252" s="165" t="s">
        <v>23</v>
      </c>
      <c r="B252" s="165" t="s">
        <v>696</v>
      </c>
      <c r="C252" s="165">
        <v>15.1</v>
      </c>
      <c r="D252" s="165">
        <v>24</v>
      </c>
      <c r="E252" s="165">
        <v>0.63</v>
      </c>
      <c r="F252" s="165">
        <v>0.9</v>
      </c>
      <c r="G252" s="165">
        <v>21</v>
      </c>
      <c r="H252" s="165">
        <v>31</v>
      </c>
      <c r="I252" s="165" t="s">
        <v>147</v>
      </c>
      <c r="J252" s="165">
        <v>5</v>
      </c>
      <c r="K252" s="165">
        <v>6</v>
      </c>
      <c r="L252" s="165">
        <v>58.33</v>
      </c>
      <c r="M252" s="165">
        <v>0.8</v>
      </c>
    </row>
    <row r="253" spans="1:13">
      <c r="A253" s="165" t="s">
        <v>23</v>
      </c>
      <c r="B253" s="165" t="s">
        <v>698</v>
      </c>
      <c r="C253" s="165">
        <v>9.3000000000000007</v>
      </c>
      <c r="D253" s="165">
        <v>14</v>
      </c>
      <c r="E253" s="165">
        <v>0.66</v>
      </c>
      <c r="F253" s="165">
        <v>0.95000000000000007</v>
      </c>
      <c r="G253" s="165">
        <v>20</v>
      </c>
      <c r="H253" s="165">
        <v>31</v>
      </c>
      <c r="I253" s="165" t="s">
        <v>169</v>
      </c>
      <c r="J253" s="165">
        <v>16</v>
      </c>
      <c r="K253" s="165">
        <v>24</v>
      </c>
      <c r="L253" s="165">
        <v>78.570000000000007</v>
      </c>
      <c r="M253" s="165">
        <v>1.07</v>
      </c>
    </row>
    <row r="254" spans="1:13">
      <c r="A254" s="165" t="s">
        <v>23</v>
      </c>
      <c r="B254" s="165" t="s">
        <v>700</v>
      </c>
      <c r="C254" s="165">
        <v>1.1000000000000001</v>
      </c>
      <c r="D254" s="165">
        <v>6</v>
      </c>
      <c r="E254" s="165">
        <v>0.18</v>
      </c>
      <c r="F254" s="165">
        <v>0.26</v>
      </c>
      <c r="G254" s="165">
        <v>30</v>
      </c>
      <c r="H254" s="165">
        <v>31</v>
      </c>
      <c r="I254" s="165" t="s">
        <v>169</v>
      </c>
      <c r="J254" s="165">
        <v>23</v>
      </c>
      <c r="K254" s="165">
        <v>24</v>
      </c>
      <c r="L254" s="165">
        <v>16.670000000000002</v>
      </c>
      <c r="M254" s="165">
        <v>0.23</v>
      </c>
    </row>
    <row r="255" spans="1:13">
      <c r="A255" s="165" t="s">
        <v>23</v>
      </c>
      <c r="B255" s="165" t="s">
        <v>701</v>
      </c>
      <c r="C255" s="165">
        <v>1.1000000000000001</v>
      </c>
      <c r="D255" s="165">
        <v>6</v>
      </c>
      <c r="E255" s="165">
        <v>0.18</v>
      </c>
      <c r="F255" s="165">
        <v>0.26</v>
      </c>
      <c r="G255" s="165">
        <v>30</v>
      </c>
      <c r="H255" s="165">
        <v>31</v>
      </c>
      <c r="I255" s="165" t="s">
        <v>169</v>
      </c>
      <c r="J255" s="165">
        <v>23</v>
      </c>
      <c r="K255" s="165">
        <v>24</v>
      </c>
      <c r="L255" s="165">
        <v>16.670000000000002</v>
      </c>
      <c r="M255" s="165">
        <v>0.23</v>
      </c>
    </row>
    <row r="256" spans="1:13">
      <c r="A256" s="165" t="s">
        <v>23</v>
      </c>
      <c r="B256" s="165" t="s">
        <v>704</v>
      </c>
      <c r="C256" s="165">
        <v>4.2</v>
      </c>
      <c r="D256" s="165">
        <v>6</v>
      </c>
      <c r="E256" s="165">
        <v>0.70000000000000007</v>
      </c>
      <c r="F256" s="165">
        <v>1</v>
      </c>
      <c r="G256" s="165">
        <v>17</v>
      </c>
      <c r="H256" s="165">
        <v>31</v>
      </c>
      <c r="I256" s="165" t="s">
        <v>169</v>
      </c>
      <c r="J256" s="165">
        <v>13</v>
      </c>
      <c r="K256" s="165">
        <v>24</v>
      </c>
      <c r="L256" s="165">
        <v>83.33</v>
      </c>
      <c r="M256" s="165">
        <v>1.1400000000000001</v>
      </c>
    </row>
    <row r="257" spans="1:13">
      <c r="A257" s="165" t="s">
        <v>23</v>
      </c>
      <c r="B257" s="165" t="s">
        <v>705</v>
      </c>
      <c r="C257" s="165">
        <v>4.8</v>
      </c>
      <c r="D257" s="165">
        <v>6</v>
      </c>
      <c r="E257" s="165">
        <v>0.8</v>
      </c>
      <c r="F257" s="165">
        <v>1.1500000000000001</v>
      </c>
      <c r="G257" s="165">
        <v>12</v>
      </c>
      <c r="H257" s="165">
        <v>31</v>
      </c>
      <c r="I257" s="165" t="s">
        <v>169</v>
      </c>
      <c r="J257" s="165">
        <v>10</v>
      </c>
      <c r="K257" s="165">
        <v>24</v>
      </c>
      <c r="L257" s="165">
        <v>100</v>
      </c>
      <c r="M257" s="165">
        <v>1.36</v>
      </c>
    </row>
    <row r="258" spans="1:13">
      <c r="A258" s="165" t="s">
        <v>23</v>
      </c>
      <c r="B258" s="165" t="s">
        <v>709</v>
      </c>
      <c r="C258" s="165">
        <v>3.5</v>
      </c>
      <c r="D258" s="165">
        <v>8</v>
      </c>
      <c r="E258" s="165">
        <v>0.44</v>
      </c>
      <c r="F258" s="165">
        <v>0.63</v>
      </c>
      <c r="G258" s="165">
        <v>28</v>
      </c>
      <c r="H258" s="165">
        <v>31</v>
      </c>
      <c r="I258" s="165" t="s">
        <v>169</v>
      </c>
      <c r="J258" s="165">
        <v>21</v>
      </c>
      <c r="K258" s="165">
        <v>24</v>
      </c>
      <c r="L258" s="165">
        <v>50</v>
      </c>
      <c r="M258" s="165">
        <v>0.68</v>
      </c>
    </row>
    <row r="259" spans="1:13">
      <c r="A259" s="165" t="s">
        <v>23</v>
      </c>
      <c r="B259" s="165" t="s">
        <v>711</v>
      </c>
      <c r="C259" s="165">
        <v>4.2</v>
      </c>
      <c r="D259" s="165">
        <v>6</v>
      </c>
      <c r="E259" s="165">
        <v>0.70000000000000007</v>
      </c>
      <c r="F259" s="165">
        <v>1</v>
      </c>
      <c r="G259" s="165">
        <v>17</v>
      </c>
      <c r="H259" s="165">
        <v>31</v>
      </c>
      <c r="I259" s="165" t="s">
        <v>169</v>
      </c>
      <c r="J259" s="165">
        <v>13</v>
      </c>
      <c r="K259" s="165">
        <v>24</v>
      </c>
      <c r="L259" s="165">
        <v>66.67</v>
      </c>
      <c r="M259" s="165">
        <v>0.91</v>
      </c>
    </row>
    <row r="260" spans="1:13">
      <c r="A260" s="165" t="s">
        <v>23</v>
      </c>
      <c r="B260" s="165" t="s">
        <v>716</v>
      </c>
      <c r="C260" s="165">
        <v>19.5</v>
      </c>
      <c r="D260" s="165">
        <v>27</v>
      </c>
      <c r="E260" s="165">
        <v>0.72</v>
      </c>
      <c r="F260" s="165">
        <v>1.04</v>
      </c>
      <c r="G260" s="165">
        <v>15</v>
      </c>
      <c r="H260" s="165">
        <v>31</v>
      </c>
      <c r="I260" s="165" t="s">
        <v>147</v>
      </c>
      <c r="J260" s="165">
        <v>3</v>
      </c>
      <c r="K260" s="165">
        <v>6</v>
      </c>
      <c r="L260" s="165">
        <v>66.67</v>
      </c>
      <c r="M260" s="165">
        <v>0.91</v>
      </c>
    </row>
    <row r="261" spans="1:13">
      <c r="A261" s="165" t="s">
        <v>23</v>
      </c>
      <c r="B261" s="165" t="s">
        <v>717</v>
      </c>
      <c r="C261" s="165">
        <v>6.2</v>
      </c>
      <c r="D261" s="165">
        <v>12</v>
      </c>
      <c r="E261" s="165">
        <v>0.52</v>
      </c>
      <c r="F261" s="165">
        <v>0.74</v>
      </c>
      <c r="G261" s="165">
        <v>27</v>
      </c>
      <c r="H261" s="165">
        <v>31</v>
      </c>
      <c r="I261" s="165" t="s">
        <v>169</v>
      </c>
      <c r="J261" s="165">
        <v>20</v>
      </c>
      <c r="K261" s="165">
        <v>24</v>
      </c>
      <c r="L261" s="165">
        <v>50</v>
      </c>
      <c r="M261" s="165">
        <v>0.68</v>
      </c>
    </row>
    <row r="262" spans="1:13">
      <c r="A262" s="165" t="s">
        <v>23</v>
      </c>
      <c r="B262" s="165" t="s">
        <v>721</v>
      </c>
      <c r="C262" s="165">
        <v>5.4</v>
      </c>
      <c r="D262" s="165">
        <v>6</v>
      </c>
      <c r="E262" s="165">
        <v>0.9</v>
      </c>
      <c r="F262" s="165">
        <v>1.29</v>
      </c>
      <c r="G262" s="165">
        <v>5</v>
      </c>
      <c r="H262" s="165">
        <v>31</v>
      </c>
      <c r="I262" s="165" t="s">
        <v>169</v>
      </c>
      <c r="J262" s="165">
        <v>4</v>
      </c>
      <c r="K262" s="165">
        <v>24</v>
      </c>
      <c r="L262" s="165">
        <v>83.33</v>
      </c>
      <c r="M262" s="165">
        <v>1.1400000000000001</v>
      </c>
    </row>
    <row r="263" spans="1:13">
      <c r="A263" s="165" t="s">
        <v>23</v>
      </c>
      <c r="B263" s="165" t="s">
        <v>722</v>
      </c>
      <c r="C263" s="165">
        <v>10.1</v>
      </c>
      <c r="D263" s="165">
        <v>11</v>
      </c>
      <c r="E263" s="165">
        <v>0.92</v>
      </c>
      <c r="F263" s="165">
        <v>1.32</v>
      </c>
      <c r="G263" s="165">
        <v>3</v>
      </c>
      <c r="H263" s="165">
        <v>31</v>
      </c>
      <c r="I263" s="165" t="s">
        <v>169</v>
      </c>
      <c r="J263" s="165">
        <v>2</v>
      </c>
      <c r="K263" s="165">
        <v>24</v>
      </c>
      <c r="L263" s="165">
        <v>90.91</v>
      </c>
      <c r="M263" s="165">
        <v>1.24</v>
      </c>
    </row>
    <row r="264" spans="1:13">
      <c r="A264" s="165" t="s">
        <v>23</v>
      </c>
      <c r="B264" s="165" t="s">
        <v>724</v>
      </c>
      <c r="C264" s="165">
        <v>18.599999999999998</v>
      </c>
      <c r="D264" s="165">
        <v>33</v>
      </c>
      <c r="E264" s="165">
        <v>0.56000000000000005</v>
      </c>
      <c r="F264" s="165">
        <v>0.81</v>
      </c>
      <c r="G264" s="165">
        <v>26</v>
      </c>
      <c r="H264" s="165">
        <v>31</v>
      </c>
      <c r="I264" s="165" t="s">
        <v>147</v>
      </c>
      <c r="J264" s="165">
        <v>6</v>
      </c>
      <c r="K264" s="165">
        <v>6</v>
      </c>
      <c r="L264" s="165">
        <v>57.58</v>
      </c>
      <c r="M264" s="165">
        <v>0.79</v>
      </c>
    </row>
    <row r="265" spans="1:13">
      <c r="A265" s="165" t="s">
        <v>23</v>
      </c>
      <c r="B265" s="165" t="s">
        <v>725</v>
      </c>
      <c r="C265" s="165">
        <v>7.6000000000000005</v>
      </c>
      <c r="D265" s="165">
        <v>10</v>
      </c>
      <c r="E265" s="165">
        <v>0.76</v>
      </c>
      <c r="F265" s="165">
        <v>1.0900000000000001</v>
      </c>
      <c r="G265" s="165">
        <v>13</v>
      </c>
      <c r="H265" s="165">
        <v>31</v>
      </c>
      <c r="I265" s="165" t="s">
        <v>169</v>
      </c>
      <c r="J265" s="165">
        <v>11</v>
      </c>
      <c r="K265" s="165">
        <v>24</v>
      </c>
      <c r="L265" s="165">
        <v>80</v>
      </c>
      <c r="M265" s="165">
        <v>1.0900000000000001</v>
      </c>
    </row>
    <row r="266" spans="1:13">
      <c r="A266" s="165" t="s">
        <v>23</v>
      </c>
      <c r="B266" s="165" t="s">
        <v>727</v>
      </c>
      <c r="C266" s="165">
        <v>21.599999999999994</v>
      </c>
      <c r="D266" s="165">
        <v>25</v>
      </c>
      <c r="E266" s="165">
        <v>0.86</v>
      </c>
      <c r="F266" s="165">
        <v>1.24</v>
      </c>
      <c r="G266" s="165">
        <v>7</v>
      </c>
      <c r="H266" s="165">
        <v>31</v>
      </c>
      <c r="I266" s="165" t="s">
        <v>147</v>
      </c>
      <c r="J266" s="165">
        <v>2</v>
      </c>
      <c r="K266" s="165">
        <v>6</v>
      </c>
      <c r="L266" s="165">
        <v>92</v>
      </c>
      <c r="M266" s="165">
        <v>1.26</v>
      </c>
    </row>
    <row r="267" spans="1:13">
      <c r="A267" s="165" t="s">
        <v>23</v>
      </c>
      <c r="B267" s="165" t="s">
        <v>728</v>
      </c>
      <c r="C267" s="165">
        <v>3.4</v>
      </c>
      <c r="D267" s="165">
        <v>11</v>
      </c>
      <c r="E267" s="165">
        <v>0.31</v>
      </c>
      <c r="F267" s="165">
        <v>0.44</v>
      </c>
      <c r="G267" s="165">
        <v>29</v>
      </c>
      <c r="H267" s="165">
        <v>31</v>
      </c>
      <c r="I267" s="165" t="s">
        <v>169</v>
      </c>
      <c r="J267" s="165">
        <v>22</v>
      </c>
      <c r="K267" s="165">
        <v>24</v>
      </c>
      <c r="L267" s="165">
        <v>18.18</v>
      </c>
      <c r="M267" s="165">
        <v>0.25</v>
      </c>
    </row>
    <row r="268" spans="1:13">
      <c r="A268" s="165" t="s">
        <v>23</v>
      </c>
      <c r="B268" s="165" t="s">
        <v>729</v>
      </c>
      <c r="C268" s="165">
        <v>7.8</v>
      </c>
      <c r="D268" s="165">
        <v>9</v>
      </c>
      <c r="E268" s="165">
        <v>0.87</v>
      </c>
      <c r="F268" s="165">
        <v>1.24</v>
      </c>
      <c r="G268" s="165">
        <v>7</v>
      </c>
      <c r="H268" s="165">
        <v>31</v>
      </c>
      <c r="I268" s="165" t="s">
        <v>169</v>
      </c>
      <c r="J268" s="165">
        <v>6</v>
      </c>
      <c r="K268" s="165">
        <v>24</v>
      </c>
      <c r="L268" s="165">
        <v>88.89</v>
      </c>
      <c r="M268" s="165">
        <v>1.21</v>
      </c>
    </row>
    <row r="269" spans="1:13">
      <c r="A269" s="165" t="s">
        <v>23</v>
      </c>
      <c r="B269" s="165" t="s">
        <v>730</v>
      </c>
      <c r="C269" s="165">
        <v>7.4</v>
      </c>
      <c r="D269" s="165">
        <v>8</v>
      </c>
      <c r="E269" s="165">
        <v>0.93</v>
      </c>
      <c r="F269" s="165">
        <v>1.33</v>
      </c>
      <c r="G269" s="165">
        <v>1</v>
      </c>
      <c r="H269" s="165">
        <v>31</v>
      </c>
      <c r="I269" s="165" t="s">
        <v>169</v>
      </c>
      <c r="J269" s="165">
        <v>1</v>
      </c>
      <c r="K269" s="165">
        <v>24</v>
      </c>
      <c r="L269" s="165">
        <v>87.5</v>
      </c>
      <c r="M269" s="165">
        <v>1.19</v>
      </c>
    </row>
    <row r="270" spans="1:13">
      <c r="A270" s="165" t="s">
        <v>23</v>
      </c>
      <c r="B270" s="165" t="s">
        <v>732</v>
      </c>
      <c r="C270" s="165">
        <v>5.0999999999999996</v>
      </c>
      <c r="D270" s="165">
        <v>6</v>
      </c>
      <c r="E270" s="165">
        <v>0.85</v>
      </c>
      <c r="F270" s="165">
        <v>1.22</v>
      </c>
      <c r="G270" s="165">
        <v>9</v>
      </c>
      <c r="H270" s="165">
        <v>31</v>
      </c>
      <c r="I270" s="165" t="s">
        <v>169</v>
      </c>
      <c r="J270" s="165">
        <v>7</v>
      </c>
      <c r="K270" s="165">
        <v>24</v>
      </c>
      <c r="L270" s="165">
        <v>100</v>
      </c>
      <c r="M270" s="165">
        <v>1.36</v>
      </c>
    </row>
    <row r="271" spans="1:13">
      <c r="A271" s="165" t="s">
        <v>23</v>
      </c>
      <c r="B271" s="165" t="s">
        <v>733</v>
      </c>
      <c r="C271" s="165">
        <v>5.4</v>
      </c>
      <c r="D271" s="165">
        <v>6</v>
      </c>
      <c r="E271" s="165">
        <v>0.9</v>
      </c>
      <c r="F271" s="165">
        <v>1.29</v>
      </c>
      <c r="G271" s="165">
        <v>5</v>
      </c>
      <c r="H271" s="165">
        <v>31</v>
      </c>
      <c r="I271" s="165" t="s">
        <v>169</v>
      </c>
      <c r="J271" s="165">
        <v>4</v>
      </c>
      <c r="K271" s="165">
        <v>24</v>
      </c>
      <c r="L271" s="165">
        <v>100</v>
      </c>
      <c r="M271" s="165">
        <v>1.36</v>
      </c>
    </row>
    <row r="272" spans="1:13">
      <c r="A272" s="165" t="s">
        <v>23</v>
      </c>
      <c r="B272" s="165" t="s">
        <v>738</v>
      </c>
      <c r="C272" s="165">
        <v>28.999999999999989</v>
      </c>
      <c r="D272" s="165">
        <v>48</v>
      </c>
      <c r="E272" s="165">
        <v>0.6</v>
      </c>
      <c r="F272" s="165">
        <v>0.87</v>
      </c>
      <c r="G272" s="165">
        <v>22</v>
      </c>
      <c r="H272" s="165">
        <v>31</v>
      </c>
      <c r="I272" s="165" t="s">
        <v>136</v>
      </c>
      <c r="J272" s="165">
        <v>1</v>
      </c>
      <c r="K272" s="165">
        <v>1</v>
      </c>
      <c r="L272" s="165">
        <v>64.58</v>
      </c>
      <c r="M272" s="165">
        <v>0.88</v>
      </c>
    </row>
    <row r="273" spans="1:13">
      <c r="A273" s="165" t="s">
        <v>23</v>
      </c>
      <c r="B273" s="165" t="s">
        <v>741</v>
      </c>
      <c r="C273" s="165">
        <v>17.399999999999995</v>
      </c>
      <c r="D273" s="165">
        <v>24</v>
      </c>
      <c r="E273" s="165">
        <v>0.72</v>
      </c>
      <c r="F273" s="165">
        <v>1.04</v>
      </c>
      <c r="G273" s="165">
        <v>15</v>
      </c>
      <c r="H273" s="165">
        <v>31</v>
      </c>
      <c r="I273" s="165" t="s">
        <v>147</v>
      </c>
      <c r="J273" s="165">
        <v>3</v>
      </c>
      <c r="K273" s="165">
        <v>6</v>
      </c>
      <c r="L273" s="165">
        <v>79.17</v>
      </c>
      <c r="M273" s="165">
        <v>1.08</v>
      </c>
    </row>
    <row r="274" spans="1:13">
      <c r="A274" s="165" t="s">
        <v>23</v>
      </c>
      <c r="B274" s="165" t="s">
        <v>742</v>
      </c>
      <c r="C274" s="165">
        <v>3.5</v>
      </c>
      <c r="D274" s="165">
        <v>5</v>
      </c>
      <c r="E274" s="165">
        <v>0.70000000000000007</v>
      </c>
      <c r="F274" s="165">
        <v>1</v>
      </c>
      <c r="G274" s="165">
        <v>17</v>
      </c>
      <c r="H274" s="165">
        <v>31</v>
      </c>
      <c r="I274" s="165" t="s">
        <v>169</v>
      </c>
      <c r="J274" s="165">
        <v>13</v>
      </c>
      <c r="K274" s="165">
        <v>24</v>
      </c>
      <c r="L274" s="165">
        <v>100</v>
      </c>
      <c r="M274" s="165">
        <v>1.36</v>
      </c>
    </row>
    <row r="275" spans="1:13">
      <c r="A275" s="165" t="s">
        <v>23</v>
      </c>
      <c r="B275" s="165" t="s">
        <v>745</v>
      </c>
      <c r="C275" s="165">
        <v>3.6000000000000005</v>
      </c>
      <c r="D275" s="165">
        <v>6</v>
      </c>
      <c r="E275" s="165">
        <v>0.6</v>
      </c>
      <c r="F275" s="165">
        <v>0.86</v>
      </c>
      <c r="G275" s="165">
        <v>23</v>
      </c>
      <c r="H275" s="165">
        <v>31</v>
      </c>
      <c r="I275" s="165" t="s">
        <v>169</v>
      </c>
      <c r="J275" s="165">
        <v>17</v>
      </c>
      <c r="K275" s="165">
        <v>24</v>
      </c>
      <c r="L275" s="165">
        <v>66.67</v>
      </c>
      <c r="M275" s="165">
        <v>0.91</v>
      </c>
    </row>
    <row r="276" spans="1:13">
      <c r="A276" s="165" t="s">
        <v>23</v>
      </c>
      <c r="B276" s="165" t="s">
        <v>747</v>
      </c>
      <c r="C276" s="165">
        <v>5.9</v>
      </c>
      <c r="D276" s="165">
        <v>8</v>
      </c>
      <c r="E276" s="165">
        <v>0.74</v>
      </c>
      <c r="F276" s="165">
        <v>1.06</v>
      </c>
      <c r="G276" s="165">
        <v>14</v>
      </c>
      <c r="H276" s="165">
        <v>31</v>
      </c>
      <c r="I276" s="165" t="s">
        <v>169</v>
      </c>
      <c r="J276" s="165">
        <v>12</v>
      </c>
      <c r="K276" s="165">
        <v>24</v>
      </c>
      <c r="L276" s="165">
        <v>75</v>
      </c>
      <c r="M276" s="165">
        <v>1.02</v>
      </c>
    </row>
    <row r="277" spans="1:13">
      <c r="A277" s="165" t="s">
        <v>23</v>
      </c>
      <c r="B277" s="165" t="s">
        <v>749</v>
      </c>
      <c r="C277" s="165">
        <v>18.5</v>
      </c>
      <c r="D277" s="165">
        <v>20</v>
      </c>
      <c r="E277" s="165">
        <v>0.93</v>
      </c>
      <c r="F277" s="165">
        <v>1.33</v>
      </c>
      <c r="G277" s="165">
        <v>1</v>
      </c>
      <c r="H277" s="165">
        <v>31</v>
      </c>
      <c r="I277" s="165" t="s">
        <v>147</v>
      </c>
      <c r="J277" s="165">
        <v>1</v>
      </c>
      <c r="K277" s="165">
        <v>6</v>
      </c>
      <c r="L277" s="165">
        <v>95</v>
      </c>
      <c r="M277" s="165">
        <v>1.3</v>
      </c>
    </row>
    <row r="278" spans="1:13">
      <c r="A278" s="165" t="s">
        <v>23</v>
      </c>
      <c r="B278" s="165" t="s">
        <v>750</v>
      </c>
      <c r="C278" s="165">
        <v>6.4</v>
      </c>
      <c r="D278" s="165">
        <v>7</v>
      </c>
      <c r="E278" s="165">
        <v>0.91</v>
      </c>
      <c r="F278" s="165">
        <v>1.31</v>
      </c>
      <c r="G278" s="165">
        <v>4</v>
      </c>
      <c r="H278" s="165">
        <v>31</v>
      </c>
      <c r="I278" s="165" t="s">
        <v>169</v>
      </c>
      <c r="J278" s="165">
        <v>3</v>
      </c>
      <c r="K278" s="165">
        <v>24</v>
      </c>
      <c r="L278" s="165">
        <v>100</v>
      </c>
      <c r="M278" s="165">
        <v>1.36</v>
      </c>
    </row>
    <row r="279" spans="1:13">
      <c r="A279" s="165" t="s">
        <v>23</v>
      </c>
      <c r="B279" s="165" t="s">
        <v>751</v>
      </c>
      <c r="C279" s="165">
        <v>9.2000000000000011</v>
      </c>
      <c r="D279" s="165">
        <v>11</v>
      </c>
      <c r="E279" s="165">
        <v>0.84</v>
      </c>
      <c r="F279" s="165">
        <v>1.2</v>
      </c>
      <c r="G279" s="165">
        <v>11</v>
      </c>
      <c r="H279" s="165">
        <v>31</v>
      </c>
      <c r="I279" s="165" t="s">
        <v>169</v>
      </c>
      <c r="J279" s="165">
        <v>9</v>
      </c>
      <c r="K279" s="165">
        <v>24</v>
      </c>
      <c r="L279" s="165">
        <v>81.820000000000007</v>
      </c>
      <c r="M279" s="165">
        <v>1.1200000000000001</v>
      </c>
    </row>
    <row r="280" spans="1:13">
      <c r="A280" s="165" t="s">
        <v>23</v>
      </c>
      <c r="B280" s="165" t="s">
        <v>753</v>
      </c>
      <c r="C280" s="165">
        <v>6.8</v>
      </c>
      <c r="D280" s="165">
        <v>8</v>
      </c>
      <c r="E280" s="165">
        <v>0.85</v>
      </c>
      <c r="F280" s="165">
        <v>1.22</v>
      </c>
      <c r="G280" s="165">
        <v>9</v>
      </c>
      <c r="H280" s="165">
        <v>31</v>
      </c>
      <c r="I280" s="165" t="s">
        <v>169</v>
      </c>
      <c r="J280" s="165">
        <v>7</v>
      </c>
      <c r="K280" s="165">
        <v>24</v>
      </c>
      <c r="L280" s="165">
        <v>100</v>
      </c>
      <c r="M280" s="165">
        <v>1.36</v>
      </c>
    </row>
    <row r="281" spans="1:13">
      <c r="A281" s="165" t="s">
        <v>23</v>
      </c>
      <c r="B281" s="165" t="s">
        <v>755</v>
      </c>
      <c r="C281" s="165">
        <v>3.6</v>
      </c>
      <c r="D281" s="165">
        <v>6</v>
      </c>
      <c r="E281" s="165">
        <v>0.6</v>
      </c>
      <c r="F281" s="165">
        <v>0.86</v>
      </c>
      <c r="G281" s="165">
        <v>23</v>
      </c>
      <c r="H281" s="165">
        <v>31</v>
      </c>
      <c r="I281" s="165" t="s">
        <v>169</v>
      </c>
      <c r="J281" s="165">
        <v>17</v>
      </c>
      <c r="K281" s="165">
        <v>24</v>
      </c>
      <c r="L281" s="165">
        <v>66.67</v>
      </c>
      <c r="M281" s="165">
        <v>0.91</v>
      </c>
    </row>
    <row r="282" spans="1:13">
      <c r="A282" s="165" t="s">
        <v>23</v>
      </c>
      <c r="B282" s="165" t="s">
        <v>757</v>
      </c>
      <c r="C282" s="165">
        <v>4.7</v>
      </c>
      <c r="D282" s="165">
        <v>8</v>
      </c>
      <c r="E282" s="165">
        <v>0.59</v>
      </c>
      <c r="F282" s="165">
        <v>0.84</v>
      </c>
      <c r="G282" s="165">
        <v>25</v>
      </c>
      <c r="H282" s="165">
        <v>31</v>
      </c>
      <c r="I282" s="165" t="s">
        <v>169</v>
      </c>
      <c r="J282" s="165">
        <v>19</v>
      </c>
      <c r="K282" s="165">
        <v>24</v>
      </c>
      <c r="L282" s="165">
        <v>62.5</v>
      </c>
      <c r="M282" s="165">
        <v>0.85</v>
      </c>
    </row>
    <row r="283" spans="1:13">
      <c r="A283" s="165" t="s">
        <v>25</v>
      </c>
      <c r="B283" s="165" t="s">
        <v>696</v>
      </c>
      <c r="C283" s="165">
        <v>5.8</v>
      </c>
      <c r="D283" s="165">
        <v>10</v>
      </c>
      <c r="E283" s="165">
        <v>0.57999999999999996</v>
      </c>
      <c r="F283" s="165">
        <v>0.86</v>
      </c>
      <c r="G283" s="165">
        <v>16</v>
      </c>
      <c r="H283" s="165">
        <v>20</v>
      </c>
      <c r="I283" s="165" t="s">
        <v>169</v>
      </c>
      <c r="J283" s="165">
        <v>12</v>
      </c>
      <c r="K283" s="165">
        <v>15</v>
      </c>
      <c r="L283" s="165">
        <v>50</v>
      </c>
      <c r="M283" s="165">
        <v>0.72</v>
      </c>
    </row>
    <row r="284" spans="1:13">
      <c r="A284" s="165" t="s">
        <v>25</v>
      </c>
      <c r="B284" s="165" t="s">
        <v>698</v>
      </c>
      <c r="C284" s="165">
        <v>8.6</v>
      </c>
      <c r="D284" s="165">
        <v>12</v>
      </c>
      <c r="E284" s="165">
        <v>0.72</v>
      </c>
      <c r="F284" s="165">
        <v>1.07</v>
      </c>
      <c r="G284" s="165">
        <v>7</v>
      </c>
      <c r="H284" s="165">
        <v>20</v>
      </c>
      <c r="I284" s="165" t="s">
        <v>169</v>
      </c>
      <c r="J284" s="165">
        <v>7</v>
      </c>
      <c r="K284" s="165">
        <v>15</v>
      </c>
      <c r="L284" s="165">
        <v>75</v>
      </c>
      <c r="M284" s="165">
        <v>1.0900000000000001</v>
      </c>
    </row>
    <row r="285" spans="1:13">
      <c r="A285" s="165" t="s">
        <v>25</v>
      </c>
      <c r="B285" s="165" t="s">
        <v>699</v>
      </c>
      <c r="C285" s="165">
        <v>3.1999999999999997</v>
      </c>
      <c r="D285" s="165">
        <v>5</v>
      </c>
      <c r="E285" s="165">
        <v>0.64</v>
      </c>
      <c r="F285" s="165">
        <v>0.95000000000000007</v>
      </c>
      <c r="G285" s="165">
        <v>12</v>
      </c>
      <c r="H285" s="165">
        <v>20</v>
      </c>
      <c r="I285" s="165" t="s">
        <v>169</v>
      </c>
      <c r="J285" s="165">
        <v>10</v>
      </c>
      <c r="K285" s="165">
        <v>15</v>
      </c>
      <c r="L285" s="165">
        <v>80</v>
      </c>
      <c r="M285" s="165">
        <v>1.1599999999999999</v>
      </c>
    </row>
    <row r="286" spans="1:13">
      <c r="A286" s="165" t="s">
        <v>25</v>
      </c>
      <c r="B286" s="165" t="s">
        <v>704</v>
      </c>
      <c r="C286" s="165">
        <v>3.0999999999999996</v>
      </c>
      <c r="D286" s="165">
        <v>6</v>
      </c>
      <c r="E286" s="165">
        <v>0.52</v>
      </c>
      <c r="F286" s="165">
        <v>0.77</v>
      </c>
      <c r="G286" s="165">
        <v>18</v>
      </c>
      <c r="H286" s="165">
        <v>20</v>
      </c>
      <c r="I286" s="165" t="s">
        <v>169</v>
      </c>
      <c r="J286" s="165">
        <v>14</v>
      </c>
      <c r="K286" s="165">
        <v>15</v>
      </c>
      <c r="L286" s="165">
        <v>50</v>
      </c>
      <c r="M286" s="165">
        <v>0.72</v>
      </c>
    </row>
    <row r="287" spans="1:13">
      <c r="A287" s="165" t="s">
        <v>25</v>
      </c>
      <c r="B287" s="165" t="s">
        <v>706</v>
      </c>
      <c r="C287" s="165">
        <v>7.7000000000000011</v>
      </c>
      <c r="D287" s="165">
        <v>12</v>
      </c>
      <c r="E287" s="165">
        <v>0.64</v>
      </c>
      <c r="F287" s="165">
        <v>0.95000000000000007</v>
      </c>
      <c r="G287" s="165">
        <v>12</v>
      </c>
      <c r="H287" s="165">
        <v>20</v>
      </c>
      <c r="I287" s="165" t="s">
        <v>169</v>
      </c>
      <c r="J287" s="165">
        <v>10</v>
      </c>
      <c r="K287" s="165">
        <v>15</v>
      </c>
      <c r="L287" s="165">
        <v>66.67</v>
      </c>
      <c r="M287" s="165">
        <v>0.97</v>
      </c>
    </row>
    <row r="288" spans="1:13">
      <c r="A288" s="165" t="s">
        <v>25</v>
      </c>
      <c r="B288" s="165" t="s">
        <v>708</v>
      </c>
      <c r="C288" s="165">
        <v>4.2</v>
      </c>
      <c r="D288" s="165">
        <v>6</v>
      </c>
      <c r="E288" s="165">
        <v>0.70000000000000007</v>
      </c>
      <c r="F288" s="165">
        <v>1.04</v>
      </c>
      <c r="G288" s="165">
        <v>9</v>
      </c>
      <c r="H288" s="165">
        <v>20</v>
      </c>
      <c r="I288" s="165" t="s">
        <v>169</v>
      </c>
      <c r="J288" s="165">
        <v>8</v>
      </c>
      <c r="K288" s="165">
        <v>15</v>
      </c>
      <c r="L288" s="165">
        <v>50</v>
      </c>
      <c r="M288" s="165">
        <v>0.72</v>
      </c>
    </row>
    <row r="289" spans="1:13">
      <c r="A289" s="165" t="s">
        <v>25</v>
      </c>
      <c r="B289" s="165" t="s">
        <v>709</v>
      </c>
      <c r="C289" s="165">
        <v>9.4</v>
      </c>
      <c r="D289" s="165">
        <v>10</v>
      </c>
      <c r="E289" s="165">
        <v>0.94000000000000006</v>
      </c>
      <c r="F289" s="165">
        <v>1.4000000000000001</v>
      </c>
      <c r="G289" s="165">
        <v>3</v>
      </c>
      <c r="H289" s="165">
        <v>20</v>
      </c>
      <c r="I289" s="165" t="s">
        <v>169</v>
      </c>
      <c r="J289" s="165">
        <v>3</v>
      </c>
      <c r="K289" s="165">
        <v>15</v>
      </c>
      <c r="L289" s="165">
        <v>90</v>
      </c>
      <c r="M289" s="165">
        <v>1.3</v>
      </c>
    </row>
    <row r="290" spans="1:13">
      <c r="A290" s="165" t="s">
        <v>25</v>
      </c>
      <c r="B290" s="165" t="s">
        <v>713</v>
      </c>
      <c r="C290" s="165">
        <v>4.2</v>
      </c>
      <c r="D290" s="165">
        <v>6</v>
      </c>
      <c r="E290" s="165">
        <v>0.70000000000000007</v>
      </c>
      <c r="F290" s="165">
        <v>1.04</v>
      </c>
      <c r="G290" s="165">
        <v>9</v>
      </c>
      <c r="H290" s="165">
        <v>20</v>
      </c>
      <c r="I290" s="165" t="s">
        <v>169</v>
      </c>
      <c r="J290" s="165">
        <v>8</v>
      </c>
      <c r="K290" s="165">
        <v>15</v>
      </c>
      <c r="L290" s="165">
        <v>66.67</v>
      </c>
      <c r="M290" s="165">
        <v>0.97</v>
      </c>
    </row>
    <row r="291" spans="1:13">
      <c r="A291" s="165" t="s">
        <v>25</v>
      </c>
      <c r="B291" s="165" t="s">
        <v>715</v>
      </c>
      <c r="C291" s="165">
        <v>3.4</v>
      </c>
      <c r="D291" s="165">
        <v>6</v>
      </c>
      <c r="E291" s="165">
        <v>0.57000000000000006</v>
      </c>
      <c r="F291" s="165">
        <v>0.84</v>
      </c>
      <c r="G291" s="165">
        <v>17</v>
      </c>
      <c r="H291" s="165">
        <v>20</v>
      </c>
      <c r="I291" s="165" t="s">
        <v>169</v>
      </c>
      <c r="J291" s="165">
        <v>13</v>
      </c>
      <c r="K291" s="165">
        <v>15</v>
      </c>
      <c r="L291" s="165">
        <v>66.67</v>
      </c>
      <c r="M291" s="165">
        <v>0.97</v>
      </c>
    </row>
    <row r="292" spans="1:13">
      <c r="A292" s="165" t="s">
        <v>25</v>
      </c>
      <c r="B292" s="165" t="s">
        <v>716</v>
      </c>
      <c r="C292" s="165">
        <v>14.499999999999998</v>
      </c>
      <c r="D292" s="165">
        <v>24</v>
      </c>
      <c r="E292" s="165">
        <v>0.6</v>
      </c>
      <c r="F292" s="165">
        <v>0.9</v>
      </c>
      <c r="G292" s="165">
        <v>14</v>
      </c>
      <c r="H292" s="165">
        <v>20</v>
      </c>
      <c r="I292" s="165" t="s">
        <v>136</v>
      </c>
      <c r="J292" s="165">
        <v>2</v>
      </c>
      <c r="K292" s="165">
        <v>3</v>
      </c>
      <c r="L292" s="165">
        <v>62.5</v>
      </c>
      <c r="M292" s="165">
        <v>0.91</v>
      </c>
    </row>
    <row r="293" spans="1:13">
      <c r="A293" s="165" t="s">
        <v>25</v>
      </c>
      <c r="B293" s="165" t="s">
        <v>717</v>
      </c>
      <c r="C293" s="165">
        <v>6</v>
      </c>
      <c r="D293" s="165">
        <v>6</v>
      </c>
      <c r="E293" s="165">
        <v>1</v>
      </c>
      <c r="F293" s="165">
        <v>1.49</v>
      </c>
      <c r="G293" s="165">
        <v>1</v>
      </c>
      <c r="H293" s="165">
        <v>20</v>
      </c>
      <c r="I293" s="165" t="s">
        <v>169</v>
      </c>
      <c r="J293" s="165">
        <v>1</v>
      </c>
      <c r="K293" s="165">
        <v>15</v>
      </c>
      <c r="L293" s="165">
        <v>100</v>
      </c>
      <c r="M293" s="165">
        <v>1.45</v>
      </c>
    </row>
    <row r="294" spans="1:13">
      <c r="A294" s="165" t="s">
        <v>25</v>
      </c>
      <c r="B294" s="165" t="s">
        <v>718</v>
      </c>
      <c r="C294" s="165">
        <v>11.899999999999999</v>
      </c>
      <c r="D294" s="165">
        <v>20</v>
      </c>
      <c r="E294" s="165">
        <v>0.59</v>
      </c>
      <c r="F294" s="165">
        <v>0.88</v>
      </c>
      <c r="G294" s="165">
        <v>15</v>
      </c>
      <c r="H294" s="165">
        <v>20</v>
      </c>
      <c r="I294" s="165" t="s">
        <v>136</v>
      </c>
      <c r="J294" s="165">
        <v>3</v>
      </c>
      <c r="K294" s="165">
        <v>3</v>
      </c>
      <c r="L294" s="165">
        <v>65</v>
      </c>
      <c r="M294" s="165">
        <v>0.94000000000000006</v>
      </c>
    </row>
    <row r="295" spans="1:13">
      <c r="A295" s="165" t="s">
        <v>25</v>
      </c>
      <c r="B295" s="165" t="s">
        <v>724</v>
      </c>
      <c r="C295" s="165">
        <v>13.499999999999998</v>
      </c>
      <c r="D295" s="165">
        <v>19</v>
      </c>
      <c r="E295" s="165">
        <v>0.71</v>
      </c>
      <c r="F295" s="165">
        <v>1.06</v>
      </c>
      <c r="G295" s="165">
        <v>8</v>
      </c>
      <c r="H295" s="165">
        <v>20</v>
      </c>
      <c r="I295" s="165" t="s">
        <v>147</v>
      </c>
      <c r="J295" s="165">
        <v>1</v>
      </c>
      <c r="K295" s="165">
        <v>2</v>
      </c>
      <c r="L295" s="165">
        <v>84.210000000000008</v>
      </c>
      <c r="M295" s="165">
        <v>1.22</v>
      </c>
    </row>
    <row r="296" spans="1:13">
      <c r="A296" s="165" t="s">
        <v>25</v>
      </c>
      <c r="B296" s="165" t="s">
        <v>725</v>
      </c>
      <c r="C296" s="165">
        <v>5.1000000000000005</v>
      </c>
      <c r="D296" s="165">
        <v>6</v>
      </c>
      <c r="E296" s="165">
        <v>0.85</v>
      </c>
      <c r="F296" s="165">
        <v>1.26</v>
      </c>
      <c r="G296" s="165">
        <v>6</v>
      </c>
      <c r="H296" s="165">
        <v>20</v>
      </c>
      <c r="I296" s="165" t="s">
        <v>169</v>
      </c>
      <c r="J296" s="165">
        <v>6</v>
      </c>
      <c r="K296" s="165">
        <v>15</v>
      </c>
      <c r="L296" s="165">
        <v>100</v>
      </c>
      <c r="M296" s="165">
        <v>1.45</v>
      </c>
    </row>
    <row r="297" spans="1:13">
      <c r="A297" s="165" t="s">
        <v>25</v>
      </c>
      <c r="B297" s="165" t="s">
        <v>730</v>
      </c>
      <c r="C297" s="165">
        <v>7</v>
      </c>
      <c r="D297" s="165">
        <v>7</v>
      </c>
      <c r="E297" s="165">
        <v>1</v>
      </c>
      <c r="F297" s="165">
        <v>1.49</v>
      </c>
      <c r="G297" s="165">
        <v>1</v>
      </c>
      <c r="H297" s="165">
        <v>20</v>
      </c>
      <c r="I297" s="165" t="s">
        <v>169</v>
      </c>
      <c r="J297" s="165">
        <v>1</v>
      </c>
      <c r="K297" s="165">
        <v>15</v>
      </c>
      <c r="L297" s="165">
        <v>100</v>
      </c>
      <c r="M297" s="165">
        <v>1.45</v>
      </c>
    </row>
    <row r="298" spans="1:13">
      <c r="A298" s="165" t="s">
        <v>25</v>
      </c>
      <c r="B298" s="165" t="s">
        <v>738</v>
      </c>
      <c r="C298" s="165">
        <v>8.6999999999999993</v>
      </c>
      <c r="D298" s="165">
        <v>18</v>
      </c>
      <c r="E298" s="165">
        <v>0.48</v>
      </c>
      <c r="F298" s="165">
        <v>0.72</v>
      </c>
      <c r="G298" s="165">
        <v>19</v>
      </c>
      <c r="H298" s="165">
        <v>20</v>
      </c>
      <c r="I298" s="165" t="s">
        <v>147</v>
      </c>
      <c r="J298" s="165">
        <v>2</v>
      </c>
      <c r="K298" s="165">
        <v>2</v>
      </c>
      <c r="L298" s="165">
        <v>55.56</v>
      </c>
      <c r="M298" s="165">
        <v>0.81</v>
      </c>
    </row>
    <row r="299" spans="1:13">
      <c r="A299" s="165" t="s">
        <v>25</v>
      </c>
      <c r="B299" s="165" t="s">
        <v>741</v>
      </c>
      <c r="C299" s="165">
        <v>17.599999999999998</v>
      </c>
      <c r="D299" s="165">
        <v>27</v>
      </c>
      <c r="E299" s="165">
        <v>0.65</v>
      </c>
      <c r="F299" s="165">
        <v>0.97</v>
      </c>
      <c r="G299" s="165">
        <v>11</v>
      </c>
      <c r="H299" s="165">
        <v>20</v>
      </c>
      <c r="I299" s="165" t="s">
        <v>136</v>
      </c>
      <c r="J299" s="165">
        <v>1</v>
      </c>
      <c r="K299" s="165">
        <v>3</v>
      </c>
      <c r="L299" s="165">
        <v>62.96</v>
      </c>
      <c r="M299" s="165">
        <v>0.91</v>
      </c>
    </row>
    <row r="300" spans="1:13">
      <c r="A300" s="165" t="s">
        <v>25</v>
      </c>
      <c r="B300" s="165" t="s">
        <v>746</v>
      </c>
      <c r="C300" s="165">
        <v>3.8</v>
      </c>
      <c r="D300" s="165">
        <v>8</v>
      </c>
      <c r="E300" s="165">
        <v>0.48</v>
      </c>
      <c r="F300" s="165">
        <v>0.71</v>
      </c>
      <c r="G300" s="165">
        <v>20</v>
      </c>
      <c r="H300" s="165">
        <v>20</v>
      </c>
      <c r="I300" s="165" t="s">
        <v>169</v>
      </c>
      <c r="J300" s="165">
        <v>15</v>
      </c>
      <c r="K300" s="165">
        <v>15</v>
      </c>
      <c r="L300" s="165">
        <v>50</v>
      </c>
      <c r="M300" s="165">
        <v>0.72</v>
      </c>
    </row>
    <row r="301" spans="1:13">
      <c r="A301" s="165" t="s">
        <v>25</v>
      </c>
      <c r="B301" s="165" t="s">
        <v>749</v>
      </c>
      <c r="C301" s="165">
        <v>7.8000000000000007</v>
      </c>
      <c r="D301" s="165">
        <v>9</v>
      </c>
      <c r="E301" s="165">
        <v>0.87</v>
      </c>
      <c r="F301" s="165">
        <v>1.29</v>
      </c>
      <c r="G301" s="165">
        <v>5</v>
      </c>
      <c r="H301" s="165">
        <v>20</v>
      </c>
      <c r="I301" s="165" t="s">
        <v>169</v>
      </c>
      <c r="J301" s="165">
        <v>5</v>
      </c>
      <c r="K301" s="165">
        <v>15</v>
      </c>
      <c r="L301" s="165">
        <v>88.89</v>
      </c>
      <c r="M301" s="165">
        <v>1.29</v>
      </c>
    </row>
    <row r="302" spans="1:13">
      <c r="A302" s="165" t="s">
        <v>25</v>
      </c>
      <c r="B302" s="165" t="s">
        <v>757</v>
      </c>
      <c r="C302" s="165">
        <v>6.4</v>
      </c>
      <c r="D302" s="165">
        <v>7</v>
      </c>
      <c r="E302" s="165">
        <v>0.91</v>
      </c>
      <c r="F302" s="165">
        <v>1.36</v>
      </c>
      <c r="G302" s="165">
        <v>4</v>
      </c>
      <c r="H302" s="165">
        <v>20</v>
      </c>
      <c r="I302" s="165" t="s">
        <v>169</v>
      </c>
      <c r="J302" s="165">
        <v>4</v>
      </c>
      <c r="K302" s="165">
        <v>15</v>
      </c>
      <c r="L302" s="165">
        <v>100</v>
      </c>
      <c r="M302" s="165">
        <v>1.45</v>
      </c>
    </row>
    <row r="303" spans="1:13">
      <c r="A303" s="165" t="s">
        <v>27</v>
      </c>
      <c r="B303" s="165" t="s">
        <v>696</v>
      </c>
      <c r="C303" s="165">
        <v>5.7</v>
      </c>
      <c r="D303" s="165">
        <v>9</v>
      </c>
      <c r="E303" s="165">
        <v>0.63</v>
      </c>
      <c r="F303" s="165">
        <v>0.94000000000000006</v>
      </c>
      <c r="G303" s="165">
        <v>23</v>
      </c>
      <c r="H303" s="165">
        <v>37</v>
      </c>
      <c r="I303" s="165" t="s">
        <v>169</v>
      </c>
      <c r="J303" s="165">
        <v>20</v>
      </c>
      <c r="K303" s="165">
        <v>31</v>
      </c>
      <c r="L303" s="165">
        <v>66.67</v>
      </c>
      <c r="M303" s="165">
        <v>0.96</v>
      </c>
    </row>
    <row r="304" spans="1:13">
      <c r="A304" s="165" t="s">
        <v>27</v>
      </c>
      <c r="B304" s="165" t="s">
        <v>698</v>
      </c>
      <c r="C304" s="165">
        <v>6.6999999999999993</v>
      </c>
      <c r="D304" s="165">
        <v>16</v>
      </c>
      <c r="E304" s="165">
        <v>0.42</v>
      </c>
      <c r="F304" s="165">
        <v>0.62</v>
      </c>
      <c r="G304" s="165">
        <v>34</v>
      </c>
      <c r="H304" s="165">
        <v>37</v>
      </c>
      <c r="I304" s="165" t="s">
        <v>169</v>
      </c>
      <c r="J304" s="165">
        <v>29</v>
      </c>
      <c r="K304" s="165">
        <v>31</v>
      </c>
      <c r="L304" s="165">
        <v>37.5</v>
      </c>
      <c r="M304" s="165">
        <v>0.54</v>
      </c>
    </row>
    <row r="305" spans="1:13">
      <c r="A305" s="165" t="s">
        <v>27</v>
      </c>
      <c r="B305" s="165" t="s">
        <v>699</v>
      </c>
      <c r="C305" s="165">
        <v>9.1000000000000014</v>
      </c>
      <c r="D305" s="165">
        <v>16</v>
      </c>
      <c r="E305" s="165">
        <v>0.57000000000000006</v>
      </c>
      <c r="F305" s="165">
        <v>0.84</v>
      </c>
      <c r="G305" s="165">
        <v>30</v>
      </c>
      <c r="H305" s="165">
        <v>37</v>
      </c>
      <c r="I305" s="165" t="s">
        <v>169</v>
      </c>
      <c r="J305" s="165">
        <v>25</v>
      </c>
      <c r="K305" s="165">
        <v>31</v>
      </c>
      <c r="L305" s="165">
        <v>62.5</v>
      </c>
      <c r="M305" s="165">
        <v>0.9</v>
      </c>
    </row>
    <row r="306" spans="1:13">
      <c r="A306" s="165" t="s">
        <v>27</v>
      </c>
      <c r="B306" s="165" t="s">
        <v>700</v>
      </c>
      <c r="C306" s="165">
        <v>6.1000000000000005</v>
      </c>
      <c r="D306" s="165">
        <v>16</v>
      </c>
      <c r="E306" s="165">
        <v>0.38</v>
      </c>
      <c r="F306" s="165">
        <v>0.56000000000000005</v>
      </c>
      <c r="G306" s="165">
        <v>37</v>
      </c>
      <c r="H306" s="165">
        <v>37</v>
      </c>
      <c r="I306" s="165" t="s">
        <v>169</v>
      </c>
      <c r="J306" s="165">
        <v>31</v>
      </c>
      <c r="K306" s="165">
        <v>31</v>
      </c>
      <c r="L306" s="165">
        <v>43.75</v>
      </c>
      <c r="M306" s="165">
        <v>0.63</v>
      </c>
    </row>
    <row r="307" spans="1:13">
      <c r="A307" s="165" t="s">
        <v>27</v>
      </c>
      <c r="B307" s="165" t="s">
        <v>701</v>
      </c>
      <c r="C307" s="165">
        <v>5.7</v>
      </c>
      <c r="D307" s="165">
        <v>6</v>
      </c>
      <c r="E307" s="165">
        <v>0.95000000000000007</v>
      </c>
      <c r="F307" s="165">
        <v>1.4000000000000001</v>
      </c>
      <c r="G307" s="165">
        <v>2</v>
      </c>
      <c r="H307" s="165">
        <v>37</v>
      </c>
      <c r="I307" s="165" t="s">
        <v>169</v>
      </c>
      <c r="J307" s="165">
        <v>2</v>
      </c>
      <c r="K307" s="165">
        <v>31</v>
      </c>
      <c r="L307" s="165">
        <v>100</v>
      </c>
      <c r="M307" s="165">
        <v>1.44</v>
      </c>
    </row>
    <row r="308" spans="1:13">
      <c r="A308" s="165" t="s">
        <v>27</v>
      </c>
      <c r="B308" s="165" t="s">
        <v>702</v>
      </c>
      <c r="C308" s="165">
        <v>3.9</v>
      </c>
      <c r="D308" s="165">
        <v>6</v>
      </c>
      <c r="E308" s="165">
        <v>0.65</v>
      </c>
      <c r="F308" s="165">
        <v>0.96</v>
      </c>
      <c r="G308" s="165">
        <v>20</v>
      </c>
      <c r="H308" s="165">
        <v>37</v>
      </c>
      <c r="I308" s="165" t="s">
        <v>169</v>
      </c>
      <c r="J308" s="165">
        <v>17</v>
      </c>
      <c r="K308" s="165">
        <v>31</v>
      </c>
      <c r="L308" s="165">
        <v>66.67</v>
      </c>
      <c r="M308" s="165">
        <v>0.96</v>
      </c>
    </row>
    <row r="309" spans="1:13">
      <c r="A309" s="165" t="s">
        <v>27</v>
      </c>
      <c r="B309" s="165" t="s">
        <v>704</v>
      </c>
      <c r="C309" s="165">
        <v>6.6000000000000005</v>
      </c>
      <c r="D309" s="165">
        <v>10</v>
      </c>
      <c r="E309" s="165">
        <v>0.66</v>
      </c>
      <c r="F309" s="165">
        <v>0.98</v>
      </c>
      <c r="G309" s="165">
        <v>19</v>
      </c>
      <c r="H309" s="165">
        <v>37</v>
      </c>
      <c r="I309" s="165" t="s">
        <v>169</v>
      </c>
      <c r="J309" s="165">
        <v>16</v>
      </c>
      <c r="K309" s="165">
        <v>31</v>
      </c>
      <c r="L309" s="165">
        <v>70</v>
      </c>
      <c r="M309" s="165">
        <v>1.01</v>
      </c>
    </row>
    <row r="310" spans="1:13">
      <c r="A310" s="165" t="s">
        <v>27</v>
      </c>
      <c r="B310" s="165" t="s">
        <v>705</v>
      </c>
      <c r="C310" s="165">
        <v>4.2</v>
      </c>
      <c r="D310" s="165">
        <v>6</v>
      </c>
      <c r="E310" s="165">
        <v>0.70000000000000007</v>
      </c>
      <c r="F310" s="165">
        <v>1.03</v>
      </c>
      <c r="G310" s="165">
        <v>15</v>
      </c>
      <c r="H310" s="165">
        <v>37</v>
      </c>
      <c r="I310" s="165" t="s">
        <v>169</v>
      </c>
      <c r="J310" s="165">
        <v>12</v>
      </c>
      <c r="K310" s="165">
        <v>31</v>
      </c>
      <c r="L310" s="165">
        <v>66.67</v>
      </c>
      <c r="M310" s="165">
        <v>0.96</v>
      </c>
    </row>
    <row r="311" spans="1:13">
      <c r="A311" s="165" t="s">
        <v>27</v>
      </c>
      <c r="B311" s="165" t="s">
        <v>706</v>
      </c>
      <c r="C311" s="165">
        <v>6.7</v>
      </c>
      <c r="D311" s="165">
        <v>10</v>
      </c>
      <c r="E311" s="165">
        <v>0.67</v>
      </c>
      <c r="F311" s="165">
        <v>0.99</v>
      </c>
      <c r="G311" s="165">
        <v>18</v>
      </c>
      <c r="H311" s="165">
        <v>37</v>
      </c>
      <c r="I311" s="165" t="s">
        <v>169</v>
      </c>
      <c r="J311" s="165">
        <v>15</v>
      </c>
      <c r="K311" s="165">
        <v>31</v>
      </c>
      <c r="L311" s="165">
        <v>70</v>
      </c>
      <c r="M311" s="165">
        <v>1.01</v>
      </c>
    </row>
    <row r="312" spans="1:13">
      <c r="A312" s="165" t="s">
        <v>27</v>
      </c>
      <c r="B312" s="165" t="s">
        <v>708</v>
      </c>
      <c r="C312" s="165">
        <v>3.9000000000000004</v>
      </c>
      <c r="D312" s="165">
        <v>6</v>
      </c>
      <c r="E312" s="165">
        <v>0.65</v>
      </c>
      <c r="F312" s="165">
        <v>0.96</v>
      </c>
      <c r="G312" s="165">
        <v>20</v>
      </c>
      <c r="H312" s="165">
        <v>37</v>
      </c>
      <c r="I312" s="165" t="s">
        <v>169</v>
      </c>
      <c r="J312" s="165">
        <v>17</v>
      </c>
      <c r="K312" s="165">
        <v>31</v>
      </c>
      <c r="L312" s="165">
        <v>66.67</v>
      </c>
      <c r="M312" s="165">
        <v>0.96</v>
      </c>
    </row>
    <row r="313" spans="1:13">
      <c r="A313" s="165" t="s">
        <v>27</v>
      </c>
      <c r="B313" s="165" t="s">
        <v>709</v>
      </c>
      <c r="C313" s="165">
        <v>4.7</v>
      </c>
      <c r="D313" s="165">
        <v>9</v>
      </c>
      <c r="E313" s="165">
        <v>0.52</v>
      </c>
      <c r="F313" s="165">
        <v>0.77</v>
      </c>
      <c r="G313" s="165">
        <v>32</v>
      </c>
      <c r="H313" s="165">
        <v>37</v>
      </c>
      <c r="I313" s="165" t="s">
        <v>169</v>
      </c>
      <c r="J313" s="165">
        <v>27</v>
      </c>
      <c r="K313" s="165">
        <v>31</v>
      </c>
      <c r="L313" s="165">
        <v>55.56</v>
      </c>
      <c r="M313" s="165">
        <v>0.8</v>
      </c>
    </row>
    <row r="314" spans="1:13">
      <c r="A314" s="165" t="s">
        <v>27</v>
      </c>
      <c r="B314" s="165" t="s">
        <v>711</v>
      </c>
      <c r="C314" s="165">
        <v>13.5</v>
      </c>
      <c r="D314" s="165">
        <v>15</v>
      </c>
      <c r="E314" s="165">
        <v>0.9</v>
      </c>
      <c r="F314" s="165">
        <v>1.33</v>
      </c>
      <c r="G314" s="165">
        <v>5</v>
      </c>
      <c r="H314" s="165">
        <v>37</v>
      </c>
      <c r="I314" s="165" t="s">
        <v>169</v>
      </c>
      <c r="J314" s="165">
        <v>4</v>
      </c>
      <c r="K314" s="165">
        <v>31</v>
      </c>
      <c r="L314" s="165">
        <v>100</v>
      </c>
      <c r="M314" s="165">
        <v>1.44</v>
      </c>
    </row>
    <row r="315" spans="1:13">
      <c r="A315" s="165" t="s">
        <v>27</v>
      </c>
      <c r="B315" s="165" t="s">
        <v>713</v>
      </c>
      <c r="C315" s="165">
        <v>8.1000000000000014</v>
      </c>
      <c r="D315" s="165">
        <v>12</v>
      </c>
      <c r="E315" s="165">
        <v>0.68</v>
      </c>
      <c r="F315" s="165">
        <v>1</v>
      </c>
      <c r="G315" s="165">
        <v>17</v>
      </c>
      <c r="H315" s="165">
        <v>37</v>
      </c>
      <c r="I315" s="165" t="s">
        <v>169</v>
      </c>
      <c r="J315" s="165">
        <v>14</v>
      </c>
      <c r="K315" s="165">
        <v>31</v>
      </c>
      <c r="L315" s="165">
        <v>66.67</v>
      </c>
      <c r="M315" s="165">
        <v>0.96</v>
      </c>
    </row>
    <row r="316" spans="1:13">
      <c r="A316" s="165" t="s">
        <v>27</v>
      </c>
      <c r="B316" s="165" t="s">
        <v>714</v>
      </c>
      <c r="C316" s="165">
        <v>10.199999999999999</v>
      </c>
      <c r="D316" s="165">
        <v>13</v>
      </c>
      <c r="E316" s="165">
        <v>0.78</v>
      </c>
      <c r="F316" s="165">
        <v>1.1599999999999999</v>
      </c>
      <c r="G316" s="165">
        <v>9</v>
      </c>
      <c r="H316" s="165">
        <v>37</v>
      </c>
      <c r="I316" s="165" t="s">
        <v>169</v>
      </c>
      <c r="J316" s="165">
        <v>8</v>
      </c>
      <c r="K316" s="165">
        <v>31</v>
      </c>
      <c r="L316" s="165">
        <v>76.92</v>
      </c>
      <c r="M316" s="165">
        <v>1.1000000000000001</v>
      </c>
    </row>
    <row r="317" spans="1:13">
      <c r="A317" s="165" t="s">
        <v>27</v>
      </c>
      <c r="B317" s="165" t="s">
        <v>715</v>
      </c>
      <c r="C317" s="165">
        <v>3.1999999999999997</v>
      </c>
      <c r="D317" s="165">
        <v>8</v>
      </c>
      <c r="E317" s="165">
        <v>0.4</v>
      </c>
      <c r="F317" s="165">
        <v>0.59</v>
      </c>
      <c r="G317" s="165">
        <v>35</v>
      </c>
      <c r="H317" s="165">
        <v>37</v>
      </c>
      <c r="I317" s="165" t="s">
        <v>169</v>
      </c>
      <c r="J317" s="165">
        <v>30</v>
      </c>
      <c r="K317" s="165">
        <v>31</v>
      </c>
      <c r="L317" s="165">
        <v>37.5</v>
      </c>
      <c r="M317" s="165">
        <v>0.54</v>
      </c>
    </row>
    <row r="318" spans="1:13">
      <c r="A318" s="165" t="s">
        <v>27</v>
      </c>
      <c r="B318" s="165" t="s">
        <v>716</v>
      </c>
      <c r="C318" s="165">
        <v>21.4</v>
      </c>
      <c r="D318" s="165">
        <v>36</v>
      </c>
      <c r="E318" s="165">
        <v>0.59</v>
      </c>
      <c r="F318" s="165">
        <v>0.88</v>
      </c>
      <c r="G318" s="165">
        <v>28</v>
      </c>
      <c r="H318" s="165">
        <v>37</v>
      </c>
      <c r="I318" s="165" t="s">
        <v>136</v>
      </c>
      <c r="J318" s="165">
        <v>2</v>
      </c>
      <c r="K318" s="165">
        <v>3</v>
      </c>
      <c r="L318" s="165">
        <v>55.56</v>
      </c>
      <c r="M318" s="165">
        <v>0.8</v>
      </c>
    </row>
    <row r="319" spans="1:13">
      <c r="A319" s="165" t="s">
        <v>27</v>
      </c>
      <c r="B319" s="165" t="s">
        <v>717</v>
      </c>
      <c r="C319" s="165">
        <v>8.8000000000000007</v>
      </c>
      <c r="D319" s="165">
        <v>10</v>
      </c>
      <c r="E319" s="165">
        <v>0.88</v>
      </c>
      <c r="F319" s="165">
        <v>1.3</v>
      </c>
      <c r="G319" s="165">
        <v>7</v>
      </c>
      <c r="H319" s="165">
        <v>37</v>
      </c>
      <c r="I319" s="165" t="s">
        <v>169</v>
      </c>
      <c r="J319" s="165">
        <v>6</v>
      </c>
      <c r="K319" s="165">
        <v>31</v>
      </c>
      <c r="L319" s="165">
        <v>90</v>
      </c>
      <c r="M319" s="165">
        <v>1.29</v>
      </c>
    </row>
    <row r="320" spans="1:13">
      <c r="A320" s="165" t="s">
        <v>27</v>
      </c>
      <c r="B320" s="165" t="s">
        <v>721</v>
      </c>
      <c r="C320" s="165">
        <v>4.8000000000000007</v>
      </c>
      <c r="D320" s="165">
        <v>6</v>
      </c>
      <c r="E320" s="165">
        <v>0.8</v>
      </c>
      <c r="F320" s="165">
        <v>1.18</v>
      </c>
      <c r="G320" s="165">
        <v>8</v>
      </c>
      <c r="H320" s="165">
        <v>37</v>
      </c>
      <c r="I320" s="165" t="s">
        <v>169</v>
      </c>
      <c r="J320" s="165">
        <v>7</v>
      </c>
      <c r="K320" s="165">
        <v>31</v>
      </c>
      <c r="L320" s="165">
        <v>83.33</v>
      </c>
      <c r="M320" s="165">
        <v>1.2</v>
      </c>
    </row>
    <row r="321" spans="1:13">
      <c r="A321" s="165" t="s">
        <v>27</v>
      </c>
      <c r="B321" s="165" t="s">
        <v>722</v>
      </c>
      <c r="C321" s="165">
        <v>6.3</v>
      </c>
      <c r="D321" s="165">
        <v>9</v>
      </c>
      <c r="E321" s="165">
        <v>0.70000000000000007</v>
      </c>
      <c r="F321" s="165">
        <v>1.03</v>
      </c>
      <c r="G321" s="165">
        <v>15</v>
      </c>
      <c r="H321" s="165">
        <v>37</v>
      </c>
      <c r="I321" s="165" t="s">
        <v>169</v>
      </c>
      <c r="J321" s="165">
        <v>12</v>
      </c>
      <c r="K321" s="165">
        <v>31</v>
      </c>
      <c r="L321" s="165">
        <v>55.56</v>
      </c>
      <c r="M321" s="165">
        <v>0.8</v>
      </c>
    </row>
    <row r="322" spans="1:13">
      <c r="A322" s="165" t="s">
        <v>27</v>
      </c>
      <c r="B322" s="165" t="s">
        <v>724</v>
      </c>
      <c r="C322" s="165">
        <v>15.899999999999997</v>
      </c>
      <c r="D322" s="165">
        <v>21</v>
      </c>
      <c r="E322" s="165">
        <v>0.76</v>
      </c>
      <c r="F322" s="165">
        <v>1.1200000000000001</v>
      </c>
      <c r="G322" s="165">
        <v>12</v>
      </c>
      <c r="H322" s="165">
        <v>37</v>
      </c>
      <c r="I322" s="165" t="s">
        <v>147</v>
      </c>
      <c r="J322" s="165">
        <v>2</v>
      </c>
      <c r="K322" s="165">
        <v>3</v>
      </c>
      <c r="L322" s="165">
        <v>80.95</v>
      </c>
      <c r="M322" s="165">
        <v>1.1599999999999999</v>
      </c>
    </row>
    <row r="323" spans="1:13">
      <c r="A323" s="165" t="s">
        <v>27</v>
      </c>
      <c r="B323" s="165" t="s">
        <v>725</v>
      </c>
      <c r="C323" s="165">
        <v>6.6999999999999993</v>
      </c>
      <c r="D323" s="165">
        <v>17</v>
      </c>
      <c r="E323" s="165">
        <v>0.39</v>
      </c>
      <c r="F323" s="165">
        <v>0.57999999999999996</v>
      </c>
      <c r="G323" s="165">
        <v>36</v>
      </c>
      <c r="H323" s="165">
        <v>37</v>
      </c>
      <c r="I323" s="165" t="s">
        <v>147</v>
      </c>
      <c r="J323" s="165">
        <v>3</v>
      </c>
      <c r="K323" s="165">
        <v>3</v>
      </c>
      <c r="L323" s="165">
        <v>41.18</v>
      </c>
      <c r="M323" s="165">
        <v>0.59</v>
      </c>
    </row>
    <row r="324" spans="1:13">
      <c r="A324" s="165" t="s">
        <v>27</v>
      </c>
      <c r="B324" s="165" t="s">
        <v>727</v>
      </c>
      <c r="C324" s="165">
        <v>16.499999999999996</v>
      </c>
      <c r="D324" s="165">
        <v>18</v>
      </c>
      <c r="E324" s="165">
        <v>0.92</v>
      </c>
      <c r="F324" s="165">
        <v>1.36</v>
      </c>
      <c r="G324" s="165">
        <v>3</v>
      </c>
      <c r="H324" s="165">
        <v>37</v>
      </c>
      <c r="I324" s="165" t="s">
        <v>147</v>
      </c>
      <c r="J324" s="165">
        <v>1</v>
      </c>
      <c r="K324" s="165">
        <v>3</v>
      </c>
      <c r="L324" s="165">
        <v>100</v>
      </c>
      <c r="M324" s="165">
        <v>1.44</v>
      </c>
    </row>
    <row r="325" spans="1:13">
      <c r="A325" s="165" t="s">
        <v>27</v>
      </c>
      <c r="B325" s="165" t="s">
        <v>728</v>
      </c>
      <c r="C325" s="165">
        <v>10.199999999999998</v>
      </c>
      <c r="D325" s="165">
        <v>16</v>
      </c>
      <c r="E325" s="165">
        <v>0.64</v>
      </c>
      <c r="F325" s="165">
        <v>0.94000000000000006</v>
      </c>
      <c r="G325" s="165">
        <v>23</v>
      </c>
      <c r="H325" s="165">
        <v>37</v>
      </c>
      <c r="I325" s="165" t="s">
        <v>169</v>
      </c>
      <c r="J325" s="165">
        <v>20</v>
      </c>
      <c r="K325" s="165">
        <v>31</v>
      </c>
      <c r="L325" s="165">
        <v>68.75</v>
      </c>
      <c r="M325" s="165">
        <v>0.99</v>
      </c>
    </row>
    <row r="326" spans="1:13">
      <c r="A326" s="165" t="s">
        <v>27</v>
      </c>
      <c r="B326" s="165" t="s">
        <v>729</v>
      </c>
      <c r="C326" s="165">
        <v>11.7</v>
      </c>
      <c r="D326" s="165">
        <v>15</v>
      </c>
      <c r="E326" s="165">
        <v>0.78</v>
      </c>
      <c r="F326" s="165">
        <v>1.1500000000000001</v>
      </c>
      <c r="G326" s="165">
        <v>10</v>
      </c>
      <c r="H326" s="165">
        <v>37</v>
      </c>
      <c r="I326" s="165" t="s">
        <v>169</v>
      </c>
      <c r="J326" s="165">
        <v>9</v>
      </c>
      <c r="K326" s="165">
        <v>31</v>
      </c>
      <c r="L326" s="165">
        <v>80</v>
      </c>
      <c r="M326" s="165">
        <v>1.1500000000000001</v>
      </c>
    </row>
    <row r="327" spans="1:13">
      <c r="A327" s="165" t="s">
        <v>27</v>
      </c>
      <c r="B327" s="165" t="s">
        <v>731</v>
      </c>
      <c r="C327" s="165">
        <v>5.7</v>
      </c>
      <c r="D327" s="165">
        <v>12</v>
      </c>
      <c r="E327" s="165">
        <v>0.48</v>
      </c>
      <c r="F327" s="165">
        <v>0.70000000000000007</v>
      </c>
      <c r="G327" s="165">
        <v>33</v>
      </c>
      <c r="H327" s="165">
        <v>37</v>
      </c>
      <c r="I327" s="165" t="s">
        <v>169</v>
      </c>
      <c r="J327" s="165">
        <v>28</v>
      </c>
      <c r="K327" s="165">
        <v>31</v>
      </c>
      <c r="L327" s="165">
        <v>41.67</v>
      </c>
      <c r="M327" s="165">
        <v>0.6</v>
      </c>
    </row>
    <row r="328" spans="1:13">
      <c r="A328" s="165" t="s">
        <v>27</v>
      </c>
      <c r="B328" s="165" t="s">
        <v>732</v>
      </c>
      <c r="C328" s="165">
        <v>5</v>
      </c>
      <c r="D328" s="165">
        <v>8</v>
      </c>
      <c r="E328" s="165">
        <v>0.63</v>
      </c>
      <c r="F328" s="165">
        <v>0.92</v>
      </c>
      <c r="G328" s="165">
        <v>26</v>
      </c>
      <c r="H328" s="165">
        <v>37</v>
      </c>
      <c r="I328" s="165" t="s">
        <v>169</v>
      </c>
      <c r="J328" s="165">
        <v>23</v>
      </c>
      <c r="K328" s="165">
        <v>31</v>
      </c>
      <c r="L328" s="165">
        <v>62.5</v>
      </c>
      <c r="M328" s="165">
        <v>0.9</v>
      </c>
    </row>
    <row r="329" spans="1:13">
      <c r="A329" s="165" t="s">
        <v>27</v>
      </c>
      <c r="B329" s="165" t="s">
        <v>733</v>
      </c>
      <c r="C329" s="165">
        <v>10.399999999999999</v>
      </c>
      <c r="D329" s="165">
        <v>14</v>
      </c>
      <c r="E329" s="165">
        <v>0.74</v>
      </c>
      <c r="F329" s="165">
        <v>1.1000000000000001</v>
      </c>
      <c r="G329" s="165">
        <v>13</v>
      </c>
      <c r="H329" s="165">
        <v>37</v>
      </c>
      <c r="I329" s="165" t="s">
        <v>169</v>
      </c>
      <c r="J329" s="165">
        <v>10</v>
      </c>
      <c r="K329" s="165">
        <v>31</v>
      </c>
      <c r="L329" s="165">
        <v>64.290000000000006</v>
      </c>
      <c r="M329" s="165">
        <v>0.92</v>
      </c>
    </row>
    <row r="330" spans="1:13">
      <c r="A330" s="165" t="s">
        <v>27</v>
      </c>
      <c r="B330" s="165" t="s">
        <v>738</v>
      </c>
      <c r="C330" s="165">
        <v>22.999999999999993</v>
      </c>
      <c r="D330" s="165">
        <v>39</v>
      </c>
      <c r="E330" s="165">
        <v>0.59</v>
      </c>
      <c r="F330" s="165">
        <v>0.87</v>
      </c>
      <c r="G330" s="165">
        <v>29</v>
      </c>
      <c r="H330" s="165">
        <v>37</v>
      </c>
      <c r="I330" s="165" t="s">
        <v>136</v>
      </c>
      <c r="J330" s="165">
        <v>3</v>
      </c>
      <c r="K330" s="165">
        <v>3</v>
      </c>
      <c r="L330" s="165">
        <v>58.97</v>
      </c>
      <c r="M330" s="165">
        <v>0.85</v>
      </c>
    </row>
    <row r="331" spans="1:13">
      <c r="A331" s="165" t="s">
        <v>27</v>
      </c>
      <c r="B331" s="165" t="s">
        <v>741</v>
      </c>
      <c r="C331" s="165">
        <v>8.9</v>
      </c>
      <c r="D331" s="165">
        <v>12</v>
      </c>
      <c r="E331" s="165">
        <v>0.74</v>
      </c>
      <c r="F331" s="165">
        <v>1.1000000000000001</v>
      </c>
      <c r="G331" s="165">
        <v>13</v>
      </c>
      <c r="H331" s="165">
        <v>37</v>
      </c>
      <c r="I331" s="165" t="s">
        <v>169</v>
      </c>
      <c r="J331" s="165">
        <v>10</v>
      </c>
      <c r="K331" s="165">
        <v>31</v>
      </c>
      <c r="L331" s="165">
        <v>75</v>
      </c>
      <c r="M331" s="165">
        <v>1.08</v>
      </c>
    </row>
    <row r="332" spans="1:13">
      <c r="A332" s="165" t="s">
        <v>27</v>
      </c>
      <c r="B332" s="165" t="s">
        <v>743</v>
      </c>
      <c r="C332" s="165">
        <v>3.9</v>
      </c>
      <c r="D332" s="165">
        <v>6</v>
      </c>
      <c r="E332" s="165">
        <v>0.65</v>
      </c>
      <c r="F332" s="165">
        <v>0.96</v>
      </c>
      <c r="G332" s="165">
        <v>20</v>
      </c>
      <c r="H332" s="165">
        <v>37</v>
      </c>
      <c r="I332" s="165" t="s">
        <v>169</v>
      </c>
      <c r="J332" s="165">
        <v>17</v>
      </c>
      <c r="K332" s="165">
        <v>31</v>
      </c>
      <c r="L332" s="165">
        <v>83.33</v>
      </c>
      <c r="M332" s="165">
        <v>1.2</v>
      </c>
    </row>
    <row r="333" spans="1:13">
      <c r="A333" s="165" t="s">
        <v>27</v>
      </c>
      <c r="B333" s="165" t="s">
        <v>747</v>
      </c>
      <c r="C333" s="165">
        <v>5</v>
      </c>
      <c r="D333" s="165">
        <v>8</v>
      </c>
      <c r="E333" s="165">
        <v>0.63</v>
      </c>
      <c r="F333" s="165">
        <v>0.92</v>
      </c>
      <c r="G333" s="165">
        <v>26</v>
      </c>
      <c r="H333" s="165">
        <v>37</v>
      </c>
      <c r="I333" s="165" t="s">
        <v>169</v>
      </c>
      <c r="J333" s="165">
        <v>23</v>
      </c>
      <c r="K333" s="165">
        <v>31</v>
      </c>
      <c r="L333" s="165">
        <v>75</v>
      </c>
      <c r="M333" s="165">
        <v>1.08</v>
      </c>
    </row>
    <row r="334" spans="1:13">
      <c r="A334" s="165" t="s">
        <v>27</v>
      </c>
      <c r="B334" s="165" t="s">
        <v>749</v>
      </c>
      <c r="C334" s="165">
        <v>21.599999999999998</v>
      </c>
      <c r="D334" s="165">
        <v>28</v>
      </c>
      <c r="E334" s="165">
        <v>0.77</v>
      </c>
      <c r="F334" s="165">
        <v>1.1400000000000001</v>
      </c>
      <c r="G334" s="165">
        <v>11</v>
      </c>
      <c r="H334" s="165">
        <v>37</v>
      </c>
      <c r="I334" s="165" t="s">
        <v>136</v>
      </c>
      <c r="J334" s="165">
        <v>1</v>
      </c>
      <c r="K334" s="165">
        <v>3</v>
      </c>
      <c r="L334" s="165">
        <v>78.570000000000007</v>
      </c>
      <c r="M334" s="165">
        <v>1.1300000000000001</v>
      </c>
    </row>
    <row r="335" spans="1:13">
      <c r="A335" s="165" t="s">
        <v>27</v>
      </c>
      <c r="B335" s="165" t="s">
        <v>750</v>
      </c>
      <c r="C335" s="165">
        <v>9.1000000000000014</v>
      </c>
      <c r="D335" s="165">
        <v>10</v>
      </c>
      <c r="E335" s="165">
        <v>0.91</v>
      </c>
      <c r="F335" s="165">
        <v>1.35</v>
      </c>
      <c r="G335" s="165">
        <v>4</v>
      </c>
      <c r="H335" s="165">
        <v>37</v>
      </c>
      <c r="I335" s="165" t="s">
        <v>169</v>
      </c>
      <c r="J335" s="165">
        <v>3</v>
      </c>
      <c r="K335" s="165">
        <v>31</v>
      </c>
      <c r="L335" s="165">
        <v>100</v>
      </c>
      <c r="M335" s="165">
        <v>1.44</v>
      </c>
    </row>
    <row r="336" spans="1:13">
      <c r="A336" s="165" t="s">
        <v>27</v>
      </c>
      <c r="B336" s="165" t="s">
        <v>751</v>
      </c>
      <c r="C336" s="165">
        <v>7.7</v>
      </c>
      <c r="D336" s="165">
        <v>8</v>
      </c>
      <c r="E336" s="165">
        <v>0.96</v>
      </c>
      <c r="F336" s="165">
        <v>1.42</v>
      </c>
      <c r="G336" s="165">
        <v>1</v>
      </c>
      <c r="H336" s="165">
        <v>37</v>
      </c>
      <c r="I336" s="165" t="s">
        <v>169</v>
      </c>
      <c r="J336" s="165">
        <v>1</v>
      </c>
      <c r="K336" s="165">
        <v>31</v>
      </c>
      <c r="L336" s="165">
        <v>100</v>
      </c>
      <c r="M336" s="165">
        <v>1.44</v>
      </c>
    </row>
    <row r="337" spans="1:13">
      <c r="A337" s="165" t="s">
        <v>27</v>
      </c>
      <c r="B337" s="165" t="s">
        <v>754</v>
      </c>
      <c r="C337" s="165">
        <v>5.4</v>
      </c>
      <c r="D337" s="165">
        <v>6</v>
      </c>
      <c r="E337" s="165">
        <v>0.9</v>
      </c>
      <c r="F337" s="165">
        <v>1.33</v>
      </c>
      <c r="G337" s="165">
        <v>5</v>
      </c>
      <c r="H337" s="165">
        <v>37</v>
      </c>
      <c r="I337" s="165" t="s">
        <v>169</v>
      </c>
      <c r="J337" s="165">
        <v>4</v>
      </c>
      <c r="K337" s="165">
        <v>31</v>
      </c>
      <c r="L337" s="165">
        <v>100</v>
      </c>
      <c r="M337" s="165">
        <v>1.44</v>
      </c>
    </row>
    <row r="338" spans="1:13">
      <c r="A338" s="165" t="s">
        <v>27</v>
      </c>
      <c r="B338" s="165" t="s">
        <v>755</v>
      </c>
      <c r="C338" s="165">
        <v>3.4000000000000004</v>
      </c>
      <c r="D338" s="165">
        <v>6</v>
      </c>
      <c r="E338" s="165">
        <v>0.57000000000000006</v>
      </c>
      <c r="F338" s="165">
        <v>0.84</v>
      </c>
      <c r="G338" s="165">
        <v>30</v>
      </c>
      <c r="H338" s="165">
        <v>37</v>
      </c>
      <c r="I338" s="165" t="s">
        <v>169</v>
      </c>
      <c r="J338" s="165">
        <v>25</v>
      </c>
      <c r="K338" s="165">
        <v>31</v>
      </c>
      <c r="L338" s="165">
        <v>66.67</v>
      </c>
      <c r="M338" s="165">
        <v>0.96</v>
      </c>
    </row>
    <row r="339" spans="1:13">
      <c r="A339" s="165" t="s">
        <v>27</v>
      </c>
      <c r="B339" s="165" t="s">
        <v>757</v>
      </c>
      <c r="C339" s="165">
        <v>7.0000000000000018</v>
      </c>
      <c r="D339" s="165">
        <v>11</v>
      </c>
      <c r="E339" s="165">
        <v>0.64</v>
      </c>
      <c r="F339" s="165">
        <v>0.94000000000000006</v>
      </c>
      <c r="G339" s="165">
        <v>23</v>
      </c>
      <c r="H339" s="165">
        <v>37</v>
      </c>
      <c r="I339" s="165" t="s">
        <v>169</v>
      </c>
      <c r="J339" s="165">
        <v>20</v>
      </c>
      <c r="K339" s="165">
        <v>31</v>
      </c>
      <c r="L339" s="165">
        <v>54.550000000000004</v>
      </c>
      <c r="M339" s="165">
        <v>0.78</v>
      </c>
    </row>
    <row r="340" spans="1:13">
      <c r="A340" s="165" t="s">
        <v>29</v>
      </c>
      <c r="B340" s="165" t="s">
        <v>696</v>
      </c>
      <c r="C340" s="165">
        <v>19.299999999999997</v>
      </c>
      <c r="D340" s="165">
        <v>33</v>
      </c>
      <c r="E340" s="165">
        <v>0.57999999999999996</v>
      </c>
      <c r="F340" s="165">
        <v>0.84</v>
      </c>
      <c r="G340" s="165">
        <v>33</v>
      </c>
      <c r="H340" s="165">
        <v>39</v>
      </c>
      <c r="I340" s="165" t="s">
        <v>169</v>
      </c>
      <c r="J340" s="165">
        <v>28</v>
      </c>
      <c r="K340" s="165">
        <v>33</v>
      </c>
      <c r="L340" s="165">
        <v>57.58</v>
      </c>
      <c r="M340" s="165">
        <v>0.79</v>
      </c>
    </row>
    <row r="341" spans="1:13">
      <c r="A341" s="165" t="s">
        <v>29</v>
      </c>
      <c r="B341" s="165" t="s">
        <v>698</v>
      </c>
      <c r="C341" s="165">
        <v>33.599999999999994</v>
      </c>
      <c r="D341" s="165">
        <v>47</v>
      </c>
      <c r="E341" s="165">
        <v>0.71</v>
      </c>
      <c r="F341" s="165">
        <v>1.03</v>
      </c>
      <c r="G341" s="165">
        <v>19</v>
      </c>
      <c r="H341" s="165">
        <v>39</v>
      </c>
      <c r="I341" s="165" t="s">
        <v>147</v>
      </c>
      <c r="J341" s="165">
        <v>4</v>
      </c>
      <c r="K341" s="165">
        <v>5</v>
      </c>
      <c r="L341" s="165">
        <v>74.47</v>
      </c>
      <c r="M341" s="165">
        <v>1.03</v>
      </c>
    </row>
    <row r="342" spans="1:13">
      <c r="A342" s="165" t="s">
        <v>29</v>
      </c>
      <c r="B342" s="165" t="s">
        <v>699</v>
      </c>
      <c r="C342" s="165">
        <v>14.499999999999998</v>
      </c>
      <c r="D342" s="165">
        <v>19</v>
      </c>
      <c r="E342" s="165">
        <v>0.76</v>
      </c>
      <c r="F342" s="165">
        <v>1.1000000000000001</v>
      </c>
      <c r="G342" s="165">
        <v>11</v>
      </c>
      <c r="H342" s="165">
        <v>39</v>
      </c>
      <c r="I342" s="165" t="s">
        <v>169</v>
      </c>
      <c r="J342" s="165">
        <v>9</v>
      </c>
      <c r="K342" s="165">
        <v>33</v>
      </c>
      <c r="L342" s="165">
        <v>84.210000000000008</v>
      </c>
      <c r="M342" s="165">
        <v>1.1599999999999999</v>
      </c>
    </row>
    <row r="343" spans="1:13">
      <c r="A343" s="165" t="s">
        <v>29</v>
      </c>
      <c r="B343" s="165" t="s">
        <v>700</v>
      </c>
      <c r="C343" s="165">
        <v>29.599999999999987</v>
      </c>
      <c r="D343" s="165">
        <v>56</v>
      </c>
      <c r="E343" s="165">
        <v>0.53</v>
      </c>
      <c r="F343" s="165">
        <v>0.76</v>
      </c>
      <c r="G343" s="165">
        <v>35</v>
      </c>
      <c r="H343" s="165">
        <v>39</v>
      </c>
      <c r="I343" s="165" t="s">
        <v>147</v>
      </c>
      <c r="J343" s="165">
        <v>5</v>
      </c>
      <c r="K343" s="165">
        <v>5</v>
      </c>
      <c r="L343" s="165">
        <v>51.79</v>
      </c>
      <c r="M343" s="165">
        <v>0.71</v>
      </c>
    </row>
    <row r="344" spans="1:13">
      <c r="A344" s="165" t="s">
        <v>29</v>
      </c>
      <c r="B344" s="165" t="s">
        <v>701</v>
      </c>
      <c r="C344" s="165">
        <v>10.399999999999999</v>
      </c>
      <c r="D344" s="165">
        <v>14</v>
      </c>
      <c r="E344" s="165">
        <v>0.74</v>
      </c>
      <c r="F344" s="165">
        <v>1.07</v>
      </c>
      <c r="G344" s="165">
        <v>15</v>
      </c>
      <c r="H344" s="165">
        <v>39</v>
      </c>
      <c r="I344" s="165" t="s">
        <v>169</v>
      </c>
      <c r="J344" s="165">
        <v>13</v>
      </c>
      <c r="K344" s="165">
        <v>33</v>
      </c>
      <c r="L344" s="165">
        <v>85.710000000000008</v>
      </c>
      <c r="M344" s="165">
        <v>1.18</v>
      </c>
    </row>
    <row r="345" spans="1:13">
      <c r="A345" s="165" t="s">
        <v>29</v>
      </c>
      <c r="B345" s="165" t="s">
        <v>702</v>
      </c>
      <c r="C345" s="165">
        <v>10.5</v>
      </c>
      <c r="D345" s="165">
        <v>12</v>
      </c>
      <c r="E345" s="165">
        <v>0.88</v>
      </c>
      <c r="F345" s="165">
        <v>1.26</v>
      </c>
      <c r="G345" s="165">
        <v>4</v>
      </c>
      <c r="H345" s="165">
        <v>39</v>
      </c>
      <c r="I345" s="165" t="s">
        <v>169</v>
      </c>
      <c r="J345" s="165">
        <v>3</v>
      </c>
      <c r="K345" s="165">
        <v>33</v>
      </c>
      <c r="L345" s="165">
        <v>100</v>
      </c>
      <c r="M345" s="165">
        <v>1.3800000000000001</v>
      </c>
    </row>
    <row r="346" spans="1:13">
      <c r="A346" s="165" t="s">
        <v>29</v>
      </c>
      <c r="B346" s="165" t="s">
        <v>704</v>
      </c>
      <c r="C346" s="165">
        <v>20.5</v>
      </c>
      <c r="D346" s="165">
        <v>25</v>
      </c>
      <c r="E346" s="165">
        <v>0.82000000000000006</v>
      </c>
      <c r="F346" s="165">
        <v>1.18</v>
      </c>
      <c r="G346" s="165">
        <v>5</v>
      </c>
      <c r="H346" s="165">
        <v>39</v>
      </c>
      <c r="I346" s="165" t="s">
        <v>169</v>
      </c>
      <c r="J346" s="165">
        <v>4</v>
      </c>
      <c r="K346" s="165">
        <v>33</v>
      </c>
      <c r="L346" s="165">
        <v>80</v>
      </c>
      <c r="M346" s="165">
        <v>1.1000000000000001</v>
      </c>
    </row>
    <row r="347" spans="1:13">
      <c r="A347" s="165" t="s">
        <v>29</v>
      </c>
      <c r="B347" s="165" t="s">
        <v>705</v>
      </c>
      <c r="C347" s="165">
        <v>17.499999999999996</v>
      </c>
      <c r="D347" s="165">
        <v>25</v>
      </c>
      <c r="E347" s="165">
        <v>0.70000000000000007</v>
      </c>
      <c r="F347" s="165">
        <v>1.01</v>
      </c>
      <c r="G347" s="165">
        <v>20</v>
      </c>
      <c r="H347" s="165">
        <v>39</v>
      </c>
      <c r="I347" s="165" t="s">
        <v>169</v>
      </c>
      <c r="J347" s="165">
        <v>15</v>
      </c>
      <c r="K347" s="165">
        <v>33</v>
      </c>
      <c r="L347" s="165">
        <v>80</v>
      </c>
      <c r="M347" s="165">
        <v>1.1000000000000001</v>
      </c>
    </row>
    <row r="348" spans="1:13">
      <c r="A348" s="165" t="s">
        <v>29</v>
      </c>
      <c r="B348" s="165" t="s">
        <v>706</v>
      </c>
      <c r="C348" s="165">
        <v>11.999999999999998</v>
      </c>
      <c r="D348" s="165">
        <v>26</v>
      </c>
      <c r="E348" s="165">
        <v>0.46</v>
      </c>
      <c r="F348" s="165">
        <v>0.66</v>
      </c>
      <c r="G348" s="165">
        <v>37</v>
      </c>
      <c r="H348" s="165">
        <v>39</v>
      </c>
      <c r="I348" s="165" t="s">
        <v>169</v>
      </c>
      <c r="J348" s="165">
        <v>31</v>
      </c>
      <c r="K348" s="165">
        <v>33</v>
      </c>
      <c r="L348" s="165">
        <v>46.15</v>
      </c>
      <c r="M348" s="165">
        <v>0.64</v>
      </c>
    </row>
    <row r="349" spans="1:13">
      <c r="A349" s="165" t="s">
        <v>29</v>
      </c>
      <c r="B349" s="165" t="s">
        <v>708</v>
      </c>
      <c r="C349" s="165">
        <v>21.599999999999998</v>
      </c>
      <c r="D349" s="165">
        <v>24</v>
      </c>
      <c r="E349" s="165">
        <v>0.9</v>
      </c>
      <c r="F349" s="165">
        <v>1.29</v>
      </c>
      <c r="G349" s="165">
        <v>3</v>
      </c>
      <c r="H349" s="165">
        <v>39</v>
      </c>
      <c r="I349" s="165" t="s">
        <v>169</v>
      </c>
      <c r="J349" s="165">
        <v>2</v>
      </c>
      <c r="K349" s="165">
        <v>33</v>
      </c>
      <c r="L349" s="165">
        <v>91.67</v>
      </c>
      <c r="M349" s="165">
        <v>1.26</v>
      </c>
    </row>
    <row r="350" spans="1:13">
      <c r="A350" s="165" t="s">
        <v>29</v>
      </c>
      <c r="B350" s="165" t="s">
        <v>709</v>
      </c>
      <c r="C350" s="165">
        <v>46.700000000000017</v>
      </c>
      <c r="D350" s="165">
        <v>59</v>
      </c>
      <c r="E350" s="165">
        <v>0.79</v>
      </c>
      <c r="F350" s="165">
        <v>1.1400000000000001</v>
      </c>
      <c r="G350" s="165">
        <v>8</v>
      </c>
      <c r="H350" s="165">
        <v>39</v>
      </c>
      <c r="I350" s="165" t="s">
        <v>147</v>
      </c>
      <c r="J350" s="165">
        <v>2</v>
      </c>
      <c r="K350" s="165">
        <v>5</v>
      </c>
      <c r="L350" s="165">
        <v>84.75</v>
      </c>
      <c r="M350" s="165">
        <v>1.17</v>
      </c>
    </row>
    <row r="351" spans="1:13">
      <c r="A351" s="165" t="s">
        <v>29</v>
      </c>
      <c r="B351" s="165" t="s">
        <v>710</v>
      </c>
      <c r="C351" s="165">
        <v>6</v>
      </c>
      <c r="D351" s="165">
        <v>6</v>
      </c>
      <c r="E351" s="165">
        <v>1</v>
      </c>
      <c r="F351" s="165">
        <v>1.44</v>
      </c>
      <c r="G351" s="165">
        <v>1</v>
      </c>
      <c r="H351" s="165">
        <v>39</v>
      </c>
      <c r="I351" s="165" t="s">
        <v>169</v>
      </c>
      <c r="J351" s="165">
        <v>1</v>
      </c>
      <c r="K351" s="165">
        <v>33</v>
      </c>
      <c r="L351" s="165">
        <v>100</v>
      </c>
      <c r="M351" s="165">
        <v>1.3800000000000001</v>
      </c>
    </row>
    <row r="352" spans="1:13">
      <c r="A352" s="165" t="s">
        <v>29</v>
      </c>
      <c r="B352" s="165" t="s">
        <v>711</v>
      </c>
      <c r="C352" s="165">
        <v>17.899999999999999</v>
      </c>
      <c r="D352" s="165">
        <v>26</v>
      </c>
      <c r="E352" s="165">
        <v>0.69000000000000006</v>
      </c>
      <c r="F352" s="165">
        <v>0.99</v>
      </c>
      <c r="G352" s="165">
        <v>23</v>
      </c>
      <c r="H352" s="165">
        <v>39</v>
      </c>
      <c r="I352" s="165" t="s">
        <v>169</v>
      </c>
      <c r="J352" s="165">
        <v>18</v>
      </c>
      <c r="K352" s="165">
        <v>33</v>
      </c>
      <c r="L352" s="165">
        <v>69.23</v>
      </c>
      <c r="M352" s="165">
        <v>0.95000000000000007</v>
      </c>
    </row>
    <row r="353" spans="1:13">
      <c r="A353" s="165" t="s">
        <v>29</v>
      </c>
      <c r="B353" s="165" t="s">
        <v>712</v>
      </c>
      <c r="C353" s="165">
        <v>12.5</v>
      </c>
      <c r="D353" s="165">
        <v>18</v>
      </c>
      <c r="E353" s="165">
        <v>0.69000000000000006</v>
      </c>
      <c r="F353" s="165">
        <v>1</v>
      </c>
      <c r="G353" s="165">
        <v>21</v>
      </c>
      <c r="H353" s="165">
        <v>39</v>
      </c>
      <c r="I353" s="165" t="s">
        <v>169</v>
      </c>
      <c r="J353" s="165">
        <v>16</v>
      </c>
      <c r="K353" s="165">
        <v>33</v>
      </c>
      <c r="L353" s="165">
        <v>66.67</v>
      </c>
      <c r="M353" s="165">
        <v>0.92</v>
      </c>
    </row>
    <row r="354" spans="1:13">
      <c r="A354" s="165" t="s">
        <v>29</v>
      </c>
      <c r="B354" s="165" t="s">
        <v>713</v>
      </c>
      <c r="C354" s="165">
        <v>3.8999999999999995</v>
      </c>
      <c r="D354" s="165">
        <v>16</v>
      </c>
      <c r="E354" s="165">
        <v>0.24</v>
      </c>
      <c r="F354" s="165">
        <v>0.35000000000000003</v>
      </c>
      <c r="G354" s="165">
        <v>39</v>
      </c>
      <c r="H354" s="165">
        <v>39</v>
      </c>
      <c r="I354" s="165" t="s">
        <v>169</v>
      </c>
      <c r="J354" s="165">
        <v>33</v>
      </c>
      <c r="K354" s="165">
        <v>33</v>
      </c>
      <c r="L354" s="165">
        <v>18.75</v>
      </c>
      <c r="M354" s="165">
        <v>0.26</v>
      </c>
    </row>
    <row r="355" spans="1:13">
      <c r="A355" s="165" t="s">
        <v>29</v>
      </c>
      <c r="B355" s="165" t="s">
        <v>714</v>
      </c>
      <c r="C355" s="165">
        <v>6.7</v>
      </c>
      <c r="D355" s="165">
        <v>10</v>
      </c>
      <c r="E355" s="165">
        <v>0.67</v>
      </c>
      <c r="F355" s="165">
        <v>0.96</v>
      </c>
      <c r="G355" s="165">
        <v>25</v>
      </c>
      <c r="H355" s="165">
        <v>39</v>
      </c>
      <c r="I355" s="165" t="s">
        <v>169</v>
      </c>
      <c r="J355" s="165">
        <v>20</v>
      </c>
      <c r="K355" s="165">
        <v>33</v>
      </c>
      <c r="L355" s="165">
        <v>60</v>
      </c>
      <c r="M355" s="165">
        <v>0.83000000000000007</v>
      </c>
    </row>
    <row r="356" spans="1:13">
      <c r="A356" s="165" t="s">
        <v>29</v>
      </c>
      <c r="B356" s="165" t="s">
        <v>715</v>
      </c>
      <c r="C356" s="165">
        <v>24.599999999999991</v>
      </c>
      <c r="D356" s="165">
        <v>33</v>
      </c>
      <c r="E356" s="165">
        <v>0.75</v>
      </c>
      <c r="F356" s="165">
        <v>1.07</v>
      </c>
      <c r="G356" s="165">
        <v>15</v>
      </c>
      <c r="H356" s="165">
        <v>39</v>
      </c>
      <c r="I356" s="165" t="s">
        <v>169</v>
      </c>
      <c r="J356" s="165">
        <v>13</v>
      </c>
      <c r="K356" s="165">
        <v>33</v>
      </c>
      <c r="L356" s="165">
        <v>84.850000000000009</v>
      </c>
      <c r="M356" s="165">
        <v>1.17</v>
      </c>
    </row>
    <row r="357" spans="1:13">
      <c r="A357" s="165" t="s">
        <v>29</v>
      </c>
      <c r="B357" s="165" t="s">
        <v>716</v>
      </c>
      <c r="C357" s="165">
        <v>86.100000000000065</v>
      </c>
      <c r="D357" s="165">
        <v>116</v>
      </c>
      <c r="E357" s="165">
        <v>0.74</v>
      </c>
      <c r="F357" s="165">
        <v>1.07</v>
      </c>
      <c r="G357" s="165">
        <v>15</v>
      </c>
      <c r="H357" s="165">
        <v>39</v>
      </c>
      <c r="I357" s="165" t="s">
        <v>136</v>
      </c>
      <c r="J357" s="165">
        <v>1</v>
      </c>
      <c r="K357" s="165">
        <v>1</v>
      </c>
      <c r="L357" s="165">
        <v>74.14</v>
      </c>
      <c r="M357" s="165">
        <v>1.02</v>
      </c>
    </row>
    <row r="358" spans="1:13">
      <c r="A358" s="165" t="s">
        <v>29</v>
      </c>
      <c r="B358" s="165" t="s">
        <v>717</v>
      </c>
      <c r="C358" s="165">
        <v>8.1000000000000014</v>
      </c>
      <c r="D358" s="165">
        <v>12</v>
      </c>
      <c r="E358" s="165">
        <v>0.68</v>
      </c>
      <c r="F358" s="165">
        <v>0.97</v>
      </c>
      <c r="G358" s="165">
        <v>24</v>
      </c>
      <c r="H358" s="165">
        <v>39</v>
      </c>
      <c r="I358" s="165" t="s">
        <v>169</v>
      </c>
      <c r="J358" s="165">
        <v>19</v>
      </c>
      <c r="K358" s="165">
        <v>33</v>
      </c>
      <c r="L358" s="165">
        <v>66.67</v>
      </c>
      <c r="M358" s="165">
        <v>0.92</v>
      </c>
    </row>
    <row r="359" spans="1:13">
      <c r="A359" s="165" t="s">
        <v>29</v>
      </c>
      <c r="B359" s="165" t="s">
        <v>718</v>
      </c>
      <c r="C359" s="165">
        <v>15.399999999999997</v>
      </c>
      <c r="D359" s="165">
        <v>23</v>
      </c>
      <c r="E359" s="165">
        <v>0.67</v>
      </c>
      <c r="F359" s="165">
        <v>0.96</v>
      </c>
      <c r="G359" s="165">
        <v>25</v>
      </c>
      <c r="H359" s="165">
        <v>39</v>
      </c>
      <c r="I359" s="165" t="s">
        <v>169</v>
      </c>
      <c r="J359" s="165">
        <v>20</v>
      </c>
      <c r="K359" s="165">
        <v>33</v>
      </c>
      <c r="L359" s="165">
        <v>65.22</v>
      </c>
      <c r="M359" s="165">
        <v>0.9</v>
      </c>
    </row>
    <row r="360" spans="1:13">
      <c r="A360" s="165" t="s">
        <v>29</v>
      </c>
      <c r="B360" s="165" t="s">
        <v>722</v>
      </c>
      <c r="C360" s="165">
        <v>15.299999999999999</v>
      </c>
      <c r="D360" s="165">
        <v>26</v>
      </c>
      <c r="E360" s="165">
        <v>0.59</v>
      </c>
      <c r="F360" s="165">
        <v>0.85</v>
      </c>
      <c r="G360" s="165">
        <v>32</v>
      </c>
      <c r="H360" s="165">
        <v>39</v>
      </c>
      <c r="I360" s="165" t="s">
        <v>169</v>
      </c>
      <c r="J360" s="165">
        <v>27</v>
      </c>
      <c r="K360" s="165">
        <v>33</v>
      </c>
      <c r="L360" s="165">
        <v>61.54</v>
      </c>
      <c r="M360" s="165">
        <v>0.85</v>
      </c>
    </row>
    <row r="361" spans="1:13">
      <c r="A361" s="165" t="s">
        <v>29</v>
      </c>
      <c r="B361" s="165" t="s">
        <v>724</v>
      </c>
      <c r="C361" s="165">
        <v>51.800000000000011</v>
      </c>
      <c r="D361" s="165">
        <v>56</v>
      </c>
      <c r="E361" s="165">
        <v>0.93</v>
      </c>
      <c r="F361" s="165">
        <v>1.33</v>
      </c>
      <c r="G361" s="165">
        <v>2</v>
      </c>
      <c r="H361" s="165">
        <v>39</v>
      </c>
      <c r="I361" s="165" t="s">
        <v>147</v>
      </c>
      <c r="J361" s="165">
        <v>1</v>
      </c>
      <c r="K361" s="165">
        <v>5</v>
      </c>
      <c r="L361" s="165">
        <v>100</v>
      </c>
      <c r="M361" s="165">
        <v>1.3800000000000001</v>
      </c>
    </row>
    <row r="362" spans="1:13">
      <c r="A362" s="165" t="s">
        <v>29</v>
      </c>
      <c r="B362" s="165" t="s">
        <v>725</v>
      </c>
      <c r="C362" s="165">
        <v>19.5</v>
      </c>
      <c r="D362" s="165">
        <v>24</v>
      </c>
      <c r="E362" s="165">
        <v>0.81</v>
      </c>
      <c r="F362" s="165">
        <v>1.17</v>
      </c>
      <c r="G362" s="165">
        <v>6</v>
      </c>
      <c r="H362" s="165">
        <v>39</v>
      </c>
      <c r="I362" s="165" t="s">
        <v>169</v>
      </c>
      <c r="J362" s="165">
        <v>5</v>
      </c>
      <c r="K362" s="165">
        <v>33</v>
      </c>
      <c r="L362" s="165">
        <v>91.67</v>
      </c>
      <c r="M362" s="165">
        <v>1.26</v>
      </c>
    </row>
    <row r="363" spans="1:13">
      <c r="A363" s="165" t="s">
        <v>29</v>
      </c>
      <c r="B363" s="165" t="s">
        <v>727</v>
      </c>
      <c r="C363" s="165">
        <v>23.4</v>
      </c>
      <c r="D363" s="165">
        <v>36</v>
      </c>
      <c r="E363" s="165">
        <v>0.65</v>
      </c>
      <c r="F363" s="165">
        <v>0.94000000000000006</v>
      </c>
      <c r="G363" s="165">
        <v>27</v>
      </c>
      <c r="H363" s="165">
        <v>39</v>
      </c>
      <c r="I363" s="165" t="s">
        <v>169</v>
      </c>
      <c r="J363" s="165">
        <v>22</v>
      </c>
      <c r="K363" s="165">
        <v>33</v>
      </c>
      <c r="L363" s="165">
        <v>63.89</v>
      </c>
      <c r="M363" s="165">
        <v>0.88</v>
      </c>
    </row>
    <row r="364" spans="1:13">
      <c r="A364" s="165" t="s">
        <v>29</v>
      </c>
      <c r="B364" s="165" t="s">
        <v>728</v>
      </c>
      <c r="C364" s="165">
        <v>10.899999999999999</v>
      </c>
      <c r="D364" s="165">
        <v>30</v>
      </c>
      <c r="E364" s="165">
        <v>0.36</v>
      </c>
      <c r="F364" s="165">
        <v>0.52</v>
      </c>
      <c r="G364" s="165">
        <v>38</v>
      </c>
      <c r="H364" s="165">
        <v>39</v>
      </c>
      <c r="I364" s="165" t="s">
        <v>169</v>
      </c>
      <c r="J364" s="165">
        <v>32</v>
      </c>
      <c r="K364" s="165">
        <v>33</v>
      </c>
      <c r="L364" s="165">
        <v>33.33</v>
      </c>
      <c r="M364" s="165">
        <v>0.46</v>
      </c>
    </row>
    <row r="365" spans="1:13">
      <c r="A365" s="165" t="s">
        <v>29</v>
      </c>
      <c r="B365" s="165" t="s">
        <v>729</v>
      </c>
      <c r="C365" s="165">
        <v>16.999999999999996</v>
      </c>
      <c r="D365" s="165">
        <v>26</v>
      </c>
      <c r="E365" s="165">
        <v>0.65</v>
      </c>
      <c r="F365" s="165">
        <v>0.94000000000000006</v>
      </c>
      <c r="G365" s="165">
        <v>27</v>
      </c>
      <c r="H365" s="165">
        <v>39</v>
      </c>
      <c r="I365" s="165" t="s">
        <v>169</v>
      </c>
      <c r="J365" s="165">
        <v>22</v>
      </c>
      <c r="K365" s="165">
        <v>33</v>
      </c>
      <c r="L365" s="165">
        <v>65.38</v>
      </c>
      <c r="M365" s="165">
        <v>0.9</v>
      </c>
    </row>
    <row r="366" spans="1:13">
      <c r="A366" s="165" t="s">
        <v>29</v>
      </c>
      <c r="B366" s="165" t="s">
        <v>730</v>
      </c>
      <c r="C366" s="165">
        <v>19.999999999999993</v>
      </c>
      <c r="D366" s="165">
        <v>38</v>
      </c>
      <c r="E366" s="165">
        <v>0.53</v>
      </c>
      <c r="F366" s="165">
        <v>0.76</v>
      </c>
      <c r="G366" s="165">
        <v>35</v>
      </c>
      <c r="H366" s="165">
        <v>39</v>
      </c>
      <c r="I366" s="165" t="s">
        <v>169</v>
      </c>
      <c r="J366" s="165">
        <v>30</v>
      </c>
      <c r="K366" s="165">
        <v>33</v>
      </c>
      <c r="L366" s="165">
        <v>57.89</v>
      </c>
      <c r="M366" s="165">
        <v>0.8</v>
      </c>
    </row>
    <row r="367" spans="1:13">
      <c r="A367" s="165" t="s">
        <v>29</v>
      </c>
      <c r="B367" s="165" t="s">
        <v>731</v>
      </c>
      <c r="C367" s="165">
        <v>22.2</v>
      </c>
      <c r="D367" s="165">
        <v>29</v>
      </c>
      <c r="E367" s="165">
        <v>0.77</v>
      </c>
      <c r="F367" s="165">
        <v>1.1000000000000001</v>
      </c>
      <c r="G367" s="165">
        <v>11</v>
      </c>
      <c r="H367" s="165">
        <v>39</v>
      </c>
      <c r="I367" s="165" t="s">
        <v>169</v>
      </c>
      <c r="J367" s="165">
        <v>9</v>
      </c>
      <c r="K367" s="165">
        <v>33</v>
      </c>
      <c r="L367" s="165">
        <v>89.66</v>
      </c>
      <c r="M367" s="165">
        <v>1.24</v>
      </c>
    </row>
    <row r="368" spans="1:13">
      <c r="A368" s="165" t="s">
        <v>29</v>
      </c>
      <c r="B368" s="165" t="s">
        <v>732</v>
      </c>
      <c r="C368" s="165">
        <v>14.499999999999998</v>
      </c>
      <c r="D368" s="165">
        <v>23</v>
      </c>
      <c r="E368" s="165">
        <v>0.63</v>
      </c>
      <c r="F368" s="165">
        <v>0.91</v>
      </c>
      <c r="G368" s="165">
        <v>30</v>
      </c>
      <c r="H368" s="165">
        <v>39</v>
      </c>
      <c r="I368" s="165" t="s">
        <v>169</v>
      </c>
      <c r="J368" s="165">
        <v>25</v>
      </c>
      <c r="K368" s="165">
        <v>33</v>
      </c>
      <c r="L368" s="165">
        <v>69.570000000000007</v>
      </c>
      <c r="M368" s="165">
        <v>0.96</v>
      </c>
    </row>
    <row r="369" spans="1:13">
      <c r="A369" s="165" t="s">
        <v>29</v>
      </c>
      <c r="B369" s="165" t="s">
        <v>733</v>
      </c>
      <c r="C369" s="165">
        <v>20.599999999999998</v>
      </c>
      <c r="D369" s="165">
        <v>26</v>
      </c>
      <c r="E369" s="165">
        <v>0.79</v>
      </c>
      <c r="F369" s="165">
        <v>1.1400000000000001</v>
      </c>
      <c r="G369" s="165">
        <v>8</v>
      </c>
      <c r="H369" s="165">
        <v>39</v>
      </c>
      <c r="I369" s="165" t="s">
        <v>169</v>
      </c>
      <c r="J369" s="165">
        <v>7</v>
      </c>
      <c r="K369" s="165">
        <v>33</v>
      </c>
      <c r="L369" s="165">
        <v>76.92</v>
      </c>
      <c r="M369" s="165">
        <v>1.06</v>
      </c>
    </row>
    <row r="370" spans="1:13">
      <c r="A370" s="165" t="s">
        <v>29</v>
      </c>
      <c r="B370" s="165" t="s">
        <v>738</v>
      </c>
      <c r="C370" s="165">
        <v>35.699999999999996</v>
      </c>
      <c r="D370" s="165">
        <v>48</v>
      </c>
      <c r="E370" s="165">
        <v>0.74</v>
      </c>
      <c r="F370" s="165">
        <v>1.07</v>
      </c>
      <c r="G370" s="165">
        <v>15</v>
      </c>
      <c r="H370" s="165">
        <v>39</v>
      </c>
      <c r="I370" s="165" t="s">
        <v>147</v>
      </c>
      <c r="J370" s="165">
        <v>3</v>
      </c>
      <c r="K370" s="165">
        <v>5</v>
      </c>
      <c r="L370" s="165">
        <v>70.83</v>
      </c>
      <c r="M370" s="165">
        <v>0.98</v>
      </c>
    </row>
    <row r="371" spans="1:13">
      <c r="A371" s="165" t="s">
        <v>29</v>
      </c>
      <c r="B371" s="165" t="s">
        <v>741</v>
      </c>
      <c r="C371" s="165">
        <v>12.799999999999997</v>
      </c>
      <c r="D371" s="165">
        <v>22</v>
      </c>
      <c r="E371" s="165">
        <v>0.57999999999999996</v>
      </c>
      <c r="F371" s="165">
        <v>0.84</v>
      </c>
      <c r="G371" s="165">
        <v>33</v>
      </c>
      <c r="H371" s="165">
        <v>39</v>
      </c>
      <c r="I371" s="165" t="s">
        <v>169</v>
      </c>
      <c r="J371" s="165">
        <v>28</v>
      </c>
      <c r="K371" s="165">
        <v>33</v>
      </c>
      <c r="L371" s="165">
        <v>63.64</v>
      </c>
      <c r="M371" s="165">
        <v>0.88</v>
      </c>
    </row>
    <row r="372" spans="1:13">
      <c r="A372" s="165" t="s">
        <v>29</v>
      </c>
      <c r="B372" s="165" t="s">
        <v>744</v>
      </c>
      <c r="C372" s="165">
        <v>14.1</v>
      </c>
      <c r="D372" s="165">
        <v>18</v>
      </c>
      <c r="E372" s="165">
        <v>0.78</v>
      </c>
      <c r="F372" s="165">
        <v>1.1300000000000001</v>
      </c>
      <c r="G372" s="165">
        <v>10</v>
      </c>
      <c r="H372" s="165">
        <v>39</v>
      </c>
      <c r="I372" s="165" t="s">
        <v>169</v>
      </c>
      <c r="J372" s="165">
        <v>8</v>
      </c>
      <c r="K372" s="165">
        <v>33</v>
      </c>
      <c r="L372" s="165">
        <v>83.33</v>
      </c>
      <c r="M372" s="165">
        <v>1.1500000000000001</v>
      </c>
    </row>
    <row r="373" spans="1:13">
      <c r="A373" s="165" t="s">
        <v>29</v>
      </c>
      <c r="B373" s="165" t="s">
        <v>746</v>
      </c>
      <c r="C373" s="165">
        <v>13.7</v>
      </c>
      <c r="D373" s="165">
        <v>21</v>
      </c>
      <c r="E373" s="165">
        <v>0.65</v>
      </c>
      <c r="F373" s="165">
        <v>0.94000000000000006</v>
      </c>
      <c r="G373" s="165">
        <v>27</v>
      </c>
      <c r="H373" s="165">
        <v>39</v>
      </c>
      <c r="I373" s="165" t="s">
        <v>169</v>
      </c>
      <c r="J373" s="165">
        <v>22</v>
      </c>
      <c r="K373" s="165">
        <v>33</v>
      </c>
      <c r="L373" s="165">
        <v>66.67</v>
      </c>
      <c r="M373" s="165">
        <v>0.92</v>
      </c>
    </row>
    <row r="374" spans="1:13">
      <c r="A374" s="165" t="s">
        <v>29</v>
      </c>
      <c r="B374" s="165" t="s">
        <v>747</v>
      </c>
      <c r="C374" s="165">
        <v>18.7</v>
      </c>
      <c r="D374" s="165">
        <v>27</v>
      </c>
      <c r="E374" s="165">
        <v>0.69000000000000006</v>
      </c>
      <c r="F374" s="165">
        <v>1</v>
      </c>
      <c r="G374" s="165">
        <v>21</v>
      </c>
      <c r="H374" s="165">
        <v>39</v>
      </c>
      <c r="I374" s="165" t="s">
        <v>169</v>
      </c>
      <c r="J374" s="165">
        <v>16</v>
      </c>
      <c r="K374" s="165">
        <v>33</v>
      </c>
      <c r="L374" s="165">
        <v>81.48</v>
      </c>
      <c r="M374" s="165">
        <v>1.1200000000000001</v>
      </c>
    </row>
    <row r="375" spans="1:13">
      <c r="A375" s="165" t="s">
        <v>29</v>
      </c>
      <c r="B375" s="165" t="s">
        <v>749</v>
      </c>
      <c r="C375" s="165">
        <v>22.199999999999992</v>
      </c>
      <c r="D375" s="165">
        <v>37</v>
      </c>
      <c r="E375" s="165">
        <v>0.6</v>
      </c>
      <c r="F375" s="165">
        <v>0.86</v>
      </c>
      <c r="G375" s="165">
        <v>31</v>
      </c>
      <c r="H375" s="165">
        <v>39</v>
      </c>
      <c r="I375" s="165" t="s">
        <v>169</v>
      </c>
      <c r="J375" s="165">
        <v>26</v>
      </c>
      <c r="K375" s="165">
        <v>33</v>
      </c>
      <c r="L375" s="165">
        <v>70.27</v>
      </c>
      <c r="M375" s="165">
        <v>0.97</v>
      </c>
    </row>
    <row r="376" spans="1:13">
      <c r="A376" s="165" t="s">
        <v>29</v>
      </c>
      <c r="B376" s="165" t="s">
        <v>751</v>
      </c>
      <c r="C376" s="165">
        <v>9.7999999999999989</v>
      </c>
      <c r="D376" s="165">
        <v>13</v>
      </c>
      <c r="E376" s="165">
        <v>0.75</v>
      </c>
      <c r="F376" s="165">
        <v>1.08</v>
      </c>
      <c r="G376" s="165">
        <v>13</v>
      </c>
      <c r="H376" s="165">
        <v>39</v>
      </c>
      <c r="I376" s="165" t="s">
        <v>169</v>
      </c>
      <c r="J376" s="165">
        <v>11</v>
      </c>
      <c r="K376" s="165">
        <v>33</v>
      </c>
      <c r="L376" s="165">
        <v>84.62</v>
      </c>
      <c r="M376" s="165">
        <v>1.17</v>
      </c>
    </row>
    <row r="377" spans="1:13">
      <c r="A377" s="165" t="s">
        <v>29</v>
      </c>
      <c r="B377" s="165" t="s">
        <v>755</v>
      </c>
      <c r="C377" s="165">
        <v>9</v>
      </c>
      <c r="D377" s="165">
        <v>12</v>
      </c>
      <c r="E377" s="165">
        <v>0.75</v>
      </c>
      <c r="F377" s="165">
        <v>1.08</v>
      </c>
      <c r="G377" s="165">
        <v>13</v>
      </c>
      <c r="H377" s="165">
        <v>39</v>
      </c>
      <c r="I377" s="165" t="s">
        <v>169</v>
      </c>
      <c r="J377" s="165">
        <v>11</v>
      </c>
      <c r="K377" s="165">
        <v>33</v>
      </c>
      <c r="L377" s="165">
        <v>83.33</v>
      </c>
      <c r="M377" s="165">
        <v>1.1500000000000001</v>
      </c>
    </row>
    <row r="378" spans="1:13">
      <c r="A378" s="165" t="s">
        <v>29</v>
      </c>
      <c r="B378" s="165" t="s">
        <v>757</v>
      </c>
      <c r="C378" s="165">
        <v>10.6</v>
      </c>
      <c r="D378" s="165">
        <v>13</v>
      </c>
      <c r="E378" s="165">
        <v>0.82000000000000006</v>
      </c>
      <c r="F378" s="165">
        <v>1.17</v>
      </c>
      <c r="G378" s="165">
        <v>6</v>
      </c>
      <c r="H378" s="165">
        <v>39</v>
      </c>
      <c r="I378" s="165" t="s">
        <v>169</v>
      </c>
      <c r="J378" s="165">
        <v>5</v>
      </c>
      <c r="K378" s="165">
        <v>33</v>
      </c>
      <c r="L378" s="165">
        <v>84.62</v>
      </c>
      <c r="M378" s="165">
        <v>1.17</v>
      </c>
    </row>
    <row r="379" spans="1:13">
      <c r="A379" s="165" t="s">
        <v>31</v>
      </c>
      <c r="B379" s="165" t="s">
        <v>700</v>
      </c>
      <c r="C379" s="165">
        <v>5.1000000000000005</v>
      </c>
      <c r="D379" s="165">
        <v>6</v>
      </c>
      <c r="E379" s="165">
        <v>0.85</v>
      </c>
      <c r="F379" s="165">
        <v>1.29</v>
      </c>
      <c r="G379" s="165">
        <v>3</v>
      </c>
      <c r="H379" s="165">
        <v>13</v>
      </c>
      <c r="I379" s="165" t="s">
        <v>169</v>
      </c>
      <c r="J379" s="165">
        <v>1</v>
      </c>
      <c r="K379" s="165">
        <v>8</v>
      </c>
      <c r="L379" s="165">
        <v>100</v>
      </c>
      <c r="M379" s="165">
        <v>1.46</v>
      </c>
    </row>
    <row r="380" spans="1:13">
      <c r="A380" s="165" t="s">
        <v>31</v>
      </c>
      <c r="B380" s="165" t="s">
        <v>701</v>
      </c>
      <c r="C380" s="165">
        <v>6.5</v>
      </c>
      <c r="D380" s="165">
        <v>8</v>
      </c>
      <c r="E380" s="165">
        <v>0.81</v>
      </c>
      <c r="F380" s="165">
        <v>1.23</v>
      </c>
      <c r="G380" s="165">
        <v>5</v>
      </c>
      <c r="H380" s="165">
        <v>13</v>
      </c>
      <c r="I380" s="165" t="s">
        <v>169</v>
      </c>
      <c r="J380" s="165">
        <v>3</v>
      </c>
      <c r="K380" s="165">
        <v>8</v>
      </c>
      <c r="L380" s="165">
        <v>100</v>
      </c>
      <c r="M380" s="165">
        <v>1.46</v>
      </c>
    </row>
    <row r="381" spans="1:13">
      <c r="A381" s="165" t="s">
        <v>31</v>
      </c>
      <c r="B381" s="165" t="s">
        <v>706</v>
      </c>
      <c r="C381" s="165">
        <v>4.8</v>
      </c>
      <c r="D381" s="165">
        <v>6</v>
      </c>
      <c r="E381" s="165">
        <v>0.8</v>
      </c>
      <c r="F381" s="165">
        <v>1.21</v>
      </c>
      <c r="G381" s="165">
        <v>6</v>
      </c>
      <c r="H381" s="165">
        <v>13</v>
      </c>
      <c r="I381" s="165" t="s">
        <v>169</v>
      </c>
      <c r="J381" s="165">
        <v>4</v>
      </c>
      <c r="K381" s="165">
        <v>8</v>
      </c>
      <c r="L381" s="165">
        <v>83.33</v>
      </c>
      <c r="M381" s="165">
        <v>1.22</v>
      </c>
    </row>
    <row r="382" spans="1:13">
      <c r="A382" s="165" t="s">
        <v>31</v>
      </c>
      <c r="B382" s="165" t="s">
        <v>715</v>
      </c>
      <c r="C382" s="165">
        <v>4.7000000000000011</v>
      </c>
      <c r="D382" s="165">
        <v>14</v>
      </c>
      <c r="E382" s="165">
        <v>0.34</v>
      </c>
      <c r="F382" s="165">
        <v>0.51</v>
      </c>
      <c r="G382" s="165">
        <v>12</v>
      </c>
      <c r="H382" s="165">
        <v>13</v>
      </c>
      <c r="I382" s="165" t="s">
        <v>136</v>
      </c>
      <c r="J382" s="165">
        <v>4</v>
      </c>
      <c r="K382" s="165">
        <v>4</v>
      </c>
      <c r="L382" s="165">
        <v>28.57</v>
      </c>
      <c r="M382" s="165">
        <v>0.42</v>
      </c>
    </row>
    <row r="383" spans="1:13">
      <c r="A383" s="165" t="s">
        <v>31</v>
      </c>
      <c r="B383" s="165" t="s">
        <v>716</v>
      </c>
      <c r="C383" s="165">
        <v>5.0999999999999996</v>
      </c>
      <c r="D383" s="165">
        <v>6</v>
      </c>
      <c r="E383" s="165">
        <v>0.85</v>
      </c>
      <c r="F383" s="165">
        <v>1.29</v>
      </c>
      <c r="G383" s="165">
        <v>3</v>
      </c>
      <c r="H383" s="165">
        <v>13</v>
      </c>
      <c r="I383" s="165" t="s">
        <v>169</v>
      </c>
      <c r="J383" s="165">
        <v>1</v>
      </c>
      <c r="K383" s="165">
        <v>8</v>
      </c>
      <c r="L383" s="165">
        <v>83.33</v>
      </c>
      <c r="M383" s="165">
        <v>1.22</v>
      </c>
    </row>
    <row r="384" spans="1:13">
      <c r="A384" s="165" t="s">
        <v>31</v>
      </c>
      <c r="B384" s="165" t="s">
        <v>724</v>
      </c>
      <c r="C384" s="165">
        <v>11.1</v>
      </c>
      <c r="D384" s="165">
        <v>12</v>
      </c>
      <c r="E384" s="165">
        <v>0.92</v>
      </c>
      <c r="F384" s="165">
        <v>1.4000000000000001</v>
      </c>
      <c r="G384" s="165">
        <v>1</v>
      </c>
      <c r="H384" s="165">
        <v>13</v>
      </c>
      <c r="I384" s="165" t="s">
        <v>136</v>
      </c>
      <c r="J384" s="165">
        <v>1</v>
      </c>
      <c r="K384" s="165">
        <v>4</v>
      </c>
      <c r="L384" s="165">
        <v>91.67</v>
      </c>
      <c r="M384" s="165">
        <v>1.34</v>
      </c>
    </row>
    <row r="385" spans="1:13">
      <c r="A385" s="165" t="s">
        <v>31</v>
      </c>
      <c r="B385" s="165" t="s">
        <v>727</v>
      </c>
      <c r="C385" s="165">
        <v>2</v>
      </c>
      <c r="D385" s="165">
        <v>6</v>
      </c>
      <c r="E385" s="165">
        <v>0.33</v>
      </c>
      <c r="F385" s="165">
        <v>0.51</v>
      </c>
      <c r="G385" s="165">
        <v>12</v>
      </c>
      <c r="H385" s="165">
        <v>13</v>
      </c>
      <c r="I385" s="165" t="s">
        <v>169</v>
      </c>
      <c r="J385" s="165">
        <v>8</v>
      </c>
      <c r="K385" s="165">
        <v>8</v>
      </c>
      <c r="L385" s="165">
        <v>16.670000000000002</v>
      </c>
      <c r="M385" s="165">
        <v>0.24</v>
      </c>
    </row>
    <row r="386" spans="1:13">
      <c r="A386" s="165" t="s">
        <v>31</v>
      </c>
      <c r="B386" s="165" t="s">
        <v>733</v>
      </c>
      <c r="C386" s="165">
        <v>6.1999999999999993</v>
      </c>
      <c r="D386" s="165">
        <v>8</v>
      </c>
      <c r="E386" s="165">
        <v>0.77</v>
      </c>
      <c r="F386" s="165">
        <v>1.17</v>
      </c>
      <c r="G386" s="165">
        <v>7</v>
      </c>
      <c r="H386" s="165">
        <v>13</v>
      </c>
      <c r="I386" s="165" t="s">
        <v>169</v>
      </c>
      <c r="J386" s="165">
        <v>5</v>
      </c>
      <c r="K386" s="165">
        <v>8</v>
      </c>
      <c r="L386" s="165">
        <v>87.5</v>
      </c>
      <c r="M386" s="165">
        <v>1.28</v>
      </c>
    </row>
    <row r="387" spans="1:13">
      <c r="A387" s="165" t="s">
        <v>31</v>
      </c>
      <c r="B387" s="165" t="s">
        <v>738</v>
      </c>
      <c r="C387" s="165">
        <v>6.8</v>
      </c>
      <c r="D387" s="165">
        <v>14</v>
      </c>
      <c r="E387" s="165">
        <v>0.49</v>
      </c>
      <c r="F387" s="165">
        <v>0.74</v>
      </c>
      <c r="G387" s="165">
        <v>10</v>
      </c>
      <c r="H387" s="165">
        <v>13</v>
      </c>
      <c r="I387" s="165" t="s">
        <v>136</v>
      </c>
      <c r="J387" s="165">
        <v>3</v>
      </c>
      <c r="K387" s="165">
        <v>4</v>
      </c>
      <c r="L387" s="165">
        <v>35.71</v>
      </c>
      <c r="M387" s="165">
        <v>0.52</v>
      </c>
    </row>
    <row r="388" spans="1:13">
      <c r="A388" s="165" t="s">
        <v>31</v>
      </c>
      <c r="B388" s="165" t="s">
        <v>744</v>
      </c>
      <c r="C388" s="165">
        <v>12.499999999999998</v>
      </c>
      <c r="D388" s="165">
        <v>14</v>
      </c>
      <c r="E388" s="165">
        <v>0.89</v>
      </c>
      <c r="F388" s="165">
        <v>1.35</v>
      </c>
      <c r="G388" s="165">
        <v>2</v>
      </c>
      <c r="H388" s="165">
        <v>13</v>
      </c>
      <c r="I388" s="165" t="s">
        <v>136</v>
      </c>
      <c r="J388" s="165">
        <v>2</v>
      </c>
      <c r="K388" s="165">
        <v>4</v>
      </c>
      <c r="L388" s="165">
        <v>100</v>
      </c>
      <c r="M388" s="165">
        <v>1.46</v>
      </c>
    </row>
    <row r="389" spans="1:13">
      <c r="A389" s="165" t="s">
        <v>31</v>
      </c>
      <c r="B389" s="165" t="s">
        <v>746</v>
      </c>
      <c r="C389" s="165">
        <v>2.4000000000000004</v>
      </c>
      <c r="D389" s="165">
        <v>7</v>
      </c>
      <c r="E389" s="165">
        <v>0.34</v>
      </c>
      <c r="F389" s="165">
        <v>0.52</v>
      </c>
      <c r="G389" s="165">
        <v>11</v>
      </c>
      <c r="H389" s="165">
        <v>13</v>
      </c>
      <c r="I389" s="165" t="s">
        <v>169</v>
      </c>
      <c r="J389" s="165">
        <v>7</v>
      </c>
      <c r="K389" s="165">
        <v>8</v>
      </c>
      <c r="L389" s="165">
        <v>28.57</v>
      </c>
      <c r="M389" s="165">
        <v>0.42</v>
      </c>
    </row>
    <row r="390" spans="1:13">
      <c r="A390" s="165" t="s">
        <v>31</v>
      </c>
      <c r="B390" s="165" t="s">
        <v>749</v>
      </c>
      <c r="C390" s="165">
        <v>7.3000000000000007</v>
      </c>
      <c r="D390" s="165">
        <v>10</v>
      </c>
      <c r="E390" s="165">
        <v>0.73</v>
      </c>
      <c r="F390" s="165">
        <v>1.1100000000000001</v>
      </c>
      <c r="G390" s="165">
        <v>8</v>
      </c>
      <c r="H390" s="165">
        <v>13</v>
      </c>
      <c r="I390" s="165" t="s">
        <v>147</v>
      </c>
      <c r="J390" s="165">
        <v>1</v>
      </c>
      <c r="K390" s="165">
        <v>1</v>
      </c>
      <c r="L390" s="165">
        <v>90</v>
      </c>
      <c r="M390" s="165">
        <v>1.32</v>
      </c>
    </row>
    <row r="391" spans="1:13">
      <c r="A391" s="165" t="s">
        <v>31</v>
      </c>
      <c r="B391" s="165" t="s">
        <v>755</v>
      </c>
      <c r="C391" s="165">
        <v>3</v>
      </c>
      <c r="D391" s="165">
        <v>6</v>
      </c>
      <c r="E391" s="165">
        <v>0.5</v>
      </c>
      <c r="F391" s="165">
        <v>0.76</v>
      </c>
      <c r="G391" s="165">
        <v>9</v>
      </c>
      <c r="H391" s="165">
        <v>13</v>
      </c>
      <c r="I391" s="165" t="s">
        <v>169</v>
      </c>
      <c r="J391" s="165">
        <v>6</v>
      </c>
      <c r="K391" s="165">
        <v>8</v>
      </c>
      <c r="L391" s="165">
        <v>50</v>
      </c>
      <c r="M391" s="165">
        <v>0.73</v>
      </c>
    </row>
    <row r="392" spans="1:13">
      <c r="A392" s="165" t="s">
        <v>33</v>
      </c>
      <c r="B392" s="165" t="s">
        <v>696</v>
      </c>
      <c r="C392" s="165">
        <v>12.399999999999999</v>
      </c>
      <c r="D392" s="165">
        <v>22</v>
      </c>
      <c r="E392" s="165">
        <v>0.56000000000000005</v>
      </c>
      <c r="F392" s="165">
        <v>0.98</v>
      </c>
      <c r="G392" s="165">
        <v>20</v>
      </c>
      <c r="H392" s="165">
        <v>38</v>
      </c>
      <c r="I392" s="165" t="s">
        <v>147</v>
      </c>
      <c r="J392" s="165">
        <v>7</v>
      </c>
      <c r="K392" s="165">
        <v>11</v>
      </c>
      <c r="L392" s="165">
        <v>54.550000000000004</v>
      </c>
      <c r="M392" s="165">
        <v>0.95000000000000007</v>
      </c>
    </row>
    <row r="393" spans="1:13">
      <c r="A393" s="165" t="s">
        <v>33</v>
      </c>
      <c r="B393" s="165" t="s">
        <v>698</v>
      </c>
      <c r="C393" s="165">
        <v>14.9</v>
      </c>
      <c r="D393" s="165">
        <v>24</v>
      </c>
      <c r="E393" s="165">
        <v>0.62</v>
      </c>
      <c r="F393" s="165">
        <v>1.07</v>
      </c>
      <c r="G393" s="165">
        <v>17</v>
      </c>
      <c r="H393" s="165">
        <v>38</v>
      </c>
      <c r="I393" s="165" t="s">
        <v>147</v>
      </c>
      <c r="J393" s="165">
        <v>6</v>
      </c>
      <c r="K393" s="165">
        <v>11</v>
      </c>
      <c r="L393" s="165">
        <v>58.33</v>
      </c>
      <c r="M393" s="165">
        <v>1.01</v>
      </c>
    </row>
    <row r="394" spans="1:13">
      <c r="A394" s="165" t="s">
        <v>33</v>
      </c>
      <c r="B394" s="165" t="s">
        <v>699</v>
      </c>
      <c r="C394" s="165">
        <v>9.5999999999999979</v>
      </c>
      <c r="D394" s="165">
        <v>12</v>
      </c>
      <c r="E394" s="165">
        <v>0.8</v>
      </c>
      <c r="F394" s="165">
        <v>1.3800000000000001</v>
      </c>
      <c r="G394" s="165">
        <v>3</v>
      </c>
      <c r="H394" s="165">
        <v>38</v>
      </c>
      <c r="I394" s="165" t="s">
        <v>169</v>
      </c>
      <c r="J394" s="165">
        <v>3</v>
      </c>
      <c r="K394" s="165">
        <v>25</v>
      </c>
      <c r="L394" s="165">
        <v>83.33</v>
      </c>
      <c r="M394" s="165">
        <v>1.45</v>
      </c>
    </row>
    <row r="395" spans="1:13">
      <c r="A395" s="165" t="s">
        <v>33</v>
      </c>
      <c r="B395" s="165" t="s">
        <v>700</v>
      </c>
      <c r="C395" s="165">
        <v>3.6</v>
      </c>
      <c r="D395" s="165">
        <v>14</v>
      </c>
      <c r="E395" s="165">
        <v>0.26</v>
      </c>
      <c r="F395" s="165">
        <v>0.45</v>
      </c>
      <c r="G395" s="165">
        <v>36</v>
      </c>
      <c r="H395" s="165">
        <v>38</v>
      </c>
      <c r="I395" s="165" t="s">
        <v>169</v>
      </c>
      <c r="J395" s="165">
        <v>24</v>
      </c>
      <c r="K395" s="165">
        <v>25</v>
      </c>
      <c r="L395" s="165">
        <v>14.290000000000001</v>
      </c>
      <c r="M395" s="165">
        <v>0.25</v>
      </c>
    </row>
    <row r="396" spans="1:13">
      <c r="A396" s="165" t="s">
        <v>33</v>
      </c>
      <c r="B396" s="165" t="s">
        <v>701</v>
      </c>
      <c r="C396" s="165">
        <v>4.5</v>
      </c>
      <c r="D396" s="165">
        <v>6</v>
      </c>
      <c r="E396" s="165">
        <v>0.75</v>
      </c>
      <c r="F396" s="165">
        <v>1.3</v>
      </c>
      <c r="G396" s="165">
        <v>8</v>
      </c>
      <c r="H396" s="165">
        <v>38</v>
      </c>
      <c r="I396" s="165" t="s">
        <v>169</v>
      </c>
      <c r="J396" s="165">
        <v>6</v>
      </c>
      <c r="K396" s="165">
        <v>25</v>
      </c>
      <c r="L396" s="165">
        <v>83.33</v>
      </c>
      <c r="M396" s="165">
        <v>1.45</v>
      </c>
    </row>
    <row r="397" spans="1:13">
      <c r="A397" s="165" t="s">
        <v>33</v>
      </c>
      <c r="B397" s="165" t="s">
        <v>702</v>
      </c>
      <c r="C397" s="165">
        <v>3.8</v>
      </c>
      <c r="D397" s="165">
        <v>8</v>
      </c>
      <c r="E397" s="165">
        <v>0.48</v>
      </c>
      <c r="F397" s="165">
        <v>0.82000000000000006</v>
      </c>
      <c r="G397" s="165">
        <v>28</v>
      </c>
      <c r="H397" s="165">
        <v>38</v>
      </c>
      <c r="I397" s="165" t="s">
        <v>169</v>
      </c>
      <c r="J397" s="165">
        <v>17</v>
      </c>
      <c r="K397" s="165">
        <v>25</v>
      </c>
      <c r="L397" s="165">
        <v>37.5</v>
      </c>
      <c r="M397" s="165">
        <v>0.65</v>
      </c>
    </row>
    <row r="398" spans="1:13">
      <c r="A398" s="165" t="s">
        <v>33</v>
      </c>
      <c r="B398" s="165" t="s">
        <v>704</v>
      </c>
      <c r="C398" s="165">
        <v>9.4</v>
      </c>
      <c r="D398" s="165">
        <v>13</v>
      </c>
      <c r="E398" s="165">
        <v>0.72</v>
      </c>
      <c r="F398" s="165">
        <v>1.25</v>
      </c>
      <c r="G398" s="165">
        <v>11</v>
      </c>
      <c r="H398" s="165">
        <v>38</v>
      </c>
      <c r="I398" s="165" t="s">
        <v>169</v>
      </c>
      <c r="J398" s="165">
        <v>9</v>
      </c>
      <c r="K398" s="165">
        <v>25</v>
      </c>
      <c r="L398" s="165">
        <v>69.23</v>
      </c>
      <c r="M398" s="165">
        <v>1.2</v>
      </c>
    </row>
    <row r="399" spans="1:13">
      <c r="A399" s="165" t="s">
        <v>33</v>
      </c>
      <c r="B399" s="165" t="s">
        <v>706</v>
      </c>
      <c r="C399" s="165">
        <v>12.3</v>
      </c>
      <c r="D399" s="165">
        <v>18</v>
      </c>
      <c r="E399" s="165">
        <v>0.68</v>
      </c>
      <c r="F399" s="165">
        <v>1.18</v>
      </c>
      <c r="G399" s="165">
        <v>14</v>
      </c>
      <c r="H399" s="165">
        <v>38</v>
      </c>
      <c r="I399" s="165" t="s">
        <v>147</v>
      </c>
      <c r="J399" s="165">
        <v>4</v>
      </c>
      <c r="K399" s="165">
        <v>11</v>
      </c>
      <c r="L399" s="165">
        <v>72.22</v>
      </c>
      <c r="M399" s="165">
        <v>1.26</v>
      </c>
    </row>
    <row r="400" spans="1:13">
      <c r="A400" s="165" t="s">
        <v>33</v>
      </c>
      <c r="B400" s="165" t="s">
        <v>708</v>
      </c>
      <c r="C400" s="165">
        <v>14.100000000000001</v>
      </c>
      <c r="D400" s="165">
        <v>18</v>
      </c>
      <c r="E400" s="165">
        <v>0.78</v>
      </c>
      <c r="F400" s="165">
        <v>1.36</v>
      </c>
      <c r="G400" s="165">
        <v>5</v>
      </c>
      <c r="H400" s="165">
        <v>38</v>
      </c>
      <c r="I400" s="165" t="s">
        <v>147</v>
      </c>
      <c r="J400" s="165">
        <v>1</v>
      </c>
      <c r="K400" s="165">
        <v>11</v>
      </c>
      <c r="L400" s="165">
        <v>77.78</v>
      </c>
      <c r="M400" s="165">
        <v>1.35</v>
      </c>
    </row>
    <row r="401" spans="1:13">
      <c r="A401" s="165" t="s">
        <v>33</v>
      </c>
      <c r="B401" s="165" t="s">
        <v>709</v>
      </c>
      <c r="C401" s="165">
        <v>11.8</v>
      </c>
      <c r="D401" s="165">
        <v>16</v>
      </c>
      <c r="E401" s="165">
        <v>0.74</v>
      </c>
      <c r="F401" s="165">
        <v>1.28</v>
      </c>
      <c r="G401" s="165">
        <v>10</v>
      </c>
      <c r="H401" s="165">
        <v>38</v>
      </c>
      <c r="I401" s="165" t="s">
        <v>169</v>
      </c>
      <c r="J401" s="165">
        <v>8</v>
      </c>
      <c r="K401" s="165">
        <v>25</v>
      </c>
      <c r="L401" s="165">
        <v>75</v>
      </c>
      <c r="M401" s="165">
        <v>1.3</v>
      </c>
    </row>
    <row r="402" spans="1:13">
      <c r="A402" s="165" t="s">
        <v>33</v>
      </c>
      <c r="B402" s="165" t="s">
        <v>710</v>
      </c>
      <c r="C402" s="165">
        <v>3.2999999999999994</v>
      </c>
      <c r="D402" s="165">
        <v>6</v>
      </c>
      <c r="E402" s="165">
        <v>0.55000000000000004</v>
      </c>
      <c r="F402" s="165">
        <v>0.95000000000000007</v>
      </c>
      <c r="G402" s="165">
        <v>22</v>
      </c>
      <c r="H402" s="165">
        <v>38</v>
      </c>
      <c r="I402" s="165" t="s">
        <v>169</v>
      </c>
      <c r="J402" s="165">
        <v>14</v>
      </c>
      <c r="K402" s="165">
        <v>25</v>
      </c>
      <c r="L402" s="165">
        <v>66.67</v>
      </c>
      <c r="M402" s="165">
        <v>1.1599999999999999</v>
      </c>
    </row>
    <row r="403" spans="1:13">
      <c r="A403" s="165" t="s">
        <v>33</v>
      </c>
      <c r="B403" s="165" t="s">
        <v>711</v>
      </c>
      <c r="C403" s="165">
        <v>2.6</v>
      </c>
      <c r="D403" s="165">
        <v>20</v>
      </c>
      <c r="E403" s="165">
        <v>0.13</v>
      </c>
      <c r="F403" s="165">
        <v>0.23</v>
      </c>
      <c r="G403" s="165">
        <v>38</v>
      </c>
      <c r="H403" s="165">
        <v>38</v>
      </c>
      <c r="I403" s="165" t="s">
        <v>147</v>
      </c>
      <c r="J403" s="165">
        <v>11</v>
      </c>
      <c r="K403" s="165">
        <v>11</v>
      </c>
      <c r="L403" s="165">
        <v>15</v>
      </c>
      <c r="M403" s="165">
        <v>0.26</v>
      </c>
    </row>
    <row r="404" spans="1:13">
      <c r="A404" s="165" t="s">
        <v>33</v>
      </c>
      <c r="B404" s="165" t="s">
        <v>712</v>
      </c>
      <c r="C404" s="165">
        <v>7</v>
      </c>
      <c r="D404" s="165">
        <v>10</v>
      </c>
      <c r="E404" s="165">
        <v>0.70000000000000007</v>
      </c>
      <c r="F404" s="165">
        <v>1.21</v>
      </c>
      <c r="G404" s="165">
        <v>12</v>
      </c>
      <c r="H404" s="165">
        <v>38</v>
      </c>
      <c r="I404" s="165" t="s">
        <v>169</v>
      </c>
      <c r="J404" s="165">
        <v>10</v>
      </c>
      <c r="K404" s="165">
        <v>25</v>
      </c>
      <c r="L404" s="165">
        <v>70</v>
      </c>
      <c r="M404" s="165">
        <v>1.22</v>
      </c>
    </row>
    <row r="405" spans="1:13">
      <c r="A405" s="165" t="s">
        <v>33</v>
      </c>
      <c r="B405" s="165" t="s">
        <v>713</v>
      </c>
      <c r="C405" s="165">
        <v>3.3000000000000003</v>
      </c>
      <c r="D405" s="165">
        <v>10</v>
      </c>
      <c r="E405" s="165">
        <v>0.33</v>
      </c>
      <c r="F405" s="165">
        <v>0.57000000000000006</v>
      </c>
      <c r="G405" s="165">
        <v>34</v>
      </c>
      <c r="H405" s="165">
        <v>38</v>
      </c>
      <c r="I405" s="165" t="s">
        <v>169</v>
      </c>
      <c r="J405" s="165">
        <v>22</v>
      </c>
      <c r="K405" s="165">
        <v>25</v>
      </c>
      <c r="L405" s="165">
        <v>20</v>
      </c>
      <c r="M405" s="165">
        <v>0.35000000000000003</v>
      </c>
    </row>
    <row r="406" spans="1:13">
      <c r="A406" s="165" t="s">
        <v>33</v>
      </c>
      <c r="B406" s="165" t="s">
        <v>714</v>
      </c>
      <c r="C406" s="165">
        <v>10.199999999999999</v>
      </c>
      <c r="D406" s="165">
        <v>12</v>
      </c>
      <c r="E406" s="165">
        <v>0.85</v>
      </c>
      <c r="F406" s="165">
        <v>1.47</v>
      </c>
      <c r="G406" s="165">
        <v>1</v>
      </c>
      <c r="H406" s="165">
        <v>38</v>
      </c>
      <c r="I406" s="165" t="s">
        <v>169</v>
      </c>
      <c r="J406" s="165">
        <v>1</v>
      </c>
      <c r="K406" s="165">
        <v>25</v>
      </c>
      <c r="L406" s="165">
        <v>91.67</v>
      </c>
      <c r="M406" s="165">
        <v>1.59</v>
      </c>
    </row>
    <row r="407" spans="1:13">
      <c r="A407" s="165" t="s">
        <v>33</v>
      </c>
      <c r="B407" s="165" t="s">
        <v>715</v>
      </c>
      <c r="C407" s="165">
        <v>8.5</v>
      </c>
      <c r="D407" s="165">
        <v>20</v>
      </c>
      <c r="E407" s="165">
        <v>0.43</v>
      </c>
      <c r="F407" s="165">
        <v>0.74</v>
      </c>
      <c r="G407" s="165">
        <v>32</v>
      </c>
      <c r="H407" s="165">
        <v>38</v>
      </c>
      <c r="I407" s="165" t="s">
        <v>147</v>
      </c>
      <c r="J407" s="165">
        <v>10</v>
      </c>
      <c r="K407" s="165">
        <v>11</v>
      </c>
      <c r="L407" s="165">
        <v>30</v>
      </c>
      <c r="M407" s="165">
        <v>0.52</v>
      </c>
    </row>
    <row r="408" spans="1:13">
      <c r="A408" s="165" t="s">
        <v>33</v>
      </c>
      <c r="B408" s="165" t="s">
        <v>716</v>
      </c>
      <c r="C408" s="165">
        <v>16.599999999999998</v>
      </c>
      <c r="D408" s="165">
        <v>30</v>
      </c>
      <c r="E408" s="165">
        <v>0.55000000000000004</v>
      </c>
      <c r="F408" s="165">
        <v>0.96</v>
      </c>
      <c r="G408" s="165">
        <v>21</v>
      </c>
      <c r="H408" s="165">
        <v>38</v>
      </c>
      <c r="I408" s="165" t="s">
        <v>136</v>
      </c>
      <c r="J408" s="165">
        <v>1</v>
      </c>
      <c r="K408" s="165">
        <v>2</v>
      </c>
      <c r="L408" s="165">
        <v>53.33</v>
      </c>
      <c r="M408" s="165">
        <v>0.93</v>
      </c>
    </row>
    <row r="409" spans="1:13">
      <c r="A409" s="165" t="s">
        <v>33</v>
      </c>
      <c r="B409" s="165" t="s">
        <v>717</v>
      </c>
      <c r="C409" s="165">
        <v>5.5</v>
      </c>
      <c r="D409" s="165">
        <v>7</v>
      </c>
      <c r="E409" s="165">
        <v>0.79</v>
      </c>
      <c r="F409" s="165">
        <v>1.36</v>
      </c>
      <c r="G409" s="165">
        <v>5</v>
      </c>
      <c r="H409" s="165">
        <v>38</v>
      </c>
      <c r="I409" s="165" t="s">
        <v>169</v>
      </c>
      <c r="J409" s="165">
        <v>5</v>
      </c>
      <c r="K409" s="165">
        <v>25</v>
      </c>
      <c r="L409" s="165">
        <v>71.430000000000007</v>
      </c>
      <c r="M409" s="165">
        <v>1.24</v>
      </c>
    </row>
    <row r="410" spans="1:13">
      <c r="A410" s="165" t="s">
        <v>33</v>
      </c>
      <c r="B410" s="165" t="s">
        <v>718</v>
      </c>
      <c r="C410" s="165">
        <v>12.1</v>
      </c>
      <c r="D410" s="165">
        <v>22</v>
      </c>
      <c r="E410" s="165">
        <v>0.55000000000000004</v>
      </c>
      <c r="F410" s="165">
        <v>0.95000000000000007</v>
      </c>
      <c r="G410" s="165">
        <v>22</v>
      </c>
      <c r="H410" s="165">
        <v>38</v>
      </c>
      <c r="I410" s="165" t="s">
        <v>147</v>
      </c>
      <c r="J410" s="165">
        <v>8</v>
      </c>
      <c r="K410" s="165">
        <v>11</v>
      </c>
      <c r="L410" s="165">
        <v>59.09</v>
      </c>
      <c r="M410" s="165">
        <v>1.03</v>
      </c>
    </row>
    <row r="411" spans="1:13">
      <c r="A411" s="165" t="s">
        <v>33</v>
      </c>
      <c r="B411" s="165" t="s">
        <v>722</v>
      </c>
      <c r="C411" s="165">
        <v>6.3000000000000016</v>
      </c>
      <c r="D411" s="165">
        <v>11</v>
      </c>
      <c r="E411" s="165">
        <v>0.57000000000000006</v>
      </c>
      <c r="F411" s="165">
        <v>0.99</v>
      </c>
      <c r="G411" s="165">
        <v>19</v>
      </c>
      <c r="H411" s="165">
        <v>38</v>
      </c>
      <c r="I411" s="165" t="s">
        <v>169</v>
      </c>
      <c r="J411" s="165">
        <v>13</v>
      </c>
      <c r="K411" s="165">
        <v>25</v>
      </c>
      <c r="L411" s="165">
        <v>54.550000000000004</v>
      </c>
      <c r="M411" s="165">
        <v>0.95000000000000007</v>
      </c>
    </row>
    <row r="412" spans="1:13">
      <c r="A412" s="165" t="s">
        <v>33</v>
      </c>
      <c r="B412" s="165" t="s">
        <v>724</v>
      </c>
      <c r="C412" s="165">
        <v>4.2999999999999989</v>
      </c>
      <c r="D412" s="165">
        <v>16</v>
      </c>
      <c r="E412" s="165">
        <v>0.27</v>
      </c>
      <c r="F412" s="165">
        <v>0.47000000000000003</v>
      </c>
      <c r="G412" s="165">
        <v>35</v>
      </c>
      <c r="H412" s="165">
        <v>38</v>
      </c>
      <c r="I412" s="165" t="s">
        <v>169</v>
      </c>
      <c r="J412" s="165">
        <v>23</v>
      </c>
      <c r="K412" s="165">
        <v>25</v>
      </c>
      <c r="L412" s="165">
        <v>18.75</v>
      </c>
      <c r="M412" s="165">
        <v>0.33</v>
      </c>
    </row>
    <row r="413" spans="1:13">
      <c r="A413" s="165" t="s">
        <v>33</v>
      </c>
      <c r="B413" s="165" t="s">
        <v>725</v>
      </c>
      <c r="C413" s="165">
        <v>3.3</v>
      </c>
      <c r="D413" s="165">
        <v>6</v>
      </c>
      <c r="E413" s="165">
        <v>0.55000000000000004</v>
      </c>
      <c r="F413" s="165">
        <v>0.95000000000000007</v>
      </c>
      <c r="G413" s="165">
        <v>22</v>
      </c>
      <c r="H413" s="165">
        <v>38</v>
      </c>
      <c r="I413" s="165" t="s">
        <v>169</v>
      </c>
      <c r="J413" s="165">
        <v>14</v>
      </c>
      <c r="K413" s="165">
        <v>25</v>
      </c>
      <c r="L413" s="165">
        <v>50</v>
      </c>
      <c r="M413" s="165">
        <v>0.87</v>
      </c>
    </row>
    <row r="414" spans="1:13">
      <c r="A414" s="165" t="s">
        <v>33</v>
      </c>
      <c r="B414" s="165" t="s">
        <v>727</v>
      </c>
      <c r="C414" s="165">
        <v>12.599999999999998</v>
      </c>
      <c r="D414" s="165">
        <v>18</v>
      </c>
      <c r="E414" s="165">
        <v>0.70000000000000007</v>
      </c>
      <c r="F414" s="165">
        <v>1.21</v>
      </c>
      <c r="G414" s="165">
        <v>12</v>
      </c>
      <c r="H414" s="165">
        <v>38</v>
      </c>
      <c r="I414" s="165" t="s">
        <v>147</v>
      </c>
      <c r="J414" s="165">
        <v>3</v>
      </c>
      <c r="K414" s="165">
        <v>11</v>
      </c>
      <c r="L414" s="165">
        <v>77.78</v>
      </c>
      <c r="M414" s="165">
        <v>1.35</v>
      </c>
    </row>
    <row r="415" spans="1:13">
      <c r="A415" s="165" t="s">
        <v>33</v>
      </c>
      <c r="B415" s="165" t="s">
        <v>728</v>
      </c>
      <c r="C415" s="165">
        <v>12.499999999999998</v>
      </c>
      <c r="D415" s="165">
        <v>20</v>
      </c>
      <c r="E415" s="165">
        <v>0.62</v>
      </c>
      <c r="F415" s="165">
        <v>1.08</v>
      </c>
      <c r="G415" s="165">
        <v>16</v>
      </c>
      <c r="H415" s="165">
        <v>38</v>
      </c>
      <c r="I415" s="165" t="s">
        <v>147</v>
      </c>
      <c r="J415" s="165">
        <v>5</v>
      </c>
      <c r="K415" s="165">
        <v>11</v>
      </c>
      <c r="L415" s="165">
        <v>60</v>
      </c>
      <c r="M415" s="165">
        <v>1.04</v>
      </c>
    </row>
    <row r="416" spans="1:13">
      <c r="A416" s="165" t="s">
        <v>33</v>
      </c>
      <c r="B416" s="165" t="s">
        <v>729</v>
      </c>
      <c r="C416" s="165">
        <v>9.8000000000000007</v>
      </c>
      <c r="D416" s="165">
        <v>18</v>
      </c>
      <c r="E416" s="165">
        <v>0.54</v>
      </c>
      <c r="F416" s="165">
        <v>0.94000000000000006</v>
      </c>
      <c r="G416" s="165">
        <v>25</v>
      </c>
      <c r="H416" s="165">
        <v>38</v>
      </c>
      <c r="I416" s="165" t="s">
        <v>147</v>
      </c>
      <c r="J416" s="165">
        <v>9</v>
      </c>
      <c r="K416" s="165">
        <v>11</v>
      </c>
      <c r="L416" s="165">
        <v>50</v>
      </c>
      <c r="M416" s="165">
        <v>0.87</v>
      </c>
    </row>
    <row r="417" spans="1:13">
      <c r="A417" s="165" t="s">
        <v>33</v>
      </c>
      <c r="B417" s="165" t="s">
        <v>730</v>
      </c>
      <c r="C417" s="165">
        <v>4.5</v>
      </c>
      <c r="D417" s="165">
        <v>10</v>
      </c>
      <c r="E417" s="165">
        <v>0.45</v>
      </c>
      <c r="F417" s="165">
        <v>0.78</v>
      </c>
      <c r="G417" s="165">
        <v>29</v>
      </c>
      <c r="H417" s="165">
        <v>38</v>
      </c>
      <c r="I417" s="165" t="s">
        <v>169</v>
      </c>
      <c r="J417" s="165">
        <v>18</v>
      </c>
      <c r="K417" s="165">
        <v>25</v>
      </c>
      <c r="L417" s="165">
        <v>50</v>
      </c>
      <c r="M417" s="165">
        <v>0.87</v>
      </c>
    </row>
    <row r="418" spans="1:13">
      <c r="A418" s="165" t="s">
        <v>33</v>
      </c>
      <c r="B418" s="165" t="s">
        <v>731</v>
      </c>
      <c r="C418" s="165">
        <v>6.9</v>
      </c>
      <c r="D418" s="165">
        <v>16</v>
      </c>
      <c r="E418" s="165">
        <v>0.43</v>
      </c>
      <c r="F418" s="165">
        <v>0.75</v>
      </c>
      <c r="G418" s="165">
        <v>30</v>
      </c>
      <c r="H418" s="165">
        <v>38</v>
      </c>
      <c r="I418" s="165" t="s">
        <v>169</v>
      </c>
      <c r="J418" s="165">
        <v>19</v>
      </c>
      <c r="K418" s="165">
        <v>25</v>
      </c>
      <c r="L418" s="165">
        <v>43.75</v>
      </c>
      <c r="M418" s="165">
        <v>0.76</v>
      </c>
    </row>
    <row r="419" spans="1:13">
      <c r="A419" s="165" t="s">
        <v>33</v>
      </c>
      <c r="B419" s="165" t="s">
        <v>732</v>
      </c>
      <c r="C419" s="165">
        <v>6.1000000000000005</v>
      </c>
      <c r="D419" s="165">
        <v>10</v>
      </c>
      <c r="E419" s="165">
        <v>0.61</v>
      </c>
      <c r="F419" s="165">
        <v>1.06</v>
      </c>
      <c r="G419" s="165">
        <v>18</v>
      </c>
      <c r="H419" s="165">
        <v>38</v>
      </c>
      <c r="I419" s="165" t="s">
        <v>169</v>
      </c>
      <c r="J419" s="165">
        <v>12</v>
      </c>
      <c r="K419" s="165">
        <v>25</v>
      </c>
      <c r="L419" s="165">
        <v>70</v>
      </c>
      <c r="M419" s="165">
        <v>1.22</v>
      </c>
    </row>
    <row r="420" spans="1:13">
      <c r="A420" s="165" t="s">
        <v>33</v>
      </c>
      <c r="B420" s="165" t="s">
        <v>733</v>
      </c>
      <c r="C420" s="165">
        <v>6.6</v>
      </c>
      <c r="D420" s="165">
        <v>16</v>
      </c>
      <c r="E420" s="165">
        <v>0.41000000000000003</v>
      </c>
      <c r="F420" s="165">
        <v>0.71</v>
      </c>
      <c r="G420" s="165">
        <v>33</v>
      </c>
      <c r="H420" s="165">
        <v>38</v>
      </c>
      <c r="I420" s="165" t="s">
        <v>169</v>
      </c>
      <c r="J420" s="165">
        <v>21</v>
      </c>
      <c r="K420" s="165">
        <v>25</v>
      </c>
      <c r="L420" s="165">
        <v>43.75</v>
      </c>
      <c r="M420" s="165">
        <v>0.76</v>
      </c>
    </row>
    <row r="421" spans="1:13">
      <c r="A421" s="165" t="s">
        <v>33</v>
      </c>
      <c r="B421" s="165" t="s">
        <v>738</v>
      </c>
      <c r="C421" s="165">
        <v>21.499999999999996</v>
      </c>
      <c r="D421" s="165">
        <v>42</v>
      </c>
      <c r="E421" s="165">
        <v>0.51</v>
      </c>
      <c r="F421" s="165">
        <v>0.89</v>
      </c>
      <c r="G421" s="165">
        <v>26</v>
      </c>
      <c r="H421" s="165">
        <v>38</v>
      </c>
      <c r="I421" s="165" t="s">
        <v>136</v>
      </c>
      <c r="J421" s="165">
        <v>2</v>
      </c>
      <c r="K421" s="165">
        <v>2</v>
      </c>
      <c r="L421" s="165">
        <v>52.38</v>
      </c>
      <c r="M421" s="165">
        <v>0.91</v>
      </c>
    </row>
    <row r="422" spans="1:13">
      <c r="A422" s="165" t="s">
        <v>33</v>
      </c>
      <c r="B422" s="165" t="s">
        <v>741</v>
      </c>
      <c r="C422" s="165">
        <v>9.9</v>
      </c>
      <c r="D422" s="165">
        <v>12</v>
      </c>
      <c r="E422" s="165">
        <v>0.83000000000000007</v>
      </c>
      <c r="F422" s="165">
        <v>1.43</v>
      </c>
      <c r="G422" s="165">
        <v>2</v>
      </c>
      <c r="H422" s="165">
        <v>38</v>
      </c>
      <c r="I422" s="165" t="s">
        <v>169</v>
      </c>
      <c r="J422" s="165">
        <v>2</v>
      </c>
      <c r="K422" s="165">
        <v>25</v>
      </c>
      <c r="L422" s="165">
        <v>83.33</v>
      </c>
      <c r="M422" s="165">
        <v>1.45</v>
      </c>
    </row>
    <row r="423" spans="1:13">
      <c r="A423" s="165" t="s">
        <v>33</v>
      </c>
      <c r="B423" s="165" t="s">
        <v>746</v>
      </c>
      <c r="C423" s="165">
        <v>6.2</v>
      </c>
      <c r="D423" s="165">
        <v>12</v>
      </c>
      <c r="E423" s="165">
        <v>0.52</v>
      </c>
      <c r="F423" s="165">
        <v>0.89</v>
      </c>
      <c r="G423" s="165">
        <v>26</v>
      </c>
      <c r="H423" s="165">
        <v>38</v>
      </c>
      <c r="I423" s="165" t="s">
        <v>169</v>
      </c>
      <c r="J423" s="165">
        <v>16</v>
      </c>
      <c r="K423" s="165">
        <v>25</v>
      </c>
      <c r="L423" s="165">
        <v>66.67</v>
      </c>
      <c r="M423" s="165">
        <v>1.1599999999999999</v>
      </c>
    </row>
    <row r="424" spans="1:13">
      <c r="A424" s="165" t="s">
        <v>33</v>
      </c>
      <c r="B424" s="165" t="s">
        <v>747</v>
      </c>
      <c r="C424" s="165">
        <v>5.2</v>
      </c>
      <c r="D424" s="165">
        <v>12</v>
      </c>
      <c r="E424" s="165">
        <v>0.43</v>
      </c>
      <c r="F424" s="165">
        <v>0.75</v>
      </c>
      <c r="G424" s="165">
        <v>30</v>
      </c>
      <c r="H424" s="165">
        <v>38</v>
      </c>
      <c r="I424" s="165" t="s">
        <v>169</v>
      </c>
      <c r="J424" s="165">
        <v>19</v>
      </c>
      <c r="K424" s="165">
        <v>25</v>
      </c>
      <c r="L424" s="165">
        <v>50</v>
      </c>
      <c r="M424" s="165">
        <v>0.87</v>
      </c>
    </row>
    <row r="425" spans="1:13">
      <c r="A425" s="165" t="s">
        <v>33</v>
      </c>
      <c r="B425" s="165" t="s">
        <v>749</v>
      </c>
      <c r="C425" s="165">
        <v>18.099999999999998</v>
      </c>
      <c r="D425" s="165">
        <v>23</v>
      </c>
      <c r="E425" s="165">
        <v>0.79</v>
      </c>
      <c r="F425" s="165">
        <v>1.36</v>
      </c>
      <c r="G425" s="165">
        <v>5</v>
      </c>
      <c r="H425" s="165">
        <v>38</v>
      </c>
      <c r="I425" s="165" t="s">
        <v>147</v>
      </c>
      <c r="J425" s="165">
        <v>1</v>
      </c>
      <c r="K425" s="165">
        <v>11</v>
      </c>
      <c r="L425" s="165">
        <v>78.260000000000005</v>
      </c>
      <c r="M425" s="165">
        <v>1.36</v>
      </c>
    </row>
    <row r="426" spans="1:13">
      <c r="A426" s="165" t="s">
        <v>33</v>
      </c>
      <c r="B426" s="165" t="s">
        <v>751</v>
      </c>
      <c r="C426" s="165">
        <v>3.9</v>
      </c>
      <c r="D426" s="165">
        <v>6</v>
      </c>
      <c r="E426" s="165">
        <v>0.65</v>
      </c>
      <c r="F426" s="165">
        <v>1.1300000000000001</v>
      </c>
      <c r="G426" s="165">
        <v>15</v>
      </c>
      <c r="H426" s="165">
        <v>38</v>
      </c>
      <c r="I426" s="165" t="s">
        <v>169</v>
      </c>
      <c r="J426" s="165">
        <v>11</v>
      </c>
      <c r="K426" s="165">
        <v>25</v>
      </c>
      <c r="L426" s="165">
        <v>50</v>
      </c>
      <c r="M426" s="165">
        <v>0.87</v>
      </c>
    </row>
    <row r="427" spans="1:13">
      <c r="A427" s="165" t="s">
        <v>33</v>
      </c>
      <c r="B427" s="165" t="s">
        <v>754</v>
      </c>
      <c r="C427" s="165">
        <v>1.5</v>
      </c>
      <c r="D427" s="165">
        <v>6</v>
      </c>
      <c r="E427" s="165">
        <v>0.25</v>
      </c>
      <c r="F427" s="165">
        <v>0.43</v>
      </c>
      <c r="G427" s="165">
        <v>37</v>
      </c>
      <c r="H427" s="165">
        <v>38</v>
      </c>
      <c r="I427" s="165" t="s">
        <v>169</v>
      </c>
      <c r="J427" s="165">
        <v>25</v>
      </c>
      <c r="K427" s="165">
        <v>25</v>
      </c>
      <c r="L427" s="165">
        <v>33.33</v>
      </c>
      <c r="M427" s="165">
        <v>0.57999999999999996</v>
      </c>
    </row>
    <row r="428" spans="1:13">
      <c r="A428" s="165" t="s">
        <v>33</v>
      </c>
      <c r="B428" s="165" t="s">
        <v>755</v>
      </c>
      <c r="C428" s="165">
        <v>7.8999999999999995</v>
      </c>
      <c r="D428" s="165">
        <v>10</v>
      </c>
      <c r="E428" s="165">
        <v>0.79</v>
      </c>
      <c r="F428" s="165">
        <v>1.37</v>
      </c>
      <c r="G428" s="165">
        <v>4</v>
      </c>
      <c r="H428" s="165">
        <v>38</v>
      </c>
      <c r="I428" s="165" t="s">
        <v>169</v>
      </c>
      <c r="J428" s="165">
        <v>4</v>
      </c>
      <c r="K428" s="165">
        <v>25</v>
      </c>
      <c r="L428" s="165">
        <v>80</v>
      </c>
      <c r="M428" s="165">
        <v>1.3900000000000001</v>
      </c>
    </row>
    <row r="429" spans="1:13">
      <c r="A429" s="165" t="s">
        <v>33</v>
      </c>
      <c r="B429" s="165" t="s">
        <v>757</v>
      </c>
      <c r="C429" s="165">
        <v>9.6999999999999993</v>
      </c>
      <c r="D429" s="165">
        <v>13</v>
      </c>
      <c r="E429" s="165">
        <v>0.75</v>
      </c>
      <c r="F429" s="165">
        <v>1.29</v>
      </c>
      <c r="G429" s="165">
        <v>9</v>
      </c>
      <c r="H429" s="165">
        <v>38</v>
      </c>
      <c r="I429" s="165" t="s">
        <v>169</v>
      </c>
      <c r="J429" s="165">
        <v>7</v>
      </c>
      <c r="K429" s="165">
        <v>25</v>
      </c>
      <c r="L429" s="165">
        <v>69.23</v>
      </c>
      <c r="M429" s="165">
        <v>1.2</v>
      </c>
    </row>
    <row r="430" spans="1:13">
      <c r="A430" s="165" t="s">
        <v>35</v>
      </c>
      <c r="B430" s="165" t="s">
        <v>696</v>
      </c>
      <c r="C430" s="165">
        <v>8.1999999999999993</v>
      </c>
      <c r="D430" s="165">
        <v>12</v>
      </c>
      <c r="E430" s="165">
        <v>0.68</v>
      </c>
      <c r="F430" s="165">
        <v>1.05</v>
      </c>
      <c r="G430" s="165">
        <v>11</v>
      </c>
      <c r="H430" s="165">
        <v>26</v>
      </c>
      <c r="I430" s="165" t="s">
        <v>169</v>
      </c>
      <c r="J430" s="165">
        <v>10</v>
      </c>
      <c r="K430" s="165">
        <v>24</v>
      </c>
      <c r="L430" s="165">
        <v>75</v>
      </c>
      <c r="M430" s="165">
        <v>1.1400000000000001</v>
      </c>
    </row>
    <row r="431" spans="1:13">
      <c r="A431" s="165" t="s">
        <v>35</v>
      </c>
      <c r="B431" s="165" t="s">
        <v>698</v>
      </c>
      <c r="C431" s="165">
        <v>6.5000000000000009</v>
      </c>
      <c r="D431" s="165">
        <v>15</v>
      </c>
      <c r="E431" s="165">
        <v>0.43</v>
      </c>
      <c r="F431" s="165">
        <v>0.67</v>
      </c>
      <c r="G431" s="165">
        <v>22</v>
      </c>
      <c r="H431" s="165">
        <v>26</v>
      </c>
      <c r="I431" s="165" t="s">
        <v>169</v>
      </c>
      <c r="J431" s="165">
        <v>20</v>
      </c>
      <c r="K431" s="165">
        <v>24</v>
      </c>
      <c r="L431" s="165">
        <v>33.33</v>
      </c>
      <c r="M431" s="165">
        <v>0.51</v>
      </c>
    </row>
    <row r="432" spans="1:13">
      <c r="A432" s="165" t="s">
        <v>35</v>
      </c>
      <c r="B432" s="165" t="s">
        <v>699</v>
      </c>
      <c r="C432" s="165">
        <v>5.0999999999999996</v>
      </c>
      <c r="D432" s="165">
        <v>6</v>
      </c>
      <c r="E432" s="165">
        <v>0.85</v>
      </c>
      <c r="F432" s="165">
        <v>1.31</v>
      </c>
      <c r="G432" s="165">
        <v>5</v>
      </c>
      <c r="H432" s="165">
        <v>26</v>
      </c>
      <c r="I432" s="165" t="s">
        <v>169</v>
      </c>
      <c r="J432" s="165">
        <v>4</v>
      </c>
      <c r="K432" s="165">
        <v>24</v>
      </c>
      <c r="L432" s="165">
        <v>100</v>
      </c>
      <c r="M432" s="165">
        <v>1.52</v>
      </c>
    </row>
    <row r="433" spans="1:13">
      <c r="A433" s="165" t="s">
        <v>35</v>
      </c>
      <c r="B433" s="165" t="s">
        <v>700</v>
      </c>
      <c r="C433" s="165">
        <v>5.6</v>
      </c>
      <c r="D433" s="165">
        <v>10</v>
      </c>
      <c r="E433" s="165">
        <v>0.56000000000000005</v>
      </c>
      <c r="F433" s="165">
        <v>0.86</v>
      </c>
      <c r="G433" s="165">
        <v>18</v>
      </c>
      <c r="H433" s="165">
        <v>26</v>
      </c>
      <c r="I433" s="165" t="s">
        <v>169</v>
      </c>
      <c r="J433" s="165">
        <v>16</v>
      </c>
      <c r="K433" s="165">
        <v>24</v>
      </c>
      <c r="L433" s="165">
        <v>50</v>
      </c>
      <c r="M433" s="165">
        <v>0.76</v>
      </c>
    </row>
    <row r="434" spans="1:13">
      <c r="A434" s="165" t="s">
        <v>35</v>
      </c>
      <c r="B434" s="165" t="s">
        <v>706</v>
      </c>
      <c r="C434" s="165">
        <v>3.6000000000000005</v>
      </c>
      <c r="D434" s="165">
        <v>6</v>
      </c>
      <c r="E434" s="165">
        <v>0.6</v>
      </c>
      <c r="F434" s="165">
        <v>0.93</v>
      </c>
      <c r="G434" s="165">
        <v>17</v>
      </c>
      <c r="H434" s="165">
        <v>26</v>
      </c>
      <c r="I434" s="165" t="s">
        <v>169</v>
      </c>
      <c r="J434" s="165">
        <v>15</v>
      </c>
      <c r="K434" s="165">
        <v>24</v>
      </c>
      <c r="L434" s="165">
        <v>66.67</v>
      </c>
      <c r="M434" s="165">
        <v>1.01</v>
      </c>
    </row>
    <row r="435" spans="1:13">
      <c r="A435" s="165" t="s">
        <v>35</v>
      </c>
      <c r="B435" s="165" t="s">
        <v>708</v>
      </c>
      <c r="C435" s="165">
        <v>3.8</v>
      </c>
      <c r="D435" s="165">
        <v>5</v>
      </c>
      <c r="E435" s="165">
        <v>0.76</v>
      </c>
      <c r="F435" s="165">
        <v>1.17</v>
      </c>
      <c r="G435" s="165">
        <v>7</v>
      </c>
      <c r="H435" s="165">
        <v>26</v>
      </c>
      <c r="I435" s="165" t="s">
        <v>169</v>
      </c>
      <c r="J435" s="165">
        <v>6</v>
      </c>
      <c r="K435" s="165">
        <v>24</v>
      </c>
      <c r="L435" s="165">
        <v>80</v>
      </c>
      <c r="M435" s="165">
        <v>1.22</v>
      </c>
    </row>
    <row r="436" spans="1:13">
      <c r="A436" s="165" t="s">
        <v>35</v>
      </c>
      <c r="B436" s="165" t="s">
        <v>709</v>
      </c>
      <c r="C436" s="165">
        <v>6.9</v>
      </c>
      <c r="D436" s="165">
        <v>11</v>
      </c>
      <c r="E436" s="165">
        <v>0.63</v>
      </c>
      <c r="F436" s="165">
        <v>0.97</v>
      </c>
      <c r="G436" s="165">
        <v>14</v>
      </c>
      <c r="H436" s="165">
        <v>26</v>
      </c>
      <c r="I436" s="165" t="s">
        <v>169</v>
      </c>
      <c r="J436" s="165">
        <v>13</v>
      </c>
      <c r="K436" s="165">
        <v>24</v>
      </c>
      <c r="L436" s="165">
        <v>63.64</v>
      </c>
      <c r="M436" s="165">
        <v>0.97</v>
      </c>
    </row>
    <row r="437" spans="1:13">
      <c r="A437" s="165" t="s">
        <v>35</v>
      </c>
      <c r="B437" s="165" t="s">
        <v>711</v>
      </c>
      <c r="C437" s="165">
        <v>10.4</v>
      </c>
      <c r="D437" s="165">
        <v>13</v>
      </c>
      <c r="E437" s="165">
        <v>0.8</v>
      </c>
      <c r="F437" s="165">
        <v>1.23</v>
      </c>
      <c r="G437" s="165">
        <v>6</v>
      </c>
      <c r="H437" s="165">
        <v>26</v>
      </c>
      <c r="I437" s="165" t="s">
        <v>169</v>
      </c>
      <c r="J437" s="165">
        <v>5</v>
      </c>
      <c r="K437" s="165">
        <v>24</v>
      </c>
      <c r="L437" s="165">
        <v>84.62</v>
      </c>
      <c r="M437" s="165">
        <v>1.29</v>
      </c>
    </row>
    <row r="438" spans="1:13">
      <c r="A438" s="165" t="s">
        <v>35</v>
      </c>
      <c r="B438" s="165" t="s">
        <v>713</v>
      </c>
      <c r="C438" s="165">
        <v>5.6000000000000005</v>
      </c>
      <c r="D438" s="165">
        <v>8</v>
      </c>
      <c r="E438" s="165">
        <v>0.70000000000000007</v>
      </c>
      <c r="F438" s="165">
        <v>1.08</v>
      </c>
      <c r="G438" s="165">
        <v>9</v>
      </c>
      <c r="H438" s="165">
        <v>26</v>
      </c>
      <c r="I438" s="165" t="s">
        <v>169</v>
      </c>
      <c r="J438" s="165">
        <v>8</v>
      </c>
      <c r="K438" s="165">
        <v>24</v>
      </c>
      <c r="L438" s="165">
        <v>75</v>
      </c>
      <c r="M438" s="165">
        <v>1.1400000000000001</v>
      </c>
    </row>
    <row r="439" spans="1:13">
      <c r="A439" s="165" t="s">
        <v>35</v>
      </c>
      <c r="B439" s="165" t="s">
        <v>714</v>
      </c>
      <c r="C439" s="165">
        <v>7.0000000000000009</v>
      </c>
      <c r="D439" s="165">
        <v>10</v>
      </c>
      <c r="E439" s="165">
        <v>0.70000000000000007</v>
      </c>
      <c r="F439" s="165">
        <v>1.08</v>
      </c>
      <c r="G439" s="165">
        <v>9</v>
      </c>
      <c r="H439" s="165">
        <v>26</v>
      </c>
      <c r="I439" s="165" t="s">
        <v>169</v>
      </c>
      <c r="J439" s="165">
        <v>8</v>
      </c>
      <c r="K439" s="165">
        <v>24</v>
      </c>
      <c r="L439" s="165">
        <v>80</v>
      </c>
      <c r="M439" s="165">
        <v>1.22</v>
      </c>
    </row>
    <row r="440" spans="1:13">
      <c r="A440" s="165" t="s">
        <v>35</v>
      </c>
      <c r="B440" s="165" t="s">
        <v>715</v>
      </c>
      <c r="C440" s="165">
        <v>3.8999999999999995</v>
      </c>
      <c r="D440" s="165">
        <v>10</v>
      </c>
      <c r="E440" s="165">
        <v>0.39</v>
      </c>
      <c r="F440" s="165">
        <v>0.6</v>
      </c>
      <c r="G440" s="165">
        <v>24</v>
      </c>
      <c r="H440" s="165">
        <v>26</v>
      </c>
      <c r="I440" s="165" t="s">
        <v>169</v>
      </c>
      <c r="J440" s="165">
        <v>22</v>
      </c>
      <c r="K440" s="165">
        <v>24</v>
      </c>
      <c r="L440" s="165">
        <v>30</v>
      </c>
      <c r="M440" s="165">
        <v>0.46</v>
      </c>
    </row>
    <row r="441" spans="1:13">
      <c r="A441" s="165" t="s">
        <v>35</v>
      </c>
      <c r="B441" s="165" t="s">
        <v>716</v>
      </c>
      <c r="C441" s="165">
        <v>7.4</v>
      </c>
      <c r="D441" s="165">
        <v>14</v>
      </c>
      <c r="E441" s="165">
        <v>0.53</v>
      </c>
      <c r="F441" s="165">
        <v>0.82000000000000006</v>
      </c>
      <c r="G441" s="165">
        <v>20</v>
      </c>
      <c r="H441" s="165">
        <v>26</v>
      </c>
      <c r="I441" s="165" t="s">
        <v>169</v>
      </c>
      <c r="J441" s="165">
        <v>18</v>
      </c>
      <c r="K441" s="165">
        <v>24</v>
      </c>
      <c r="L441" s="165">
        <v>50</v>
      </c>
      <c r="M441" s="165">
        <v>0.76</v>
      </c>
    </row>
    <row r="442" spans="1:13">
      <c r="A442" s="165" t="s">
        <v>35</v>
      </c>
      <c r="B442" s="165" t="s">
        <v>718</v>
      </c>
      <c r="C442" s="165">
        <v>6.8</v>
      </c>
      <c r="D442" s="165">
        <v>11</v>
      </c>
      <c r="E442" s="165">
        <v>0.62</v>
      </c>
      <c r="F442" s="165">
        <v>0.95000000000000007</v>
      </c>
      <c r="G442" s="165">
        <v>15</v>
      </c>
      <c r="H442" s="165">
        <v>26</v>
      </c>
      <c r="I442" s="165" t="s">
        <v>169</v>
      </c>
      <c r="J442" s="165">
        <v>14</v>
      </c>
      <c r="K442" s="165">
        <v>24</v>
      </c>
      <c r="L442" s="165">
        <v>54.550000000000004</v>
      </c>
      <c r="M442" s="165">
        <v>0.83000000000000007</v>
      </c>
    </row>
    <row r="443" spans="1:13">
      <c r="A443" s="165" t="s">
        <v>35</v>
      </c>
      <c r="B443" s="165" t="s">
        <v>722</v>
      </c>
      <c r="C443" s="165">
        <v>5.2</v>
      </c>
      <c r="D443" s="165">
        <v>7</v>
      </c>
      <c r="E443" s="165">
        <v>0.74</v>
      </c>
      <c r="F443" s="165">
        <v>1.1500000000000001</v>
      </c>
      <c r="G443" s="165">
        <v>8</v>
      </c>
      <c r="H443" s="165">
        <v>26</v>
      </c>
      <c r="I443" s="165" t="s">
        <v>169</v>
      </c>
      <c r="J443" s="165">
        <v>7</v>
      </c>
      <c r="K443" s="165">
        <v>24</v>
      </c>
      <c r="L443" s="165">
        <v>71.430000000000007</v>
      </c>
      <c r="M443" s="165">
        <v>1.0900000000000001</v>
      </c>
    </row>
    <row r="444" spans="1:13">
      <c r="A444" s="165" t="s">
        <v>35</v>
      </c>
      <c r="B444" s="165" t="s">
        <v>724</v>
      </c>
      <c r="C444" s="165">
        <v>2.4</v>
      </c>
      <c r="D444" s="165">
        <v>8</v>
      </c>
      <c r="E444" s="165">
        <v>0.3</v>
      </c>
      <c r="F444" s="165">
        <v>0.46</v>
      </c>
      <c r="G444" s="165">
        <v>25</v>
      </c>
      <c r="H444" s="165">
        <v>26</v>
      </c>
      <c r="I444" s="165" t="s">
        <v>169</v>
      </c>
      <c r="J444" s="165">
        <v>23</v>
      </c>
      <c r="K444" s="165">
        <v>24</v>
      </c>
      <c r="L444" s="165">
        <v>25</v>
      </c>
      <c r="M444" s="165">
        <v>0.38</v>
      </c>
    </row>
    <row r="445" spans="1:13">
      <c r="A445" s="165" t="s">
        <v>35</v>
      </c>
      <c r="B445" s="165" t="s">
        <v>725</v>
      </c>
      <c r="C445" s="165">
        <v>7.1000000000000005</v>
      </c>
      <c r="D445" s="165">
        <v>8</v>
      </c>
      <c r="E445" s="165">
        <v>0.89</v>
      </c>
      <c r="F445" s="165">
        <v>1.37</v>
      </c>
      <c r="G445" s="165">
        <v>2</v>
      </c>
      <c r="H445" s="165">
        <v>26</v>
      </c>
      <c r="I445" s="165" t="s">
        <v>169</v>
      </c>
      <c r="J445" s="165">
        <v>1</v>
      </c>
      <c r="K445" s="165">
        <v>24</v>
      </c>
      <c r="L445" s="165">
        <v>100</v>
      </c>
      <c r="M445" s="165">
        <v>1.52</v>
      </c>
    </row>
    <row r="446" spans="1:13">
      <c r="A446" s="165" t="s">
        <v>35</v>
      </c>
      <c r="B446" s="165" t="s">
        <v>727</v>
      </c>
      <c r="C446" s="165">
        <v>8.8000000000000007</v>
      </c>
      <c r="D446" s="165">
        <v>10</v>
      </c>
      <c r="E446" s="165">
        <v>0.88</v>
      </c>
      <c r="F446" s="165">
        <v>1.36</v>
      </c>
      <c r="G446" s="165">
        <v>3</v>
      </c>
      <c r="H446" s="165">
        <v>26</v>
      </c>
      <c r="I446" s="165" t="s">
        <v>169</v>
      </c>
      <c r="J446" s="165">
        <v>2</v>
      </c>
      <c r="K446" s="165">
        <v>24</v>
      </c>
      <c r="L446" s="165">
        <v>90</v>
      </c>
      <c r="M446" s="165">
        <v>1.37</v>
      </c>
    </row>
    <row r="447" spans="1:13">
      <c r="A447" s="165" t="s">
        <v>35</v>
      </c>
      <c r="B447" s="165" t="s">
        <v>728</v>
      </c>
      <c r="C447" s="165">
        <v>2.4999999999999996</v>
      </c>
      <c r="D447" s="165">
        <v>10</v>
      </c>
      <c r="E447" s="165">
        <v>0.25</v>
      </c>
      <c r="F447" s="165">
        <v>0.39</v>
      </c>
      <c r="G447" s="165">
        <v>26</v>
      </c>
      <c r="H447" s="165">
        <v>26</v>
      </c>
      <c r="I447" s="165" t="s">
        <v>169</v>
      </c>
      <c r="J447" s="165">
        <v>24</v>
      </c>
      <c r="K447" s="165">
        <v>24</v>
      </c>
      <c r="L447" s="165">
        <v>20</v>
      </c>
      <c r="M447" s="165">
        <v>0.3</v>
      </c>
    </row>
    <row r="448" spans="1:13">
      <c r="A448" s="165" t="s">
        <v>35</v>
      </c>
      <c r="B448" s="165" t="s">
        <v>729</v>
      </c>
      <c r="C448" s="165">
        <v>3.8</v>
      </c>
      <c r="D448" s="165">
        <v>6</v>
      </c>
      <c r="E448" s="165">
        <v>0.63</v>
      </c>
      <c r="F448" s="165">
        <v>0.98</v>
      </c>
      <c r="G448" s="165">
        <v>13</v>
      </c>
      <c r="H448" s="165">
        <v>26</v>
      </c>
      <c r="I448" s="165" t="s">
        <v>169</v>
      </c>
      <c r="J448" s="165">
        <v>12</v>
      </c>
      <c r="K448" s="165">
        <v>24</v>
      </c>
      <c r="L448" s="165">
        <v>66.67</v>
      </c>
      <c r="M448" s="165">
        <v>1.01</v>
      </c>
    </row>
    <row r="449" spans="1:13">
      <c r="A449" s="165" t="s">
        <v>35</v>
      </c>
      <c r="B449" s="165" t="s">
        <v>730</v>
      </c>
      <c r="C449" s="165">
        <v>2.9</v>
      </c>
      <c r="D449" s="165">
        <v>7</v>
      </c>
      <c r="E449" s="165">
        <v>0.41000000000000003</v>
      </c>
      <c r="F449" s="165">
        <v>0.64</v>
      </c>
      <c r="G449" s="165">
        <v>23</v>
      </c>
      <c r="H449" s="165">
        <v>26</v>
      </c>
      <c r="I449" s="165" t="s">
        <v>169</v>
      </c>
      <c r="J449" s="165">
        <v>21</v>
      </c>
      <c r="K449" s="165">
        <v>24</v>
      </c>
      <c r="L449" s="165">
        <v>42.86</v>
      </c>
      <c r="M449" s="165">
        <v>0.65</v>
      </c>
    </row>
    <row r="450" spans="1:13">
      <c r="A450" s="165" t="s">
        <v>35</v>
      </c>
      <c r="B450" s="165" t="s">
        <v>731</v>
      </c>
      <c r="C450" s="165">
        <v>6.4</v>
      </c>
      <c r="D450" s="165">
        <v>10</v>
      </c>
      <c r="E450" s="165">
        <v>0.64</v>
      </c>
      <c r="F450" s="165">
        <v>0.99</v>
      </c>
      <c r="G450" s="165">
        <v>12</v>
      </c>
      <c r="H450" s="165">
        <v>26</v>
      </c>
      <c r="I450" s="165" t="s">
        <v>169</v>
      </c>
      <c r="J450" s="165">
        <v>11</v>
      </c>
      <c r="K450" s="165">
        <v>24</v>
      </c>
      <c r="L450" s="165">
        <v>80</v>
      </c>
      <c r="M450" s="165">
        <v>1.22</v>
      </c>
    </row>
    <row r="451" spans="1:13">
      <c r="A451" s="165" t="s">
        <v>35</v>
      </c>
      <c r="B451" s="165" t="s">
        <v>733</v>
      </c>
      <c r="C451" s="165">
        <v>4.6999999999999993</v>
      </c>
      <c r="D451" s="165">
        <v>10</v>
      </c>
      <c r="E451" s="165">
        <v>0.47000000000000003</v>
      </c>
      <c r="F451" s="165">
        <v>0.73</v>
      </c>
      <c r="G451" s="165">
        <v>21</v>
      </c>
      <c r="H451" s="165">
        <v>26</v>
      </c>
      <c r="I451" s="165" t="s">
        <v>169</v>
      </c>
      <c r="J451" s="165">
        <v>19</v>
      </c>
      <c r="K451" s="165">
        <v>24</v>
      </c>
      <c r="L451" s="165">
        <v>40</v>
      </c>
      <c r="M451" s="165">
        <v>0.61</v>
      </c>
    </row>
    <row r="452" spans="1:13">
      <c r="A452" s="165" t="s">
        <v>35</v>
      </c>
      <c r="B452" s="165" t="s">
        <v>738</v>
      </c>
      <c r="C452" s="165">
        <v>21.599999999999998</v>
      </c>
      <c r="D452" s="165">
        <v>35</v>
      </c>
      <c r="E452" s="165">
        <v>0.62</v>
      </c>
      <c r="F452" s="165">
        <v>0.95000000000000007</v>
      </c>
      <c r="G452" s="165">
        <v>15</v>
      </c>
      <c r="H452" s="165">
        <v>26</v>
      </c>
      <c r="I452" s="165" t="s">
        <v>136</v>
      </c>
      <c r="J452" s="165">
        <v>1</v>
      </c>
      <c r="K452" s="165">
        <v>1</v>
      </c>
      <c r="L452" s="165">
        <v>65.710000000000008</v>
      </c>
      <c r="M452" s="165">
        <v>1</v>
      </c>
    </row>
    <row r="453" spans="1:13">
      <c r="A453" s="165" t="s">
        <v>35</v>
      </c>
      <c r="B453" s="165" t="s">
        <v>741</v>
      </c>
      <c r="C453" s="165">
        <v>7.0000000000000009</v>
      </c>
      <c r="D453" s="165">
        <v>13</v>
      </c>
      <c r="E453" s="165">
        <v>0.54</v>
      </c>
      <c r="F453" s="165">
        <v>0.83000000000000007</v>
      </c>
      <c r="G453" s="165">
        <v>19</v>
      </c>
      <c r="H453" s="165">
        <v>26</v>
      </c>
      <c r="I453" s="165" t="s">
        <v>169</v>
      </c>
      <c r="J453" s="165">
        <v>17</v>
      </c>
      <c r="K453" s="165">
        <v>24</v>
      </c>
      <c r="L453" s="165">
        <v>46.15</v>
      </c>
      <c r="M453" s="165">
        <v>0.70000000000000007</v>
      </c>
    </row>
    <row r="454" spans="1:13">
      <c r="A454" s="165" t="s">
        <v>35</v>
      </c>
      <c r="B454" s="165" t="s">
        <v>749</v>
      </c>
      <c r="C454" s="165">
        <v>20</v>
      </c>
      <c r="D454" s="165">
        <v>20</v>
      </c>
      <c r="E454" s="165">
        <v>1</v>
      </c>
      <c r="F454" s="165">
        <v>1.54</v>
      </c>
      <c r="G454" s="165">
        <v>1</v>
      </c>
      <c r="H454" s="165">
        <v>26</v>
      </c>
      <c r="I454" s="165" t="s">
        <v>147</v>
      </c>
      <c r="J454" s="165">
        <v>1</v>
      </c>
      <c r="K454" s="165">
        <v>1</v>
      </c>
      <c r="L454" s="165">
        <v>100</v>
      </c>
      <c r="M454" s="165">
        <v>1.52</v>
      </c>
    </row>
    <row r="455" spans="1:13">
      <c r="A455" s="165" t="s">
        <v>35</v>
      </c>
      <c r="B455" s="165" t="s">
        <v>757</v>
      </c>
      <c r="C455" s="165">
        <v>7.8000000000000007</v>
      </c>
      <c r="D455" s="165">
        <v>9</v>
      </c>
      <c r="E455" s="165">
        <v>0.87</v>
      </c>
      <c r="F455" s="165">
        <v>1.34</v>
      </c>
      <c r="G455" s="165">
        <v>4</v>
      </c>
      <c r="H455" s="165">
        <v>26</v>
      </c>
      <c r="I455" s="165" t="s">
        <v>169</v>
      </c>
      <c r="J455" s="165">
        <v>3</v>
      </c>
      <c r="K455" s="165">
        <v>24</v>
      </c>
      <c r="L455" s="165">
        <v>100</v>
      </c>
      <c r="M455" s="165">
        <v>1.52</v>
      </c>
    </row>
    <row r="456" spans="1:13">
      <c r="A456" s="165" t="s">
        <v>37</v>
      </c>
      <c r="B456" s="165" t="s">
        <v>696</v>
      </c>
      <c r="C456" s="165">
        <v>15.799999999999997</v>
      </c>
      <c r="D456" s="165">
        <v>26</v>
      </c>
      <c r="E456" s="165">
        <v>0.61</v>
      </c>
      <c r="F456" s="165">
        <v>0.89</v>
      </c>
      <c r="G456" s="165">
        <v>18</v>
      </c>
      <c r="H456" s="165">
        <v>27</v>
      </c>
      <c r="I456" s="165" t="s">
        <v>136</v>
      </c>
      <c r="J456" s="165">
        <v>1</v>
      </c>
      <c r="K456" s="165">
        <v>3</v>
      </c>
      <c r="L456" s="165">
        <v>57.69</v>
      </c>
      <c r="M456" s="165">
        <v>0.82000000000000006</v>
      </c>
    </row>
    <row r="457" spans="1:13">
      <c r="A457" s="165" t="s">
        <v>37</v>
      </c>
      <c r="B457" s="165" t="s">
        <v>698</v>
      </c>
      <c r="C457" s="165">
        <v>10.199999999999999</v>
      </c>
      <c r="D457" s="165">
        <v>13</v>
      </c>
      <c r="E457" s="165">
        <v>0.78</v>
      </c>
      <c r="F457" s="165">
        <v>1.1400000000000001</v>
      </c>
      <c r="G457" s="165">
        <v>11</v>
      </c>
      <c r="H457" s="165">
        <v>27</v>
      </c>
      <c r="I457" s="165" t="s">
        <v>169</v>
      </c>
      <c r="J457" s="165">
        <v>9</v>
      </c>
      <c r="K457" s="165">
        <v>20</v>
      </c>
      <c r="L457" s="165">
        <v>76.92</v>
      </c>
      <c r="M457" s="165">
        <v>1.0900000000000001</v>
      </c>
    </row>
    <row r="458" spans="1:13">
      <c r="A458" s="165" t="s">
        <v>37</v>
      </c>
      <c r="B458" s="165" t="s">
        <v>701</v>
      </c>
      <c r="C458" s="165">
        <v>9.8000000000000007</v>
      </c>
      <c r="D458" s="165">
        <v>11</v>
      </c>
      <c r="E458" s="165">
        <v>0.89</v>
      </c>
      <c r="F458" s="165">
        <v>1.3</v>
      </c>
      <c r="G458" s="165">
        <v>3</v>
      </c>
      <c r="H458" s="165">
        <v>27</v>
      </c>
      <c r="I458" s="165" t="s">
        <v>169</v>
      </c>
      <c r="J458" s="165">
        <v>3</v>
      </c>
      <c r="K458" s="165">
        <v>20</v>
      </c>
      <c r="L458" s="165">
        <v>90.91</v>
      </c>
      <c r="M458" s="165">
        <v>1.29</v>
      </c>
    </row>
    <row r="459" spans="1:13">
      <c r="A459" s="165" t="s">
        <v>37</v>
      </c>
      <c r="B459" s="165" t="s">
        <v>702</v>
      </c>
      <c r="C459" s="165">
        <v>2.9000000000000004</v>
      </c>
      <c r="D459" s="165">
        <v>5</v>
      </c>
      <c r="E459" s="165">
        <v>0.57999999999999996</v>
      </c>
      <c r="F459" s="165">
        <v>0.85</v>
      </c>
      <c r="G459" s="165">
        <v>19</v>
      </c>
      <c r="H459" s="165">
        <v>27</v>
      </c>
      <c r="I459" s="165" t="s">
        <v>169</v>
      </c>
      <c r="J459" s="165">
        <v>15</v>
      </c>
      <c r="K459" s="165">
        <v>20</v>
      </c>
      <c r="L459" s="165">
        <v>80</v>
      </c>
      <c r="M459" s="165">
        <v>1.1400000000000001</v>
      </c>
    </row>
    <row r="460" spans="1:13">
      <c r="A460" s="165" t="s">
        <v>37</v>
      </c>
      <c r="B460" s="165" t="s">
        <v>704</v>
      </c>
      <c r="C460" s="165">
        <v>1.3</v>
      </c>
      <c r="D460" s="165">
        <v>6</v>
      </c>
      <c r="E460" s="165">
        <v>0.22</v>
      </c>
      <c r="F460" s="165">
        <v>0.32</v>
      </c>
      <c r="G460" s="165">
        <v>27</v>
      </c>
      <c r="H460" s="165">
        <v>27</v>
      </c>
      <c r="I460" s="165" t="s">
        <v>169</v>
      </c>
      <c r="J460" s="165">
        <v>20</v>
      </c>
      <c r="K460" s="165">
        <v>20</v>
      </c>
      <c r="L460" s="165">
        <v>16.670000000000002</v>
      </c>
      <c r="M460" s="165">
        <v>0.24</v>
      </c>
    </row>
    <row r="461" spans="1:13">
      <c r="A461" s="165" t="s">
        <v>37</v>
      </c>
      <c r="B461" s="165" t="s">
        <v>708</v>
      </c>
      <c r="C461" s="165">
        <v>6.8000000000000007</v>
      </c>
      <c r="D461" s="165">
        <v>8</v>
      </c>
      <c r="E461" s="165">
        <v>0.85</v>
      </c>
      <c r="F461" s="165">
        <v>1.24</v>
      </c>
      <c r="G461" s="165">
        <v>5</v>
      </c>
      <c r="H461" s="165">
        <v>27</v>
      </c>
      <c r="I461" s="165" t="s">
        <v>169</v>
      </c>
      <c r="J461" s="165">
        <v>4</v>
      </c>
      <c r="K461" s="165">
        <v>20</v>
      </c>
      <c r="L461" s="165">
        <v>87.5</v>
      </c>
      <c r="M461" s="165">
        <v>1.24</v>
      </c>
    </row>
    <row r="462" spans="1:13">
      <c r="A462" s="165" t="s">
        <v>37</v>
      </c>
      <c r="B462" s="165" t="s">
        <v>709</v>
      </c>
      <c r="C462" s="165">
        <v>7.6000000000000005</v>
      </c>
      <c r="D462" s="165">
        <v>10</v>
      </c>
      <c r="E462" s="165">
        <v>0.76</v>
      </c>
      <c r="F462" s="165">
        <v>1.1100000000000001</v>
      </c>
      <c r="G462" s="165">
        <v>13</v>
      </c>
      <c r="H462" s="165">
        <v>27</v>
      </c>
      <c r="I462" s="165" t="s">
        <v>169</v>
      </c>
      <c r="J462" s="165">
        <v>10</v>
      </c>
      <c r="K462" s="165">
        <v>20</v>
      </c>
      <c r="L462" s="165">
        <v>70</v>
      </c>
      <c r="M462" s="165">
        <v>0.99</v>
      </c>
    </row>
    <row r="463" spans="1:13">
      <c r="A463" s="165" t="s">
        <v>37</v>
      </c>
      <c r="B463" s="165" t="s">
        <v>712</v>
      </c>
      <c r="C463" s="165">
        <v>3.8000000000000003</v>
      </c>
      <c r="D463" s="165">
        <v>8</v>
      </c>
      <c r="E463" s="165">
        <v>0.48</v>
      </c>
      <c r="F463" s="165">
        <v>0.69000000000000006</v>
      </c>
      <c r="G463" s="165">
        <v>25</v>
      </c>
      <c r="H463" s="165">
        <v>27</v>
      </c>
      <c r="I463" s="165" t="s">
        <v>169</v>
      </c>
      <c r="J463" s="165">
        <v>18</v>
      </c>
      <c r="K463" s="165">
        <v>20</v>
      </c>
      <c r="L463" s="165">
        <v>50</v>
      </c>
      <c r="M463" s="165">
        <v>0.71</v>
      </c>
    </row>
    <row r="464" spans="1:13">
      <c r="A464" s="165" t="s">
        <v>37</v>
      </c>
      <c r="B464" s="165" t="s">
        <v>714</v>
      </c>
      <c r="C464" s="165">
        <v>5</v>
      </c>
      <c r="D464" s="165">
        <v>5</v>
      </c>
      <c r="E464" s="165">
        <v>1</v>
      </c>
      <c r="F464" s="165">
        <v>1.46</v>
      </c>
      <c r="G464" s="165">
        <v>1</v>
      </c>
      <c r="H464" s="165">
        <v>27</v>
      </c>
      <c r="I464" s="165" t="s">
        <v>169</v>
      </c>
      <c r="J464" s="165">
        <v>1</v>
      </c>
      <c r="K464" s="165">
        <v>20</v>
      </c>
      <c r="L464" s="165">
        <v>100</v>
      </c>
      <c r="M464" s="165">
        <v>1.42</v>
      </c>
    </row>
    <row r="465" spans="1:13">
      <c r="A465" s="165" t="s">
        <v>37</v>
      </c>
      <c r="B465" s="165" t="s">
        <v>715</v>
      </c>
      <c r="C465" s="165">
        <v>4.9000000000000004</v>
      </c>
      <c r="D465" s="165">
        <v>7</v>
      </c>
      <c r="E465" s="165">
        <v>0.70000000000000007</v>
      </c>
      <c r="F465" s="165">
        <v>1.02</v>
      </c>
      <c r="G465" s="165">
        <v>15</v>
      </c>
      <c r="H465" s="165">
        <v>27</v>
      </c>
      <c r="I465" s="165" t="s">
        <v>169</v>
      </c>
      <c r="J465" s="165">
        <v>12</v>
      </c>
      <c r="K465" s="165">
        <v>20</v>
      </c>
      <c r="L465" s="165">
        <v>85.710000000000008</v>
      </c>
      <c r="M465" s="165">
        <v>1.22</v>
      </c>
    </row>
    <row r="466" spans="1:13">
      <c r="A466" s="165" t="s">
        <v>37</v>
      </c>
      <c r="B466" s="165" t="s">
        <v>716</v>
      </c>
      <c r="C466" s="165">
        <v>18.600000000000001</v>
      </c>
      <c r="D466" s="165">
        <v>21</v>
      </c>
      <c r="E466" s="165">
        <v>0.89</v>
      </c>
      <c r="F466" s="165">
        <v>1.29</v>
      </c>
      <c r="G466" s="165">
        <v>4</v>
      </c>
      <c r="H466" s="165">
        <v>27</v>
      </c>
      <c r="I466" s="165" t="s">
        <v>147</v>
      </c>
      <c r="J466" s="165">
        <v>1</v>
      </c>
      <c r="K466" s="165">
        <v>4</v>
      </c>
      <c r="L466" s="165">
        <v>95.24</v>
      </c>
      <c r="M466" s="165">
        <v>1.35</v>
      </c>
    </row>
    <row r="467" spans="1:13">
      <c r="A467" s="165" t="s">
        <v>37</v>
      </c>
      <c r="B467" s="165" t="s">
        <v>717</v>
      </c>
      <c r="C467" s="165">
        <v>7.5</v>
      </c>
      <c r="D467" s="165">
        <v>9</v>
      </c>
      <c r="E467" s="165">
        <v>0.83000000000000007</v>
      </c>
      <c r="F467" s="165">
        <v>1.22</v>
      </c>
      <c r="G467" s="165">
        <v>10</v>
      </c>
      <c r="H467" s="165">
        <v>27</v>
      </c>
      <c r="I467" s="165" t="s">
        <v>169</v>
      </c>
      <c r="J467" s="165">
        <v>8</v>
      </c>
      <c r="K467" s="165">
        <v>20</v>
      </c>
      <c r="L467" s="165">
        <v>88.89</v>
      </c>
      <c r="M467" s="165">
        <v>1.26</v>
      </c>
    </row>
    <row r="468" spans="1:13">
      <c r="A468" s="165" t="s">
        <v>37</v>
      </c>
      <c r="B468" s="165" t="s">
        <v>722</v>
      </c>
      <c r="C468" s="165">
        <v>5.7</v>
      </c>
      <c r="D468" s="165">
        <v>6</v>
      </c>
      <c r="E468" s="165">
        <v>0.95000000000000007</v>
      </c>
      <c r="F468" s="165">
        <v>1.3900000000000001</v>
      </c>
      <c r="G468" s="165">
        <v>2</v>
      </c>
      <c r="H468" s="165">
        <v>27</v>
      </c>
      <c r="I468" s="165" t="s">
        <v>169</v>
      </c>
      <c r="J468" s="165">
        <v>2</v>
      </c>
      <c r="K468" s="165">
        <v>20</v>
      </c>
      <c r="L468" s="165">
        <v>100</v>
      </c>
      <c r="M468" s="165">
        <v>1.42</v>
      </c>
    </row>
    <row r="469" spans="1:13">
      <c r="A469" s="165" t="s">
        <v>37</v>
      </c>
      <c r="B469" s="165" t="s">
        <v>724</v>
      </c>
      <c r="C469" s="165">
        <v>18.299999999999997</v>
      </c>
      <c r="D469" s="165">
        <v>33</v>
      </c>
      <c r="E469" s="165">
        <v>0.55000000000000004</v>
      </c>
      <c r="F469" s="165">
        <v>0.81</v>
      </c>
      <c r="G469" s="165">
        <v>22</v>
      </c>
      <c r="H469" s="165">
        <v>27</v>
      </c>
      <c r="I469" s="165" t="s">
        <v>136</v>
      </c>
      <c r="J469" s="165">
        <v>2</v>
      </c>
      <c r="K469" s="165">
        <v>3</v>
      </c>
      <c r="L469" s="165">
        <v>51.52</v>
      </c>
      <c r="M469" s="165">
        <v>0.73</v>
      </c>
    </row>
    <row r="470" spans="1:13">
      <c r="A470" s="165" t="s">
        <v>37</v>
      </c>
      <c r="B470" s="165" t="s">
        <v>725</v>
      </c>
      <c r="C470" s="165">
        <v>5.1000000000000005</v>
      </c>
      <c r="D470" s="165">
        <v>6</v>
      </c>
      <c r="E470" s="165">
        <v>0.85</v>
      </c>
      <c r="F470" s="165">
        <v>1.24</v>
      </c>
      <c r="G470" s="165">
        <v>5</v>
      </c>
      <c r="H470" s="165">
        <v>27</v>
      </c>
      <c r="I470" s="165" t="s">
        <v>169</v>
      </c>
      <c r="J470" s="165">
        <v>4</v>
      </c>
      <c r="K470" s="165">
        <v>20</v>
      </c>
      <c r="L470" s="165">
        <v>83.33</v>
      </c>
      <c r="M470" s="165">
        <v>1.18</v>
      </c>
    </row>
    <row r="471" spans="1:13">
      <c r="A471" s="165" t="s">
        <v>37</v>
      </c>
      <c r="B471" s="165" t="s">
        <v>727</v>
      </c>
      <c r="C471" s="165">
        <v>14.799999999999997</v>
      </c>
      <c r="D471" s="165">
        <v>19</v>
      </c>
      <c r="E471" s="165">
        <v>0.78</v>
      </c>
      <c r="F471" s="165">
        <v>1.1400000000000001</v>
      </c>
      <c r="G471" s="165">
        <v>11</v>
      </c>
      <c r="H471" s="165">
        <v>27</v>
      </c>
      <c r="I471" s="165" t="s">
        <v>147</v>
      </c>
      <c r="J471" s="165">
        <v>3</v>
      </c>
      <c r="K471" s="165">
        <v>4</v>
      </c>
      <c r="L471" s="165">
        <v>89.47</v>
      </c>
      <c r="M471" s="165">
        <v>1.27</v>
      </c>
    </row>
    <row r="472" spans="1:13">
      <c r="A472" s="165" t="s">
        <v>37</v>
      </c>
      <c r="B472" s="165" t="s">
        <v>728</v>
      </c>
      <c r="C472" s="165">
        <v>5.0999999999999996</v>
      </c>
      <c r="D472" s="165">
        <v>9</v>
      </c>
      <c r="E472" s="165">
        <v>0.57000000000000006</v>
      </c>
      <c r="F472" s="165">
        <v>0.83000000000000007</v>
      </c>
      <c r="G472" s="165">
        <v>20</v>
      </c>
      <c r="H472" s="165">
        <v>27</v>
      </c>
      <c r="I472" s="165" t="s">
        <v>169</v>
      </c>
      <c r="J472" s="165">
        <v>16</v>
      </c>
      <c r="K472" s="165">
        <v>20</v>
      </c>
      <c r="L472" s="165">
        <v>55.56</v>
      </c>
      <c r="M472" s="165">
        <v>0.79</v>
      </c>
    </row>
    <row r="473" spans="1:13">
      <c r="A473" s="165" t="s">
        <v>37</v>
      </c>
      <c r="B473" s="165" t="s">
        <v>729</v>
      </c>
      <c r="C473" s="165">
        <v>8.4</v>
      </c>
      <c r="D473" s="165">
        <v>12</v>
      </c>
      <c r="E473" s="165">
        <v>0.70000000000000007</v>
      </c>
      <c r="F473" s="165">
        <v>1.02</v>
      </c>
      <c r="G473" s="165">
        <v>15</v>
      </c>
      <c r="H473" s="165">
        <v>27</v>
      </c>
      <c r="I473" s="165" t="s">
        <v>169</v>
      </c>
      <c r="J473" s="165">
        <v>12</v>
      </c>
      <c r="K473" s="165">
        <v>20</v>
      </c>
      <c r="L473" s="165">
        <v>75</v>
      </c>
      <c r="M473" s="165">
        <v>1.06</v>
      </c>
    </row>
    <row r="474" spans="1:13">
      <c r="A474" s="165" t="s">
        <v>37</v>
      </c>
      <c r="B474" s="165" t="s">
        <v>730</v>
      </c>
      <c r="C474" s="165">
        <v>14.299999999999999</v>
      </c>
      <c r="D474" s="165">
        <v>17</v>
      </c>
      <c r="E474" s="165">
        <v>0.84</v>
      </c>
      <c r="F474" s="165">
        <v>1.23</v>
      </c>
      <c r="G474" s="165">
        <v>9</v>
      </c>
      <c r="H474" s="165">
        <v>27</v>
      </c>
      <c r="I474" s="165" t="s">
        <v>147</v>
      </c>
      <c r="J474" s="165">
        <v>2</v>
      </c>
      <c r="K474" s="165">
        <v>4</v>
      </c>
      <c r="L474" s="165">
        <v>94.12</v>
      </c>
      <c r="M474" s="165">
        <v>1.34</v>
      </c>
    </row>
    <row r="475" spans="1:13">
      <c r="A475" s="165" t="s">
        <v>37</v>
      </c>
      <c r="B475" s="165" t="s">
        <v>731</v>
      </c>
      <c r="C475" s="165">
        <v>3.7</v>
      </c>
      <c r="D475" s="165">
        <v>5</v>
      </c>
      <c r="E475" s="165">
        <v>0.74</v>
      </c>
      <c r="F475" s="165">
        <v>1.08</v>
      </c>
      <c r="G475" s="165">
        <v>14</v>
      </c>
      <c r="H475" s="165">
        <v>27</v>
      </c>
      <c r="I475" s="165" t="s">
        <v>169</v>
      </c>
      <c r="J475" s="165">
        <v>11</v>
      </c>
      <c r="K475" s="165">
        <v>20</v>
      </c>
      <c r="L475" s="165">
        <v>80</v>
      </c>
      <c r="M475" s="165">
        <v>1.1400000000000001</v>
      </c>
    </row>
    <row r="476" spans="1:13">
      <c r="A476" s="165" t="s">
        <v>37</v>
      </c>
      <c r="B476" s="165" t="s">
        <v>733</v>
      </c>
      <c r="C476" s="165">
        <v>6.8000000000000007</v>
      </c>
      <c r="D476" s="165">
        <v>8</v>
      </c>
      <c r="E476" s="165">
        <v>0.85</v>
      </c>
      <c r="F476" s="165">
        <v>1.24</v>
      </c>
      <c r="G476" s="165">
        <v>5</v>
      </c>
      <c r="H476" s="165">
        <v>27</v>
      </c>
      <c r="I476" s="165" t="s">
        <v>169</v>
      </c>
      <c r="J476" s="165">
        <v>4</v>
      </c>
      <c r="K476" s="165">
        <v>20</v>
      </c>
      <c r="L476" s="165">
        <v>87.5</v>
      </c>
      <c r="M476" s="165">
        <v>1.24</v>
      </c>
    </row>
    <row r="477" spans="1:13">
      <c r="A477" s="165" t="s">
        <v>37</v>
      </c>
      <c r="B477" s="165" t="s">
        <v>738</v>
      </c>
      <c r="C477" s="165">
        <v>12.899999999999997</v>
      </c>
      <c r="D477" s="165">
        <v>27</v>
      </c>
      <c r="E477" s="165">
        <v>0.48</v>
      </c>
      <c r="F477" s="165">
        <v>0.70000000000000007</v>
      </c>
      <c r="G477" s="165">
        <v>24</v>
      </c>
      <c r="H477" s="165">
        <v>27</v>
      </c>
      <c r="I477" s="165" t="s">
        <v>136</v>
      </c>
      <c r="J477" s="165">
        <v>3</v>
      </c>
      <c r="K477" s="165">
        <v>3</v>
      </c>
      <c r="L477" s="165">
        <v>40.74</v>
      </c>
      <c r="M477" s="165">
        <v>0.57999999999999996</v>
      </c>
    </row>
    <row r="478" spans="1:13">
      <c r="A478" s="165" t="s">
        <v>37</v>
      </c>
      <c r="B478" s="165" t="s">
        <v>741</v>
      </c>
      <c r="C478" s="165">
        <v>12.399999999999999</v>
      </c>
      <c r="D478" s="165">
        <v>22</v>
      </c>
      <c r="E478" s="165">
        <v>0.56000000000000005</v>
      </c>
      <c r="F478" s="165">
        <v>0.82000000000000006</v>
      </c>
      <c r="G478" s="165">
        <v>21</v>
      </c>
      <c r="H478" s="165">
        <v>27</v>
      </c>
      <c r="I478" s="165" t="s">
        <v>147</v>
      </c>
      <c r="J478" s="165">
        <v>4</v>
      </c>
      <c r="K478" s="165">
        <v>4</v>
      </c>
      <c r="L478" s="165">
        <v>59.09</v>
      </c>
      <c r="M478" s="165">
        <v>0.84</v>
      </c>
    </row>
    <row r="479" spans="1:13">
      <c r="A479" s="165" t="s">
        <v>37</v>
      </c>
      <c r="B479" s="165" t="s">
        <v>742</v>
      </c>
      <c r="C479" s="165">
        <v>5.1000000000000005</v>
      </c>
      <c r="D479" s="165">
        <v>6</v>
      </c>
      <c r="E479" s="165">
        <v>0.85</v>
      </c>
      <c r="F479" s="165">
        <v>1.24</v>
      </c>
      <c r="G479" s="165">
        <v>5</v>
      </c>
      <c r="H479" s="165">
        <v>27</v>
      </c>
      <c r="I479" s="165" t="s">
        <v>169</v>
      </c>
      <c r="J479" s="165">
        <v>4</v>
      </c>
      <c r="K479" s="165">
        <v>20</v>
      </c>
      <c r="L479" s="165">
        <v>100</v>
      </c>
      <c r="M479" s="165">
        <v>1.42</v>
      </c>
    </row>
    <row r="480" spans="1:13">
      <c r="A480" s="165" t="s">
        <v>37</v>
      </c>
      <c r="B480" s="165" t="s">
        <v>743</v>
      </c>
      <c r="C480" s="165">
        <v>3.3</v>
      </c>
      <c r="D480" s="165">
        <v>6</v>
      </c>
      <c r="E480" s="165">
        <v>0.55000000000000004</v>
      </c>
      <c r="F480" s="165">
        <v>0.8</v>
      </c>
      <c r="G480" s="165">
        <v>23</v>
      </c>
      <c r="H480" s="165">
        <v>27</v>
      </c>
      <c r="I480" s="165" t="s">
        <v>169</v>
      </c>
      <c r="J480" s="165">
        <v>17</v>
      </c>
      <c r="K480" s="165">
        <v>20</v>
      </c>
      <c r="L480" s="165">
        <v>50</v>
      </c>
      <c r="M480" s="165">
        <v>0.71</v>
      </c>
    </row>
    <row r="481" spans="1:13">
      <c r="A481" s="165" t="s">
        <v>37</v>
      </c>
      <c r="B481" s="165" t="s">
        <v>751</v>
      </c>
      <c r="C481" s="165">
        <v>4.1999999999999993</v>
      </c>
      <c r="D481" s="165">
        <v>6</v>
      </c>
      <c r="E481" s="165">
        <v>0.70000000000000007</v>
      </c>
      <c r="F481" s="165">
        <v>1.02</v>
      </c>
      <c r="G481" s="165">
        <v>15</v>
      </c>
      <c r="H481" s="165">
        <v>27</v>
      </c>
      <c r="I481" s="165" t="s">
        <v>169</v>
      </c>
      <c r="J481" s="165">
        <v>12</v>
      </c>
      <c r="K481" s="165">
        <v>20</v>
      </c>
      <c r="L481" s="165">
        <v>66.67</v>
      </c>
      <c r="M481" s="165">
        <v>0.95000000000000007</v>
      </c>
    </row>
    <row r="482" spans="1:13">
      <c r="A482" s="165" t="s">
        <v>37</v>
      </c>
      <c r="B482" s="165" t="s">
        <v>753</v>
      </c>
      <c r="C482" s="165">
        <v>4.0999999999999996</v>
      </c>
      <c r="D482" s="165">
        <v>10</v>
      </c>
      <c r="E482" s="165">
        <v>0.41000000000000003</v>
      </c>
      <c r="F482" s="165">
        <v>0.6</v>
      </c>
      <c r="G482" s="165">
        <v>26</v>
      </c>
      <c r="H482" s="165">
        <v>27</v>
      </c>
      <c r="I482" s="165" t="s">
        <v>169</v>
      </c>
      <c r="J482" s="165">
        <v>19</v>
      </c>
      <c r="K482" s="165">
        <v>20</v>
      </c>
      <c r="L482" s="165">
        <v>30</v>
      </c>
      <c r="M482" s="165">
        <v>0.43</v>
      </c>
    </row>
    <row r="483" spans="1:13">
      <c r="A483" s="165" t="s">
        <v>39</v>
      </c>
      <c r="B483" s="165" t="s">
        <v>698</v>
      </c>
      <c r="C483" s="165">
        <v>6.4</v>
      </c>
      <c r="D483" s="165">
        <v>12</v>
      </c>
      <c r="E483" s="165">
        <v>0.53</v>
      </c>
      <c r="F483" s="165">
        <v>0.83000000000000007</v>
      </c>
      <c r="G483" s="165">
        <v>15</v>
      </c>
      <c r="H483" s="165">
        <v>18</v>
      </c>
      <c r="I483" s="165" t="s">
        <v>136</v>
      </c>
      <c r="J483" s="165">
        <v>3</v>
      </c>
      <c r="K483" s="165">
        <v>3</v>
      </c>
      <c r="L483" s="165">
        <v>66.67</v>
      </c>
      <c r="M483" s="165">
        <v>1.02</v>
      </c>
    </row>
    <row r="484" spans="1:13">
      <c r="A484" s="165" t="s">
        <v>39</v>
      </c>
      <c r="B484" s="165" t="s">
        <v>700</v>
      </c>
      <c r="C484" s="165">
        <v>5</v>
      </c>
      <c r="D484" s="165">
        <v>8</v>
      </c>
      <c r="E484" s="165">
        <v>0.63</v>
      </c>
      <c r="F484" s="165">
        <v>0.97</v>
      </c>
      <c r="G484" s="165">
        <v>8</v>
      </c>
      <c r="H484" s="165">
        <v>18</v>
      </c>
      <c r="I484" s="165" t="s">
        <v>169</v>
      </c>
      <c r="J484" s="165">
        <v>6</v>
      </c>
      <c r="K484" s="165">
        <v>12</v>
      </c>
      <c r="L484" s="165">
        <v>62.5</v>
      </c>
      <c r="M484" s="165">
        <v>0.95000000000000007</v>
      </c>
    </row>
    <row r="485" spans="1:13">
      <c r="A485" s="165" t="s">
        <v>39</v>
      </c>
      <c r="B485" s="165" t="s">
        <v>704</v>
      </c>
      <c r="C485" s="165">
        <v>4.2</v>
      </c>
      <c r="D485" s="165">
        <v>6</v>
      </c>
      <c r="E485" s="165">
        <v>0.70000000000000007</v>
      </c>
      <c r="F485" s="165">
        <v>1.0900000000000001</v>
      </c>
      <c r="G485" s="165">
        <v>6</v>
      </c>
      <c r="H485" s="165">
        <v>18</v>
      </c>
      <c r="I485" s="165" t="s">
        <v>169</v>
      </c>
      <c r="J485" s="165">
        <v>5</v>
      </c>
      <c r="K485" s="165">
        <v>12</v>
      </c>
      <c r="L485" s="165">
        <v>83.33</v>
      </c>
      <c r="M485" s="165">
        <v>1.27</v>
      </c>
    </row>
    <row r="486" spans="1:13">
      <c r="A486" s="165" t="s">
        <v>39</v>
      </c>
      <c r="B486" s="165" t="s">
        <v>709</v>
      </c>
      <c r="C486" s="165">
        <v>5</v>
      </c>
      <c r="D486" s="165">
        <v>8</v>
      </c>
      <c r="E486" s="165">
        <v>0.63</v>
      </c>
      <c r="F486" s="165">
        <v>0.97</v>
      </c>
      <c r="G486" s="165">
        <v>8</v>
      </c>
      <c r="H486" s="165">
        <v>18</v>
      </c>
      <c r="I486" s="165" t="s">
        <v>169</v>
      </c>
      <c r="J486" s="165">
        <v>6</v>
      </c>
      <c r="K486" s="165">
        <v>12</v>
      </c>
      <c r="L486" s="165">
        <v>37.5</v>
      </c>
      <c r="M486" s="165">
        <v>0.57000000000000006</v>
      </c>
    </row>
    <row r="487" spans="1:13">
      <c r="A487" s="165" t="s">
        <v>39</v>
      </c>
      <c r="B487" s="165" t="s">
        <v>715</v>
      </c>
      <c r="C487" s="165">
        <v>6.8000000000000007</v>
      </c>
      <c r="D487" s="165">
        <v>11</v>
      </c>
      <c r="E487" s="165">
        <v>0.62</v>
      </c>
      <c r="F487" s="165">
        <v>0.96</v>
      </c>
      <c r="G487" s="165">
        <v>11</v>
      </c>
      <c r="H487" s="165">
        <v>18</v>
      </c>
      <c r="I487" s="165" t="s">
        <v>147</v>
      </c>
      <c r="J487" s="165">
        <v>1</v>
      </c>
      <c r="K487" s="165">
        <v>3</v>
      </c>
      <c r="L487" s="165">
        <v>54.550000000000004</v>
      </c>
      <c r="M487" s="165">
        <v>0.83000000000000007</v>
      </c>
    </row>
    <row r="488" spans="1:13">
      <c r="A488" s="165" t="s">
        <v>39</v>
      </c>
      <c r="B488" s="165" t="s">
        <v>716</v>
      </c>
      <c r="C488" s="165">
        <v>6.1000000000000005</v>
      </c>
      <c r="D488" s="165">
        <v>10</v>
      </c>
      <c r="E488" s="165">
        <v>0.61</v>
      </c>
      <c r="F488" s="165">
        <v>0.95000000000000007</v>
      </c>
      <c r="G488" s="165">
        <v>12</v>
      </c>
      <c r="H488" s="165">
        <v>18</v>
      </c>
      <c r="I488" s="165" t="s">
        <v>147</v>
      </c>
      <c r="J488" s="165">
        <v>2</v>
      </c>
      <c r="K488" s="165">
        <v>3</v>
      </c>
      <c r="L488" s="165">
        <v>60</v>
      </c>
      <c r="M488" s="165">
        <v>0.92</v>
      </c>
    </row>
    <row r="489" spans="1:13">
      <c r="A489" s="165" t="s">
        <v>39</v>
      </c>
      <c r="B489" s="165" t="s">
        <v>717</v>
      </c>
      <c r="C489" s="165">
        <v>4.8000000000000007</v>
      </c>
      <c r="D489" s="165">
        <v>6</v>
      </c>
      <c r="E489" s="165">
        <v>0.8</v>
      </c>
      <c r="F489" s="165">
        <v>1.25</v>
      </c>
      <c r="G489" s="165">
        <v>3</v>
      </c>
      <c r="H489" s="165">
        <v>18</v>
      </c>
      <c r="I489" s="165" t="s">
        <v>169</v>
      </c>
      <c r="J489" s="165">
        <v>3</v>
      </c>
      <c r="K489" s="165">
        <v>12</v>
      </c>
      <c r="L489" s="165">
        <v>66.67</v>
      </c>
      <c r="M489" s="165">
        <v>1.02</v>
      </c>
    </row>
    <row r="490" spans="1:13">
      <c r="A490" s="165" t="s">
        <v>39</v>
      </c>
      <c r="B490" s="165" t="s">
        <v>724</v>
      </c>
      <c r="C490" s="165">
        <v>7.8</v>
      </c>
      <c r="D490" s="165">
        <v>12</v>
      </c>
      <c r="E490" s="165">
        <v>0.65</v>
      </c>
      <c r="F490" s="165">
        <v>1.01</v>
      </c>
      <c r="G490" s="165">
        <v>7</v>
      </c>
      <c r="H490" s="165">
        <v>18</v>
      </c>
      <c r="I490" s="165" t="s">
        <v>136</v>
      </c>
      <c r="J490" s="165">
        <v>2</v>
      </c>
      <c r="K490" s="165">
        <v>3</v>
      </c>
      <c r="L490" s="165">
        <v>75</v>
      </c>
      <c r="M490" s="165">
        <v>1.1400000000000001</v>
      </c>
    </row>
    <row r="491" spans="1:13">
      <c r="A491" s="165" t="s">
        <v>39</v>
      </c>
      <c r="B491" s="165" t="s">
        <v>725</v>
      </c>
      <c r="C491" s="165">
        <v>2.2999999999999998</v>
      </c>
      <c r="D491" s="165">
        <v>6</v>
      </c>
      <c r="E491" s="165">
        <v>0.38</v>
      </c>
      <c r="F491" s="165">
        <v>0.6</v>
      </c>
      <c r="G491" s="165">
        <v>18</v>
      </c>
      <c r="H491" s="165">
        <v>18</v>
      </c>
      <c r="I491" s="165" t="s">
        <v>169</v>
      </c>
      <c r="J491" s="165">
        <v>12</v>
      </c>
      <c r="K491" s="165">
        <v>12</v>
      </c>
      <c r="L491" s="165">
        <v>33.33</v>
      </c>
      <c r="M491" s="165">
        <v>0.51</v>
      </c>
    </row>
    <row r="492" spans="1:13">
      <c r="A492" s="165" t="s">
        <v>39</v>
      </c>
      <c r="B492" s="165" t="s">
        <v>727</v>
      </c>
      <c r="C492" s="165">
        <v>6.0000000000000009</v>
      </c>
      <c r="D492" s="165">
        <v>10</v>
      </c>
      <c r="E492" s="165">
        <v>0.6</v>
      </c>
      <c r="F492" s="165">
        <v>0.93</v>
      </c>
      <c r="G492" s="165">
        <v>13</v>
      </c>
      <c r="H492" s="165">
        <v>18</v>
      </c>
      <c r="I492" s="165" t="s">
        <v>147</v>
      </c>
      <c r="J492" s="165">
        <v>3</v>
      </c>
      <c r="K492" s="165">
        <v>3</v>
      </c>
      <c r="L492" s="165">
        <v>80</v>
      </c>
      <c r="M492" s="165">
        <v>1.22</v>
      </c>
    </row>
    <row r="493" spans="1:13">
      <c r="A493" s="165" t="s">
        <v>39</v>
      </c>
      <c r="B493" s="165" t="s">
        <v>728</v>
      </c>
      <c r="C493" s="165">
        <v>5.0000000000000009</v>
      </c>
      <c r="D493" s="165">
        <v>8</v>
      </c>
      <c r="E493" s="165">
        <v>0.63</v>
      </c>
      <c r="F493" s="165">
        <v>0.97</v>
      </c>
      <c r="G493" s="165">
        <v>8</v>
      </c>
      <c r="H493" s="165">
        <v>18</v>
      </c>
      <c r="I493" s="165" t="s">
        <v>169</v>
      </c>
      <c r="J493" s="165">
        <v>6</v>
      </c>
      <c r="K493" s="165">
        <v>12</v>
      </c>
      <c r="L493" s="165">
        <v>62.5</v>
      </c>
      <c r="M493" s="165">
        <v>0.95000000000000007</v>
      </c>
    </row>
    <row r="494" spans="1:13">
      <c r="A494" s="165" t="s">
        <v>39</v>
      </c>
      <c r="B494" s="165" t="s">
        <v>729</v>
      </c>
      <c r="C494" s="165">
        <v>2.9</v>
      </c>
      <c r="D494" s="165">
        <v>6</v>
      </c>
      <c r="E494" s="165">
        <v>0.48</v>
      </c>
      <c r="F494" s="165">
        <v>0.75</v>
      </c>
      <c r="G494" s="165">
        <v>17</v>
      </c>
      <c r="H494" s="165">
        <v>18</v>
      </c>
      <c r="I494" s="165" t="s">
        <v>169</v>
      </c>
      <c r="J494" s="165">
        <v>11</v>
      </c>
      <c r="K494" s="165">
        <v>12</v>
      </c>
      <c r="L494" s="165">
        <v>33.33</v>
      </c>
      <c r="M494" s="165">
        <v>0.51</v>
      </c>
    </row>
    <row r="495" spans="1:13">
      <c r="A495" s="165" t="s">
        <v>39</v>
      </c>
      <c r="B495" s="165" t="s">
        <v>730</v>
      </c>
      <c r="C495" s="165">
        <v>6</v>
      </c>
      <c r="D495" s="165">
        <v>6</v>
      </c>
      <c r="E495" s="165">
        <v>1</v>
      </c>
      <c r="F495" s="165">
        <v>1.56</v>
      </c>
      <c r="G495" s="165">
        <v>1</v>
      </c>
      <c r="H495" s="165">
        <v>18</v>
      </c>
      <c r="I495" s="165" t="s">
        <v>169</v>
      </c>
      <c r="J495" s="165">
        <v>1</v>
      </c>
      <c r="K495" s="165">
        <v>12</v>
      </c>
      <c r="L495" s="165">
        <v>100</v>
      </c>
      <c r="M495" s="165">
        <v>1.53</v>
      </c>
    </row>
    <row r="496" spans="1:13">
      <c r="A496" s="165" t="s">
        <v>39</v>
      </c>
      <c r="B496" s="165" t="s">
        <v>738</v>
      </c>
      <c r="C496" s="165">
        <v>10.099999999999998</v>
      </c>
      <c r="D496" s="165">
        <v>14</v>
      </c>
      <c r="E496" s="165">
        <v>0.72</v>
      </c>
      <c r="F496" s="165">
        <v>1.1200000000000001</v>
      </c>
      <c r="G496" s="165">
        <v>5</v>
      </c>
      <c r="H496" s="165">
        <v>18</v>
      </c>
      <c r="I496" s="165" t="s">
        <v>136</v>
      </c>
      <c r="J496" s="165">
        <v>1</v>
      </c>
      <c r="K496" s="165">
        <v>3</v>
      </c>
      <c r="L496" s="165">
        <v>78.570000000000007</v>
      </c>
      <c r="M496" s="165">
        <v>1.2</v>
      </c>
    </row>
    <row r="497" spans="1:13">
      <c r="A497" s="165" t="s">
        <v>39</v>
      </c>
      <c r="B497" s="165" t="s">
        <v>742</v>
      </c>
      <c r="C497" s="165">
        <v>5.0999999999999996</v>
      </c>
      <c r="D497" s="165">
        <v>6</v>
      </c>
      <c r="E497" s="165">
        <v>0.85</v>
      </c>
      <c r="F497" s="165">
        <v>1.32</v>
      </c>
      <c r="G497" s="165">
        <v>2</v>
      </c>
      <c r="H497" s="165">
        <v>18</v>
      </c>
      <c r="I497" s="165" t="s">
        <v>169</v>
      </c>
      <c r="J497" s="165">
        <v>2</v>
      </c>
      <c r="K497" s="165">
        <v>12</v>
      </c>
      <c r="L497" s="165">
        <v>100</v>
      </c>
      <c r="M497" s="165">
        <v>1.53</v>
      </c>
    </row>
    <row r="498" spans="1:13">
      <c r="A498" s="165" t="s">
        <v>39</v>
      </c>
      <c r="B498" s="165" t="s">
        <v>744</v>
      </c>
      <c r="C498" s="165">
        <v>4.8</v>
      </c>
      <c r="D498" s="165">
        <v>6</v>
      </c>
      <c r="E498" s="165">
        <v>0.8</v>
      </c>
      <c r="F498" s="165">
        <v>1.25</v>
      </c>
      <c r="G498" s="165">
        <v>3</v>
      </c>
      <c r="H498" s="165">
        <v>18</v>
      </c>
      <c r="I498" s="165" t="s">
        <v>169</v>
      </c>
      <c r="J498" s="165">
        <v>3</v>
      </c>
      <c r="K498" s="165">
        <v>12</v>
      </c>
      <c r="L498" s="165">
        <v>100</v>
      </c>
      <c r="M498" s="165">
        <v>1.53</v>
      </c>
    </row>
    <row r="499" spans="1:13">
      <c r="A499" s="165" t="s">
        <v>39</v>
      </c>
      <c r="B499" s="165" t="s">
        <v>753</v>
      </c>
      <c r="C499" s="165">
        <v>3.6000000000000005</v>
      </c>
      <c r="D499" s="165">
        <v>6</v>
      </c>
      <c r="E499" s="165">
        <v>0.6</v>
      </c>
      <c r="F499" s="165">
        <v>0.93</v>
      </c>
      <c r="G499" s="165">
        <v>13</v>
      </c>
      <c r="H499" s="165">
        <v>18</v>
      </c>
      <c r="I499" s="165" t="s">
        <v>169</v>
      </c>
      <c r="J499" s="165">
        <v>9</v>
      </c>
      <c r="K499" s="165">
        <v>12</v>
      </c>
      <c r="L499" s="165">
        <v>66.67</v>
      </c>
      <c r="M499" s="165">
        <v>1.02</v>
      </c>
    </row>
    <row r="500" spans="1:13">
      <c r="A500" s="165" t="s">
        <v>39</v>
      </c>
      <c r="B500" s="165" t="s">
        <v>755</v>
      </c>
      <c r="C500" s="165">
        <v>3</v>
      </c>
      <c r="D500" s="165">
        <v>6</v>
      </c>
      <c r="E500" s="165">
        <v>0.5</v>
      </c>
      <c r="F500" s="165">
        <v>0.78</v>
      </c>
      <c r="G500" s="165">
        <v>16</v>
      </c>
      <c r="H500" s="165">
        <v>18</v>
      </c>
      <c r="I500" s="165" t="s">
        <v>169</v>
      </c>
      <c r="J500" s="165">
        <v>10</v>
      </c>
      <c r="K500" s="165">
        <v>12</v>
      </c>
      <c r="L500" s="165">
        <v>33.33</v>
      </c>
      <c r="M500" s="165">
        <v>0.51</v>
      </c>
    </row>
  </sheetData>
  <mergeCells count="1">
    <mergeCell ref="A1:M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33.xml><?xml version="1.0" encoding="utf-8"?>
<worksheet xmlns="http://schemas.openxmlformats.org/spreadsheetml/2006/main" xmlns:r="http://schemas.openxmlformats.org/officeDocument/2006/relationships">
  <dimension ref="A1:O356"/>
  <sheetViews>
    <sheetView workbookViewId="0">
      <selection activeCell="C23" sqref="C23"/>
    </sheetView>
  </sheetViews>
  <sheetFormatPr defaultColWidth="9.140625" defaultRowHeight="15"/>
  <cols>
    <col min="1" max="1" width="9.140625" style="161"/>
    <col min="2" max="2" width="25" style="161" bestFit="1" customWidth="1"/>
    <col min="3" max="3" width="9.140625" style="161"/>
    <col min="4" max="4" width="11.5703125" style="161" customWidth="1"/>
    <col min="5" max="16384" width="9.140625" style="161"/>
  </cols>
  <sheetData>
    <row r="1" spans="1:15" ht="120" customHeight="1">
      <c r="A1" s="253" t="s">
        <v>1031</v>
      </c>
      <c r="B1" s="253"/>
      <c r="C1" s="253"/>
      <c r="D1" s="253"/>
      <c r="E1" s="253"/>
      <c r="F1" s="253"/>
      <c r="G1" s="253"/>
      <c r="H1" s="253"/>
      <c r="I1" s="253"/>
      <c r="J1" s="253"/>
      <c r="K1" s="253"/>
      <c r="L1" s="253"/>
      <c r="M1" s="253"/>
      <c r="N1" s="253"/>
      <c r="O1" s="169"/>
    </row>
    <row r="2" spans="1:15" ht="40.5">
      <c r="A2" s="168" t="s">
        <v>505</v>
      </c>
      <c r="B2" s="168" t="s">
        <v>687</v>
      </c>
      <c r="C2" s="168" t="s">
        <v>692</v>
      </c>
      <c r="D2" s="168" t="s">
        <v>688</v>
      </c>
      <c r="E2" s="168" t="s">
        <v>506</v>
      </c>
      <c r="F2" s="168" t="s">
        <v>507</v>
      </c>
      <c r="G2" s="168" t="s">
        <v>508</v>
      </c>
      <c r="H2" s="168" t="s">
        <v>487</v>
      </c>
      <c r="I2" s="168" t="s">
        <v>488</v>
      </c>
      <c r="J2" s="168" t="s">
        <v>489</v>
      </c>
      <c r="K2" s="168" t="s">
        <v>490</v>
      </c>
      <c r="L2" s="168" t="s">
        <v>491</v>
      </c>
      <c r="M2" s="168" t="s">
        <v>495</v>
      </c>
      <c r="N2" s="168" t="s">
        <v>509</v>
      </c>
    </row>
    <row r="3" spans="1:15">
      <c r="A3" s="165" t="s">
        <v>3</v>
      </c>
      <c r="B3" s="165" t="s">
        <v>743</v>
      </c>
      <c r="C3" s="165">
        <v>1</v>
      </c>
      <c r="D3" s="165">
        <v>1.31</v>
      </c>
      <c r="E3" s="165">
        <v>5.4</v>
      </c>
      <c r="F3" s="165">
        <v>6</v>
      </c>
      <c r="G3" s="165">
        <v>0.9</v>
      </c>
      <c r="H3" s="165">
        <v>66.67</v>
      </c>
      <c r="I3" s="165">
        <v>33.33</v>
      </c>
      <c r="J3" s="165">
        <v>0</v>
      </c>
      <c r="K3" s="165">
        <v>0</v>
      </c>
      <c r="L3" s="165">
        <v>0</v>
      </c>
      <c r="M3" s="165">
        <v>0</v>
      </c>
      <c r="N3" s="165">
        <v>0</v>
      </c>
    </row>
    <row r="4" spans="1:15">
      <c r="A4" s="165" t="s">
        <v>3</v>
      </c>
      <c r="B4" s="165" t="s">
        <v>696</v>
      </c>
      <c r="C4" s="165">
        <v>2</v>
      </c>
      <c r="D4" s="165">
        <v>0.71</v>
      </c>
      <c r="E4" s="165">
        <v>3.9</v>
      </c>
      <c r="F4" s="165">
        <v>8</v>
      </c>
      <c r="G4" s="165">
        <v>0.49</v>
      </c>
      <c r="H4" s="165">
        <v>25</v>
      </c>
      <c r="I4" s="165">
        <v>25</v>
      </c>
      <c r="J4" s="165">
        <v>12.5</v>
      </c>
      <c r="K4" s="165">
        <v>12.5</v>
      </c>
      <c r="L4" s="165">
        <v>25</v>
      </c>
      <c r="M4" s="165">
        <v>0</v>
      </c>
      <c r="N4" s="165">
        <v>0</v>
      </c>
    </row>
    <row r="5" spans="1:15">
      <c r="A5" s="165" t="s">
        <v>3</v>
      </c>
      <c r="B5" s="165" t="s">
        <v>715</v>
      </c>
      <c r="C5" s="165">
        <v>3</v>
      </c>
      <c r="D5" s="165">
        <v>0.66</v>
      </c>
      <c r="E5" s="165">
        <v>3.5999999999999996</v>
      </c>
      <c r="F5" s="165">
        <v>8</v>
      </c>
      <c r="G5" s="165">
        <v>0.45</v>
      </c>
      <c r="H5" s="165">
        <v>12.5</v>
      </c>
      <c r="I5" s="165">
        <v>37.5</v>
      </c>
      <c r="J5" s="165">
        <v>12.5</v>
      </c>
      <c r="K5" s="165">
        <v>12.5</v>
      </c>
      <c r="L5" s="165">
        <v>25</v>
      </c>
      <c r="M5" s="165">
        <v>0</v>
      </c>
      <c r="N5" s="165">
        <v>0</v>
      </c>
    </row>
    <row r="6" spans="1:15">
      <c r="A6" s="165" t="s">
        <v>3</v>
      </c>
      <c r="B6" s="165" t="s">
        <v>728</v>
      </c>
      <c r="C6" s="165">
        <v>3</v>
      </c>
      <c r="D6" s="165">
        <v>0.66</v>
      </c>
      <c r="E6" s="165">
        <v>2.7</v>
      </c>
      <c r="F6" s="165">
        <v>6</v>
      </c>
      <c r="G6" s="165">
        <v>0.45</v>
      </c>
      <c r="H6" s="165">
        <v>0</v>
      </c>
      <c r="I6" s="165">
        <v>50</v>
      </c>
      <c r="J6" s="165">
        <v>16.670000000000002</v>
      </c>
      <c r="K6" s="165">
        <v>33.33</v>
      </c>
      <c r="L6" s="165">
        <v>0</v>
      </c>
      <c r="M6" s="165">
        <v>0</v>
      </c>
      <c r="N6" s="165">
        <v>0</v>
      </c>
    </row>
    <row r="7" spans="1:15">
      <c r="A7" s="165" t="s">
        <v>5</v>
      </c>
      <c r="B7" s="165" t="s">
        <v>751</v>
      </c>
      <c r="C7" s="165">
        <v>1</v>
      </c>
      <c r="D7" s="165">
        <v>1.72</v>
      </c>
      <c r="E7" s="165">
        <v>5.8</v>
      </c>
      <c r="F7" s="165">
        <v>7</v>
      </c>
      <c r="G7" s="165">
        <v>0.83000000000000007</v>
      </c>
      <c r="H7" s="165">
        <v>71.430000000000007</v>
      </c>
      <c r="I7" s="165">
        <v>0</v>
      </c>
      <c r="J7" s="165">
        <v>28.57</v>
      </c>
      <c r="K7" s="165">
        <v>0</v>
      </c>
      <c r="L7" s="165">
        <v>0</v>
      </c>
      <c r="M7" s="165">
        <v>0</v>
      </c>
      <c r="N7" s="165">
        <v>0</v>
      </c>
    </row>
    <row r="8" spans="1:15">
      <c r="A8" s="165" t="s">
        <v>5</v>
      </c>
      <c r="B8" s="165" t="s">
        <v>747</v>
      </c>
      <c r="C8" s="165">
        <v>2</v>
      </c>
      <c r="D8" s="165">
        <v>1.45</v>
      </c>
      <c r="E8" s="165">
        <v>4.2</v>
      </c>
      <c r="F8" s="165">
        <v>6</v>
      </c>
      <c r="G8" s="165">
        <v>0.70000000000000007</v>
      </c>
      <c r="H8" s="165">
        <v>33.33</v>
      </c>
      <c r="I8" s="165">
        <v>50</v>
      </c>
      <c r="J8" s="165">
        <v>0</v>
      </c>
      <c r="K8" s="165">
        <v>16.670000000000002</v>
      </c>
      <c r="L8" s="165">
        <v>0</v>
      </c>
      <c r="M8" s="165">
        <v>0</v>
      </c>
      <c r="N8" s="165">
        <v>0</v>
      </c>
    </row>
    <row r="9" spans="1:15">
      <c r="A9" s="165" t="s">
        <v>5</v>
      </c>
      <c r="B9" s="165" t="s">
        <v>709</v>
      </c>
      <c r="C9" s="165">
        <v>3</v>
      </c>
      <c r="D9" s="165">
        <v>1.35</v>
      </c>
      <c r="E9" s="165">
        <v>3.9000000000000004</v>
      </c>
      <c r="F9" s="165">
        <v>6</v>
      </c>
      <c r="G9" s="165">
        <v>0.65</v>
      </c>
      <c r="H9" s="165">
        <v>33.33</v>
      </c>
      <c r="I9" s="165">
        <v>33.33</v>
      </c>
      <c r="J9" s="165">
        <v>16.670000000000002</v>
      </c>
      <c r="K9" s="165">
        <v>16.670000000000002</v>
      </c>
      <c r="L9" s="165">
        <v>0</v>
      </c>
      <c r="M9" s="165">
        <v>0</v>
      </c>
      <c r="N9" s="165">
        <v>0</v>
      </c>
    </row>
    <row r="10" spans="1:15">
      <c r="A10" s="165" t="s">
        <v>5</v>
      </c>
      <c r="B10" s="165" t="s">
        <v>722</v>
      </c>
      <c r="C10" s="165">
        <v>4</v>
      </c>
      <c r="D10" s="165">
        <v>1.24</v>
      </c>
      <c r="E10" s="165">
        <v>3.6</v>
      </c>
      <c r="F10" s="165">
        <v>6</v>
      </c>
      <c r="G10" s="165">
        <v>0.6</v>
      </c>
      <c r="H10" s="165">
        <v>50</v>
      </c>
      <c r="I10" s="165">
        <v>0</v>
      </c>
      <c r="J10" s="165">
        <v>16.670000000000002</v>
      </c>
      <c r="K10" s="165">
        <v>33.33</v>
      </c>
      <c r="L10" s="165">
        <v>0</v>
      </c>
      <c r="M10" s="165">
        <v>0</v>
      </c>
      <c r="N10" s="165">
        <v>0</v>
      </c>
    </row>
    <row r="11" spans="1:15">
      <c r="A11" s="165" t="s">
        <v>5</v>
      </c>
      <c r="B11" s="165" t="s">
        <v>730</v>
      </c>
      <c r="C11" s="165">
        <v>5</v>
      </c>
      <c r="D11" s="165">
        <v>1.1400000000000001</v>
      </c>
      <c r="E11" s="165">
        <v>3.3</v>
      </c>
      <c r="F11" s="165">
        <v>6</v>
      </c>
      <c r="G11" s="165">
        <v>0.55000000000000004</v>
      </c>
      <c r="H11" s="165">
        <v>0</v>
      </c>
      <c r="I11" s="165">
        <v>50</v>
      </c>
      <c r="J11" s="165">
        <v>50</v>
      </c>
      <c r="K11" s="165">
        <v>0</v>
      </c>
      <c r="L11" s="165">
        <v>0</v>
      </c>
      <c r="M11" s="165">
        <v>0</v>
      </c>
      <c r="N11" s="165">
        <v>0</v>
      </c>
    </row>
    <row r="12" spans="1:15">
      <c r="A12" s="165" t="s">
        <v>5</v>
      </c>
      <c r="B12" s="165" t="s">
        <v>713</v>
      </c>
      <c r="C12" s="165">
        <v>6</v>
      </c>
      <c r="D12" s="165">
        <v>1</v>
      </c>
      <c r="E12" s="165">
        <v>2.9000000000000004</v>
      </c>
      <c r="F12" s="165">
        <v>6</v>
      </c>
      <c r="G12" s="165">
        <v>0.48</v>
      </c>
      <c r="H12" s="165">
        <v>0</v>
      </c>
      <c r="I12" s="165">
        <v>66.67</v>
      </c>
      <c r="J12" s="165">
        <v>0</v>
      </c>
      <c r="K12" s="165">
        <v>16.670000000000002</v>
      </c>
      <c r="L12" s="165">
        <v>0</v>
      </c>
      <c r="M12" s="165">
        <v>16.670000000000002</v>
      </c>
      <c r="N12" s="165">
        <v>16.670000000000002</v>
      </c>
    </row>
    <row r="13" spans="1:15">
      <c r="A13" s="165" t="s">
        <v>5</v>
      </c>
      <c r="B13" s="165" t="s">
        <v>711</v>
      </c>
      <c r="C13" s="165">
        <v>7</v>
      </c>
      <c r="D13" s="165">
        <v>0.9</v>
      </c>
      <c r="E13" s="165">
        <v>2.5999999999999996</v>
      </c>
      <c r="F13" s="165">
        <v>6</v>
      </c>
      <c r="G13" s="165">
        <v>0.43</v>
      </c>
      <c r="H13" s="165">
        <v>16.670000000000002</v>
      </c>
      <c r="I13" s="165">
        <v>16.670000000000002</v>
      </c>
      <c r="J13" s="165">
        <v>33.33</v>
      </c>
      <c r="K13" s="165">
        <v>16.670000000000002</v>
      </c>
      <c r="L13" s="165">
        <v>16.670000000000002</v>
      </c>
      <c r="M13" s="165">
        <v>0</v>
      </c>
      <c r="N13" s="165">
        <v>0</v>
      </c>
    </row>
    <row r="14" spans="1:15">
      <c r="A14" s="165" t="s">
        <v>5</v>
      </c>
      <c r="B14" s="165" t="s">
        <v>746</v>
      </c>
      <c r="C14" s="165">
        <v>8</v>
      </c>
      <c r="D14" s="165">
        <v>0.73</v>
      </c>
      <c r="E14" s="165">
        <v>2.1</v>
      </c>
      <c r="F14" s="165">
        <v>6</v>
      </c>
      <c r="G14" s="165">
        <v>0.35000000000000003</v>
      </c>
      <c r="H14" s="165">
        <v>0</v>
      </c>
      <c r="I14" s="165">
        <v>33.33</v>
      </c>
      <c r="J14" s="165">
        <v>16.670000000000002</v>
      </c>
      <c r="K14" s="165">
        <v>50</v>
      </c>
      <c r="L14" s="165">
        <v>0</v>
      </c>
      <c r="M14" s="165">
        <v>0</v>
      </c>
      <c r="N14" s="165">
        <v>0</v>
      </c>
    </row>
    <row r="15" spans="1:15">
      <c r="A15" s="165" t="s">
        <v>7</v>
      </c>
      <c r="B15" s="165" t="s">
        <v>742</v>
      </c>
      <c r="C15" s="165">
        <v>1</v>
      </c>
      <c r="D15" s="165">
        <v>1.7</v>
      </c>
      <c r="E15" s="165">
        <v>6</v>
      </c>
      <c r="F15" s="165">
        <v>6</v>
      </c>
      <c r="G15" s="165">
        <v>1</v>
      </c>
      <c r="H15" s="165">
        <v>100</v>
      </c>
      <c r="I15" s="165">
        <v>0</v>
      </c>
      <c r="J15" s="165">
        <v>0</v>
      </c>
      <c r="K15" s="165">
        <v>0</v>
      </c>
      <c r="L15" s="165">
        <v>0</v>
      </c>
      <c r="M15" s="165">
        <v>0</v>
      </c>
      <c r="N15" s="165">
        <v>0</v>
      </c>
    </row>
    <row r="16" spans="1:15">
      <c r="A16" s="165" t="s">
        <v>7</v>
      </c>
      <c r="B16" s="165" t="s">
        <v>702</v>
      </c>
      <c r="C16" s="165">
        <v>2</v>
      </c>
      <c r="D16" s="165">
        <v>1.53</v>
      </c>
      <c r="E16" s="165">
        <v>5.4</v>
      </c>
      <c r="F16" s="165">
        <v>6</v>
      </c>
      <c r="G16" s="165">
        <v>0.9</v>
      </c>
      <c r="H16" s="165">
        <v>66.67</v>
      </c>
      <c r="I16" s="165">
        <v>33.33</v>
      </c>
      <c r="J16" s="165">
        <v>0</v>
      </c>
      <c r="K16" s="165">
        <v>0</v>
      </c>
      <c r="L16" s="165">
        <v>0</v>
      </c>
      <c r="M16" s="165">
        <v>0</v>
      </c>
      <c r="N16" s="165">
        <v>0</v>
      </c>
    </row>
    <row r="17" spans="1:14">
      <c r="A17" s="165" t="s">
        <v>7</v>
      </c>
      <c r="B17" s="165" t="s">
        <v>712</v>
      </c>
      <c r="C17" s="165">
        <v>3</v>
      </c>
      <c r="D17" s="165">
        <v>1.36</v>
      </c>
      <c r="E17" s="165">
        <v>4.8000000000000007</v>
      </c>
      <c r="F17" s="165">
        <v>6</v>
      </c>
      <c r="G17" s="165">
        <v>0.8</v>
      </c>
      <c r="H17" s="165">
        <v>33.33</v>
      </c>
      <c r="I17" s="165">
        <v>66.67</v>
      </c>
      <c r="J17" s="165">
        <v>0</v>
      </c>
      <c r="K17" s="165">
        <v>0</v>
      </c>
      <c r="L17" s="165">
        <v>0</v>
      </c>
      <c r="M17" s="165">
        <v>0</v>
      </c>
      <c r="N17" s="165">
        <v>0</v>
      </c>
    </row>
    <row r="18" spans="1:14">
      <c r="A18" s="165" t="s">
        <v>7</v>
      </c>
      <c r="B18" s="165" t="s">
        <v>746</v>
      </c>
      <c r="C18" s="165">
        <v>4</v>
      </c>
      <c r="D18" s="165">
        <v>1.19</v>
      </c>
      <c r="E18" s="165">
        <v>4.2</v>
      </c>
      <c r="F18" s="165">
        <v>6</v>
      </c>
      <c r="G18" s="165">
        <v>0.70000000000000007</v>
      </c>
      <c r="H18" s="165">
        <v>33.33</v>
      </c>
      <c r="I18" s="165">
        <v>33.33</v>
      </c>
      <c r="J18" s="165">
        <v>33.33</v>
      </c>
      <c r="K18" s="165">
        <v>0</v>
      </c>
      <c r="L18" s="165">
        <v>0</v>
      </c>
      <c r="M18" s="165">
        <v>0</v>
      </c>
      <c r="N18" s="165">
        <v>0</v>
      </c>
    </row>
    <row r="19" spans="1:14">
      <c r="A19" s="165" t="s">
        <v>7</v>
      </c>
      <c r="B19" s="165" t="s">
        <v>723</v>
      </c>
      <c r="C19" s="165">
        <v>5</v>
      </c>
      <c r="D19" s="165">
        <v>1.1500000000000001</v>
      </c>
      <c r="E19" s="165">
        <v>6.8</v>
      </c>
      <c r="F19" s="165">
        <v>10</v>
      </c>
      <c r="G19" s="165">
        <v>0.68</v>
      </c>
      <c r="H19" s="165">
        <v>50</v>
      </c>
      <c r="I19" s="165">
        <v>20</v>
      </c>
      <c r="J19" s="165">
        <v>10</v>
      </c>
      <c r="K19" s="165">
        <v>0</v>
      </c>
      <c r="L19" s="165">
        <v>0</v>
      </c>
      <c r="M19" s="165">
        <v>20</v>
      </c>
      <c r="N19" s="165">
        <v>20</v>
      </c>
    </row>
    <row r="20" spans="1:14">
      <c r="A20" s="165" t="s">
        <v>7</v>
      </c>
      <c r="B20" s="165" t="s">
        <v>753</v>
      </c>
      <c r="C20" s="165">
        <v>6</v>
      </c>
      <c r="D20" s="165">
        <v>1.1400000000000001</v>
      </c>
      <c r="E20" s="165">
        <v>7.4</v>
      </c>
      <c r="F20" s="165">
        <v>11</v>
      </c>
      <c r="G20" s="165">
        <v>0.67</v>
      </c>
      <c r="H20" s="165">
        <v>36.36</v>
      </c>
      <c r="I20" s="165">
        <v>27.27</v>
      </c>
      <c r="J20" s="165">
        <v>27.27</v>
      </c>
      <c r="K20" s="165">
        <v>9.09</v>
      </c>
      <c r="L20" s="165">
        <v>0</v>
      </c>
      <c r="M20" s="165">
        <v>0</v>
      </c>
      <c r="N20" s="165">
        <v>0</v>
      </c>
    </row>
    <row r="21" spans="1:14">
      <c r="A21" s="165" t="s">
        <v>7</v>
      </c>
      <c r="B21" s="165" t="s">
        <v>698</v>
      </c>
      <c r="C21" s="165">
        <v>7</v>
      </c>
      <c r="D21" s="165">
        <v>1.02</v>
      </c>
      <c r="E21" s="165">
        <v>3.6</v>
      </c>
      <c r="F21" s="165">
        <v>6</v>
      </c>
      <c r="G21" s="165">
        <v>0.6</v>
      </c>
      <c r="H21" s="165">
        <v>33.33</v>
      </c>
      <c r="I21" s="165">
        <v>16.670000000000002</v>
      </c>
      <c r="J21" s="165">
        <v>33.33</v>
      </c>
      <c r="K21" s="165">
        <v>16.670000000000002</v>
      </c>
      <c r="L21" s="165">
        <v>0</v>
      </c>
      <c r="M21" s="165">
        <v>0</v>
      </c>
      <c r="N21" s="165">
        <v>0</v>
      </c>
    </row>
    <row r="22" spans="1:14">
      <c r="A22" s="165" t="s">
        <v>7</v>
      </c>
      <c r="B22" s="165" t="s">
        <v>711</v>
      </c>
      <c r="C22" s="165">
        <v>7</v>
      </c>
      <c r="D22" s="165">
        <v>1.02</v>
      </c>
      <c r="E22" s="165">
        <v>3.5999999999999996</v>
      </c>
      <c r="F22" s="165">
        <v>6</v>
      </c>
      <c r="G22" s="165">
        <v>0.6</v>
      </c>
      <c r="H22" s="165">
        <v>0</v>
      </c>
      <c r="I22" s="165">
        <v>66.67</v>
      </c>
      <c r="J22" s="165">
        <v>33.33</v>
      </c>
      <c r="K22" s="165">
        <v>0</v>
      </c>
      <c r="L22" s="165">
        <v>0</v>
      </c>
      <c r="M22" s="165">
        <v>0</v>
      </c>
      <c r="N22" s="165">
        <v>0</v>
      </c>
    </row>
    <row r="23" spans="1:14">
      <c r="A23" s="165" t="s">
        <v>7</v>
      </c>
      <c r="B23" s="165" t="s">
        <v>700</v>
      </c>
      <c r="C23" s="165">
        <v>9</v>
      </c>
      <c r="D23" s="165">
        <v>0.78</v>
      </c>
      <c r="E23" s="165">
        <v>3.2</v>
      </c>
      <c r="F23" s="165">
        <v>7</v>
      </c>
      <c r="G23" s="165">
        <v>0.46</v>
      </c>
      <c r="H23" s="165">
        <v>28.57</v>
      </c>
      <c r="I23" s="165">
        <v>14.290000000000001</v>
      </c>
      <c r="J23" s="165">
        <v>14.290000000000001</v>
      </c>
      <c r="K23" s="165">
        <v>14.290000000000001</v>
      </c>
      <c r="L23" s="165">
        <v>0</v>
      </c>
      <c r="M23" s="165">
        <v>28.57</v>
      </c>
      <c r="N23" s="165">
        <v>28.57</v>
      </c>
    </row>
    <row r="24" spans="1:14">
      <c r="A24" s="165" t="s">
        <v>7</v>
      </c>
      <c r="B24" s="165" t="s">
        <v>730</v>
      </c>
      <c r="C24" s="165">
        <v>10</v>
      </c>
      <c r="D24" s="165">
        <v>0.71</v>
      </c>
      <c r="E24" s="165">
        <v>4.2</v>
      </c>
      <c r="F24" s="165">
        <v>10</v>
      </c>
      <c r="G24" s="165">
        <v>0.42</v>
      </c>
      <c r="H24" s="165">
        <v>30</v>
      </c>
      <c r="I24" s="165">
        <v>10</v>
      </c>
      <c r="J24" s="165">
        <v>10</v>
      </c>
      <c r="K24" s="165">
        <v>10</v>
      </c>
      <c r="L24" s="165">
        <v>0</v>
      </c>
      <c r="M24" s="165">
        <v>40</v>
      </c>
      <c r="N24" s="165">
        <v>40</v>
      </c>
    </row>
    <row r="25" spans="1:14">
      <c r="A25" s="165" t="s">
        <v>7</v>
      </c>
      <c r="B25" s="165" t="s">
        <v>733</v>
      </c>
      <c r="C25" s="165">
        <v>11</v>
      </c>
      <c r="D25" s="165">
        <v>0.53</v>
      </c>
      <c r="E25" s="165">
        <v>3.0999999999999996</v>
      </c>
      <c r="F25" s="165">
        <v>10</v>
      </c>
      <c r="G25" s="165">
        <v>0.31</v>
      </c>
      <c r="H25" s="165">
        <v>0</v>
      </c>
      <c r="I25" s="165">
        <v>30</v>
      </c>
      <c r="J25" s="165">
        <v>20</v>
      </c>
      <c r="K25" s="165">
        <v>20</v>
      </c>
      <c r="L25" s="165">
        <v>20</v>
      </c>
      <c r="M25" s="165">
        <v>10</v>
      </c>
      <c r="N25" s="165">
        <v>0</v>
      </c>
    </row>
    <row r="26" spans="1:14">
      <c r="A26" s="165" t="s">
        <v>7</v>
      </c>
      <c r="B26" s="165" t="s">
        <v>704</v>
      </c>
      <c r="C26" s="165">
        <v>12</v>
      </c>
      <c r="D26" s="165">
        <v>0.45</v>
      </c>
      <c r="E26" s="165">
        <v>1.6</v>
      </c>
      <c r="F26" s="165">
        <v>6</v>
      </c>
      <c r="G26" s="165">
        <v>0.27</v>
      </c>
      <c r="H26" s="165">
        <v>0</v>
      </c>
      <c r="I26" s="165">
        <v>0</v>
      </c>
      <c r="J26" s="165">
        <v>66.67</v>
      </c>
      <c r="K26" s="165">
        <v>0</v>
      </c>
      <c r="L26" s="165">
        <v>0</v>
      </c>
      <c r="M26" s="165">
        <v>33.33</v>
      </c>
      <c r="N26" s="165">
        <v>33.33</v>
      </c>
    </row>
    <row r="27" spans="1:14">
      <c r="A27" s="165" t="s">
        <v>9</v>
      </c>
      <c r="B27" s="165" t="s">
        <v>715</v>
      </c>
      <c r="C27" s="165">
        <v>1</v>
      </c>
      <c r="D27" s="165">
        <v>1.45</v>
      </c>
      <c r="E27" s="165">
        <v>6</v>
      </c>
      <c r="F27" s="165">
        <v>6</v>
      </c>
      <c r="G27" s="165">
        <v>1</v>
      </c>
      <c r="H27" s="165">
        <v>100</v>
      </c>
      <c r="I27" s="165">
        <v>0</v>
      </c>
      <c r="J27" s="165">
        <v>0</v>
      </c>
      <c r="K27" s="165">
        <v>0</v>
      </c>
      <c r="L27" s="165">
        <v>0</v>
      </c>
      <c r="M27" s="165">
        <v>0</v>
      </c>
      <c r="N27" s="165">
        <v>0</v>
      </c>
    </row>
    <row r="28" spans="1:14">
      <c r="A28" s="165" t="s">
        <v>9</v>
      </c>
      <c r="B28" s="165" t="s">
        <v>727</v>
      </c>
      <c r="C28" s="165">
        <v>1</v>
      </c>
      <c r="D28" s="165">
        <v>1.45</v>
      </c>
      <c r="E28" s="165">
        <v>6</v>
      </c>
      <c r="F28" s="165">
        <v>6</v>
      </c>
      <c r="G28" s="165">
        <v>1</v>
      </c>
      <c r="H28" s="165">
        <v>100</v>
      </c>
      <c r="I28" s="165">
        <v>0</v>
      </c>
      <c r="J28" s="165">
        <v>0</v>
      </c>
      <c r="K28" s="165">
        <v>0</v>
      </c>
      <c r="L28" s="165">
        <v>0</v>
      </c>
      <c r="M28" s="165">
        <v>0</v>
      </c>
      <c r="N28" s="165">
        <v>0</v>
      </c>
    </row>
    <row r="29" spans="1:14">
      <c r="A29" s="165" t="s">
        <v>9</v>
      </c>
      <c r="B29" s="165" t="s">
        <v>742</v>
      </c>
      <c r="C29" s="165">
        <v>3</v>
      </c>
      <c r="D29" s="165">
        <v>1.31</v>
      </c>
      <c r="E29" s="165">
        <v>5.4</v>
      </c>
      <c r="F29" s="165">
        <v>6</v>
      </c>
      <c r="G29" s="165">
        <v>0.9</v>
      </c>
      <c r="H29" s="165">
        <v>66.67</v>
      </c>
      <c r="I29" s="165">
        <v>33.33</v>
      </c>
      <c r="J29" s="165">
        <v>0</v>
      </c>
      <c r="K29" s="165">
        <v>0</v>
      </c>
      <c r="L29" s="165">
        <v>0</v>
      </c>
      <c r="M29" s="165">
        <v>0</v>
      </c>
      <c r="N29" s="165">
        <v>0</v>
      </c>
    </row>
    <row r="30" spans="1:14">
      <c r="A30" s="165" t="s">
        <v>9</v>
      </c>
      <c r="B30" s="165" t="s">
        <v>730</v>
      </c>
      <c r="C30" s="165">
        <v>4</v>
      </c>
      <c r="D30" s="165">
        <v>1.23</v>
      </c>
      <c r="E30" s="165">
        <v>6.8</v>
      </c>
      <c r="F30" s="165">
        <v>8</v>
      </c>
      <c r="G30" s="165">
        <v>0.85</v>
      </c>
      <c r="H30" s="165">
        <v>50</v>
      </c>
      <c r="I30" s="165">
        <v>50</v>
      </c>
      <c r="J30" s="165">
        <v>0</v>
      </c>
      <c r="K30" s="165">
        <v>0</v>
      </c>
      <c r="L30" s="165">
        <v>0</v>
      </c>
      <c r="M30" s="165">
        <v>0</v>
      </c>
      <c r="N30" s="165">
        <v>0</v>
      </c>
    </row>
    <row r="31" spans="1:14">
      <c r="A31" s="165" t="s">
        <v>9</v>
      </c>
      <c r="B31" s="165" t="s">
        <v>725</v>
      </c>
      <c r="C31" s="165">
        <v>5</v>
      </c>
      <c r="D31" s="165">
        <v>0.94000000000000006</v>
      </c>
      <c r="E31" s="165">
        <v>3.8999999999999995</v>
      </c>
      <c r="F31" s="165">
        <v>6</v>
      </c>
      <c r="G31" s="165">
        <v>0.65</v>
      </c>
      <c r="H31" s="165">
        <v>33.33</v>
      </c>
      <c r="I31" s="165">
        <v>33.33</v>
      </c>
      <c r="J31" s="165">
        <v>16.670000000000002</v>
      </c>
      <c r="K31" s="165">
        <v>16.670000000000002</v>
      </c>
      <c r="L31" s="165">
        <v>0</v>
      </c>
      <c r="M31" s="165">
        <v>0</v>
      </c>
      <c r="N31" s="165">
        <v>0</v>
      </c>
    </row>
    <row r="32" spans="1:14">
      <c r="A32" s="165" t="s">
        <v>9</v>
      </c>
      <c r="B32" s="165" t="s">
        <v>712</v>
      </c>
      <c r="C32" s="165">
        <v>6</v>
      </c>
      <c r="D32" s="165">
        <v>0.9</v>
      </c>
      <c r="E32" s="165">
        <v>3.7</v>
      </c>
      <c r="F32" s="165">
        <v>6</v>
      </c>
      <c r="G32" s="165">
        <v>0.62</v>
      </c>
      <c r="H32" s="165">
        <v>50</v>
      </c>
      <c r="I32" s="165">
        <v>16.670000000000002</v>
      </c>
      <c r="J32" s="165">
        <v>0</v>
      </c>
      <c r="K32" s="165">
        <v>0</v>
      </c>
      <c r="L32" s="165">
        <v>16.670000000000002</v>
      </c>
      <c r="M32" s="165">
        <v>16.670000000000002</v>
      </c>
      <c r="N32" s="165">
        <v>16.670000000000002</v>
      </c>
    </row>
    <row r="33" spans="1:14">
      <c r="A33" s="165" t="s">
        <v>9</v>
      </c>
      <c r="B33" s="165" t="s">
        <v>741</v>
      </c>
      <c r="C33" s="165">
        <v>7</v>
      </c>
      <c r="D33" s="165">
        <v>0.74</v>
      </c>
      <c r="E33" s="165">
        <v>4.0999999999999996</v>
      </c>
      <c r="F33" s="165">
        <v>8</v>
      </c>
      <c r="G33" s="165">
        <v>0.51</v>
      </c>
      <c r="H33" s="165">
        <v>0</v>
      </c>
      <c r="I33" s="165">
        <v>50</v>
      </c>
      <c r="J33" s="165">
        <v>37.5</v>
      </c>
      <c r="K33" s="165">
        <v>12.5</v>
      </c>
      <c r="L33" s="165">
        <v>0</v>
      </c>
      <c r="M33" s="165">
        <v>0</v>
      </c>
      <c r="N33" s="165">
        <v>0</v>
      </c>
    </row>
    <row r="34" spans="1:14">
      <c r="A34" s="165" t="s">
        <v>9</v>
      </c>
      <c r="B34" s="165" t="s">
        <v>696</v>
      </c>
      <c r="C34" s="165">
        <v>8</v>
      </c>
      <c r="D34" s="165">
        <v>0.71</v>
      </c>
      <c r="E34" s="165">
        <v>3.9</v>
      </c>
      <c r="F34" s="165">
        <v>8</v>
      </c>
      <c r="G34" s="165">
        <v>0.49</v>
      </c>
      <c r="H34" s="165">
        <v>37.5</v>
      </c>
      <c r="I34" s="165">
        <v>0</v>
      </c>
      <c r="J34" s="165">
        <v>25</v>
      </c>
      <c r="K34" s="165">
        <v>12.5</v>
      </c>
      <c r="L34" s="165">
        <v>12.5</v>
      </c>
      <c r="M34" s="165">
        <v>12.5</v>
      </c>
      <c r="N34" s="165">
        <v>0</v>
      </c>
    </row>
    <row r="35" spans="1:14">
      <c r="A35" s="165" t="s">
        <v>9</v>
      </c>
      <c r="B35" s="165" t="s">
        <v>754</v>
      </c>
      <c r="C35" s="165">
        <v>9</v>
      </c>
      <c r="D35" s="165">
        <v>0.64</v>
      </c>
      <c r="E35" s="165">
        <v>3.5</v>
      </c>
      <c r="F35" s="165">
        <v>8</v>
      </c>
      <c r="G35" s="165">
        <v>0.44</v>
      </c>
      <c r="H35" s="165">
        <v>0</v>
      </c>
      <c r="I35" s="165">
        <v>25</v>
      </c>
      <c r="J35" s="165">
        <v>62.5</v>
      </c>
      <c r="K35" s="165">
        <v>12.5</v>
      </c>
      <c r="L35" s="165">
        <v>0</v>
      </c>
      <c r="M35" s="165">
        <v>0</v>
      </c>
      <c r="N35" s="165">
        <v>0</v>
      </c>
    </row>
    <row r="36" spans="1:14">
      <c r="A36" s="165" t="s">
        <v>9</v>
      </c>
      <c r="B36" s="165" t="s">
        <v>743</v>
      </c>
      <c r="C36" s="165">
        <v>10</v>
      </c>
      <c r="D36" s="165">
        <v>0.39</v>
      </c>
      <c r="E36" s="165">
        <v>1.6</v>
      </c>
      <c r="F36" s="165">
        <v>6</v>
      </c>
      <c r="G36" s="165">
        <v>0.27</v>
      </c>
      <c r="H36" s="165">
        <v>0</v>
      </c>
      <c r="I36" s="165">
        <v>16.670000000000002</v>
      </c>
      <c r="J36" s="165">
        <v>33.33</v>
      </c>
      <c r="K36" s="165">
        <v>16.670000000000002</v>
      </c>
      <c r="L36" s="165">
        <v>0</v>
      </c>
      <c r="M36" s="165">
        <v>33.33</v>
      </c>
      <c r="N36" s="165">
        <v>33.33</v>
      </c>
    </row>
    <row r="37" spans="1:14">
      <c r="A37" s="165" t="s">
        <v>11</v>
      </c>
      <c r="B37" s="165" t="s">
        <v>708</v>
      </c>
      <c r="C37" s="165">
        <v>1</v>
      </c>
      <c r="D37" s="165">
        <v>1.49</v>
      </c>
      <c r="E37" s="165">
        <v>6.7</v>
      </c>
      <c r="F37" s="165">
        <v>7</v>
      </c>
      <c r="G37" s="165">
        <v>0.96</v>
      </c>
      <c r="H37" s="165">
        <v>85.710000000000008</v>
      </c>
      <c r="I37" s="165">
        <v>14.290000000000001</v>
      </c>
      <c r="J37" s="165">
        <v>0</v>
      </c>
      <c r="K37" s="165">
        <v>0</v>
      </c>
      <c r="L37" s="165">
        <v>0</v>
      </c>
      <c r="M37" s="165">
        <v>0</v>
      </c>
      <c r="N37" s="165">
        <v>0</v>
      </c>
    </row>
    <row r="38" spans="1:14">
      <c r="A38" s="165" t="s">
        <v>11</v>
      </c>
      <c r="B38" s="165" t="s">
        <v>712</v>
      </c>
      <c r="C38" s="165">
        <v>2</v>
      </c>
      <c r="D38" s="165">
        <v>1.47</v>
      </c>
      <c r="E38" s="165">
        <v>9.4</v>
      </c>
      <c r="F38" s="165">
        <v>10</v>
      </c>
      <c r="G38" s="165">
        <v>0.94000000000000006</v>
      </c>
      <c r="H38" s="165">
        <v>80</v>
      </c>
      <c r="I38" s="165">
        <v>20</v>
      </c>
      <c r="J38" s="165">
        <v>0</v>
      </c>
      <c r="K38" s="165">
        <v>0</v>
      </c>
      <c r="L38" s="165">
        <v>0</v>
      </c>
      <c r="M38" s="165">
        <v>0</v>
      </c>
      <c r="N38" s="165">
        <v>0</v>
      </c>
    </row>
    <row r="39" spans="1:14">
      <c r="A39" s="165" t="s">
        <v>11</v>
      </c>
      <c r="B39" s="165" t="s">
        <v>717</v>
      </c>
      <c r="C39" s="165">
        <v>3</v>
      </c>
      <c r="D39" s="165">
        <v>1.33</v>
      </c>
      <c r="E39" s="165">
        <v>5.1000000000000005</v>
      </c>
      <c r="F39" s="165">
        <v>6</v>
      </c>
      <c r="G39" s="165">
        <v>0.85</v>
      </c>
      <c r="H39" s="165">
        <v>66.67</v>
      </c>
      <c r="I39" s="165">
        <v>16.670000000000002</v>
      </c>
      <c r="J39" s="165">
        <v>16.670000000000002</v>
      </c>
      <c r="K39" s="165">
        <v>0</v>
      </c>
      <c r="L39" s="165">
        <v>0</v>
      </c>
      <c r="M39" s="165">
        <v>0</v>
      </c>
      <c r="N39" s="165">
        <v>0</v>
      </c>
    </row>
    <row r="40" spans="1:14">
      <c r="A40" s="165" t="s">
        <v>11</v>
      </c>
      <c r="B40" s="165" t="s">
        <v>743</v>
      </c>
      <c r="C40" s="165">
        <v>3</v>
      </c>
      <c r="D40" s="165">
        <v>1.33</v>
      </c>
      <c r="E40" s="165">
        <v>8.5</v>
      </c>
      <c r="F40" s="165">
        <v>10</v>
      </c>
      <c r="G40" s="165">
        <v>0.85</v>
      </c>
      <c r="H40" s="165">
        <v>70</v>
      </c>
      <c r="I40" s="165">
        <v>10</v>
      </c>
      <c r="J40" s="165">
        <v>20</v>
      </c>
      <c r="K40" s="165">
        <v>0</v>
      </c>
      <c r="L40" s="165">
        <v>0</v>
      </c>
      <c r="M40" s="165">
        <v>0</v>
      </c>
      <c r="N40" s="165">
        <v>0</v>
      </c>
    </row>
    <row r="41" spans="1:14">
      <c r="A41" s="165" t="s">
        <v>11</v>
      </c>
      <c r="B41" s="165" t="s">
        <v>714</v>
      </c>
      <c r="C41" s="165">
        <v>5</v>
      </c>
      <c r="D41" s="165">
        <v>1.17</v>
      </c>
      <c r="E41" s="165">
        <v>4.5</v>
      </c>
      <c r="F41" s="165">
        <v>6</v>
      </c>
      <c r="G41" s="165">
        <v>0.75</v>
      </c>
      <c r="H41" s="165">
        <v>33.33</v>
      </c>
      <c r="I41" s="165">
        <v>50</v>
      </c>
      <c r="J41" s="165">
        <v>16.670000000000002</v>
      </c>
      <c r="K41" s="165">
        <v>0</v>
      </c>
      <c r="L41" s="165">
        <v>0</v>
      </c>
      <c r="M41" s="165">
        <v>0</v>
      </c>
      <c r="N41" s="165">
        <v>0</v>
      </c>
    </row>
    <row r="42" spans="1:14">
      <c r="A42" s="165" t="s">
        <v>11</v>
      </c>
      <c r="B42" s="165" t="s">
        <v>742</v>
      </c>
      <c r="C42" s="165">
        <v>6</v>
      </c>
      <c r="D42" s="165">
        <v>1.0900000000000001</v>
      </c>
      <c r="E42" s="165">
        <v>7</v>
      </c>
      <c r="F42" s="165">
        <v>10</v>
      </c>
      <c r="G42" s="165">
        <v>0.70000000000000007</v>
      </c>
      <c r="H42" s="165">
        <v>40</v>
      </c>
      <c r="I42" s="165">
        <v>20</v>
      </c>
      <c r="J42" s="165">
        <v>40</v>
      </c>
      <c r="K42" s="165">
        <v>0</v>
      </c>
      <c r="L42" s="165">
        <v>0</v>
      </c>
      <c r="M42" s="165">
        <v>0</v>
      </c>
      <c r="N42" s="165">
        <v>0</v>
      </c>
    </row>
    <row r="43" spans="1:14">
      <c r="A43" s="165" t="s">
        <v>11</v>
      </c>
      <c r="B43" s="165" t="s">
        <v>713</v>
      </c>
      <c r="C43" s="165">
        <v>7</v>
      </c>
      <c r="D43" s="165">
        <v>1.01</v>
      </c>
      <c r="E43" s="165">
        <v>3.9</v>
      </c>
      <c r="F43" s="165">
        <v>6</v>
      </c>
      <c r="G43" s="165">
        <v>0.65</v>
      </c>
      <c r="H43" s="165">
        <v>33.33</v>
      </c>
      <c r="I43" s="165">
        <v>16.670000000000002</v>
      </c>
      <c r="J43" s="165">
        <v>50</v>
      </c>
      <c r="K43" s="165">
        <v>0</v>
      </c>
      <c r="L43" s="165">
        <v>0</v>
      </c>
      <c r="M43" s="165">
        <v>0</v>
      </c>
      <c r="N43" s="165">
        <v>0</v>
      </c>
    </row>
    <row r="44" spans="1:14">
      <c r="A44" s="165" t="s">
        <v>11</v>
      </c>
      <c r="B44" s="165" t="s">
        <v>732</v>
      </c>
      <c r="C44" s="165">
        <v>8</v>
      </c>
      <c r="D44" s="165">
        <v>0.94000000000000006</v>
      </c>
      <c r="E44" s="165">
        <v>3.5999999999999996</v>
      </c>
      <c r="F44" s="165">
        <v>6</v>
      </c>
      <c r="G44" s="165">
        <v>0.6</v>
      </c>
      <c r="H44" s="165">
        <v>0</v>
      </c>
      <c r="I44" s="165">
        <v>83.33</v>
      </c>
      <c r="J44" s="165">
        <v>0</v>
      </c>
      <c r="K44" s="165">
        <v>16.670000000000002</v>
      </c>
      <c r="L44" s="165">
        <v>0</v>
      </c>
      <c r="M44" s="165">
        <v>0</v>
      </c>
      <c r="N44" s="165">
        <v>0</v>
      </c>
    </row>
    <row r="45" spans="1:14">
      <c r="A45" s="165" t="s">
        <v>11</v>
      </c>
      <c r="B45" s="165" t="s">
        <v>755</v>
      </c>
      <c r="C45" s="165">
        <v>9</v>
      </c>
      <c r="D45" s="165">
        <v>0.88</v>
      </c>
      <c r="E45" s="165">
        <v>3.4</v>
      </c>
      <c r="F45" s="165">
        <v>6</v>
      </c>
      <c r="G45" s="165">
        <v>0.57000000000000006</v>
      </c>
      <c r="H45" s="165">
        <v>50</v>
      </c>
      <c r="I45" s="165">
        <v>0</v>
      </c>
      <c r="J45" s="165">
        <v>16.670000000000002</v>
      </c>
      <c r="K45" s="165">
        <v>0</v>
      </c>
      <c r="L45" s="165">
        <v>0</v>
      </c>
      <c r="M45" s="165">
        <v>33.33</v>
      </c>
      <c r="N45" s="165">
        <v>33.33</v>
      </c>
    </row>
    <row r="46" spans="1:14">
      <c r="A46" s="165" t="s">
        <v>11</v>
      </c>
      <c r="B46" s="165" t="s">
        <v>702</v>
      </c>
      <c r="C46" s="165">
        <v>10</v>
      </c>
      <c r="D46" s="165">
        <v>0.78</v>
      </c>
      <c r="E46" s="165">
        <v>3</v>
      </c>
      <c r="F46" s="165">
        <v>6</v>
      </c>
      <c r="G46" s="165">
        <v>0.5</v>
      </c>
      <c r="H46" s="165">
        <v>16.670000000000002</v>
      </c>
      <c r="I46" s="165">
        <v>33.33</v>
      </c>
      <c r="J46" s="165">
        <v>16.670000000000002</v>
      </c>
      <c r="K46" s="165">
        <v>33.33</v>
      </c>
      <c r="L46" s="165">
        <v>0</v>
      </c>
      <c r="M46" s="165">
        <v>0</v>
      </c>
      <c r="N46" s="165">
        <v>0</v>
      </c>
    </row>
    <row r="47" spans="1:14">
      <c r="A47" s="165" t="s">
        <v>11</v>
      </c>
      <c r="B47" s="165" t="s">
        <v>696</v>
      </c>
      <c r="C47" s="165">
        <v>11</v>
      </c>
      <c r="D47" s="165">
        <v>0.76</v>
      </c>
      <c r="E47" s="165">
        <v>3.9000000000000004</v>
      </c>
      <c r="F47" s="165">
        <v>8</v>
      </c>
      <c r="G47" s="165">
        <v>0.49</v>
      </c>
      <c r="H47" s="165">
        <v>25</v>
      </c>
      <c r="I47" s="165">
        <v>25</v>
      </c>
      <c r="J47" s="165">
        <v>12.5</v>
      </c>
      <c r="K47" s="165">
        <v>12.5</v>
      </c>
      <c r="L47" s="165">
        <v>0</v>
      </c>
      <c r="M47" s="165">
        <v>25</v>
      </c>
      <c r="N47" s="165">
        <v>25</v>
      </c>
    </row>
    <row r="48" spans="1:14">
      <c r="A48" s="165" t="s">
        <v>11</v>
      </c>
      <c r="B48" s="165" t="s">
        <v>741</v>
      </c>
      <c r="C48" s="165">
        <v>12</v>
      </c>
      <c r="D48" s="165">
        <v>0.67</v>
      </c>
      <c r="E48" s="165">
        <v>4.3</v>
      </c>
      <c r="F48" s="165">
        <v>10</v>
      </c>
      <c r="G48" s="165">
        <v>0.43</v>
      </c>
      <c r="H48" s="165">
        <v>0</v>
      </c>
      <c r="I48" s="165">
        <v>50</v>
      </c>
      <c r="J48" s="165">
        <v>20</v>
      </c>
      <c r="K48" s="165">
        <v>0</v>
      </c>
      <c r="L48" s="165">
        <v>0</v>
      </c>
      <c r="M48" s="165">
        <v>30</v>
      </c>
      <c r="N48" s="165">
        <v>20</v>
      </c>
    </row>
    <row r="49" spans="1:14">
      <c r="A49" s="165" t="s">
        <v>11</v>
      </c>
      <c r="B49" s="165" t="s">
        <v>716</v>
      </c>
      <c r="C49" s="165">
        <v>13</v>
      </c>
      <c r="D49" s="165">
        <v>0.64</v>
      </c>
      <c r="E49" s="165">
        <v>3.3</v>
      </c>
      <c r="F49" s="165">
        <v>8</v>
      </c>
      <c r="G49" s="165">
        <v>0.41000000000000003</v>
      </c>
      <c r="H49" s="165">
        <v>0</v>
      </c>
      <c r="I49" s="165">
        <v>37.5</v>
      </c>
      <c r="J49" s="165">
        <v>37.5</v>
      </c>
      <c r="K49" s="165">
        <v>0</v>
      </c>
      <c r="L49" s="165">
        <v>12.5</v>
      </c>
      <c r="M49" s="165">
        <v>12.5</v>
      </c>
      <c r="N49" s="165">
        <v>0</v>
      </c>
    </row>
    <row r="50" spans="1:14">
      <c r="A50" s="165" t="s">
        <v>11</v>
      </c>
      <c r="B50" s="165" t="s">
        <v>751</v>
      </c>
      <c r="C50" s="165">
        <v>14</v>
      </c>
      <c r="D50" s="165">
        <v>0.62</v>
      </c>
      <c r="E50" s="165">
        <v>2.4</v>
      </c>
      <c r="F50" s="165">
        <v>6</v>
      </c>
      <c r="G50" s="165">
        <v>0.4</v>
      </c>
      <c r="H50" s="165">
        <v>33.33</v>
      </c>
      <c r="I50" s="165">
        <v>0</v>
      </c>
      <c r="J50" s="165">
        <v>16.670000000000002</v>
      </c>
      <c r="K50" s="165">
        <v>0</v>
      </c>
      <c r="L50" s="165">
        <v>16.670000000000002</v>
      </c>
      <c r="M50" s="165">
        <v>33.33</v>
      </c>
      <c r="N50" s="165">
        <v>33.33</v>
      </c>
    </row>
    <row r="51" spans="1:14">
      <c r="A51" s="165" t="s">
        <v>11</v>
      </c>
      <c r="B51" s="165" t="s">
        <v>715</v>
      </c>
      <c r="C51" s="165">
        <v>15</v>
      </c>
      <c r="D51" s="165">
        <v>0.52</v>
      </c>
      <c r="E51" s="165">
        <v>2</v>
      </c>
      <c r="F51" s="165">
        <v>6</v>
      </c>
      <c r="G51" s="165">
        <v>0.33</v>
      </c>
      <c r="H51" s="165">
        <v>33.33</v>
      </c>
      <c r="I51" s="165">
        <v>0</v>
      </c>
      <c r="J51" s="165">
        <v>0</v>
      </c>
      <c r="K51" s="165">
        <v>0</v>
      </c>
      <c r="L51" s="165">
        <v>66.67</v>
      </c>
      <c r="M51" s="165">
        <v>0</v>
      </c>
      <c r="N51" s="165">
        <v>0</v>
      </c>
    </row>
    <row r="52" spans="1:14">
      <c r="A52" s="165" t="s">
        <v>11</v>
      </c>
      <c r="B52" s="165" t="s">
        <v>700</v>
      </c>
      <c r="C52" s="165">
        <v>16</v>
      </c>
      <c r="D52" s="165">
        <v>0.41000000000000003</v>
      </c>
      <c r="E52" s="165">
        <v>2.5999999999999996</v>
      </c>
      <c r="F52" s="165">
        <v>10</v>
      </c>
      <c r="G52" s="165">
        <v>0.26</v>
      </c>
      <c r="H52" s="165">
        <v>0</v>
      </c>
      <c r="I52" s="165">
        <v>10</v>
      </c>
      <c r="J52" s="165">
        <v>40</v>
      </c>
      <c r="K52" s="165">
        <v>30</v>
      </c>
      <c r="L52" s="165">
        <v>20</v>
      </c>
      <c r="M52" s="165">
        <v>0</v>
      </c>
      <c r="N52" s="165">
        <v>0</v>
      </c>
    </row>
    <row r="53" spans="1:14">
      <c r="A53" s="165" t="s">
        <v>13</v>
      </c>
      <c r="B53" s="165" t="s">
        <v>708</v>
      </c>
      <c r="C53" s="165">
        <v>1</v>
      </c>
      <c r="D53" s="165">
        <v>1.53</v>
      </c>
      <c r="E53" s="165">
        <v>5.4</v>
      </c>
      <c r="F53" s="165">
        <v>6</v>
      </c>
      <c r="G53" s="165">
        <v>0.9</v>
      </c>
      <c r="H53" s="165">
        <v>66.67</v>
      </c>
      <c r="I53" s="165">
        <v>33.33</v>
      </c>
      <c r="J53" s="165">
        <v>0</v>
      </c>
      <c r="K53" s="165">
        <v>0</v>
      </c>
      <c r="L53" s="165">
        <v>0</v>
      </c>
      <c r="M53" s="165">
        <v>0</v>
      </c>
      <c r="N53" s="165">
        <v>0</v>
      </c>
    </row>
    <row r="54" spans="1:14">
      <c r="A54" s="165" t="s">
        <v>13</v>
      </c>
      <c r="B54" s="165" t="s">
        <v>713</v>
      </c>
      <c r="C54" s="165">
        <v>1</v>
      </c>
      <c r="D54" s="165">
        <v>1.53</v>
      </c>
      <c r="E54" s="165">
        <v>5.4</v>
      </c>
      <c r="F54" s="165">
        <v>6</v>
      </c>
      <c r="G54" s="165">
        <v>0.9</v>
      </c>
      <c r="H54" s="165">
        <v>66.67</v>
      </c>
      <c r="I54" s="165">
        <v>33.33</v>
      </c>
      <c r="J54" s="165">
        <v>0</v>
      </c>
      <c r="K54" s="165">
        <v>0</v>
      </c>
      <c r="L54" s="165">
        <v>0</v>
      </c>
      <c r="M54" s="165">
        <v>0</v>
      </c>
      <c r="N54" s="165">
        <v>0</v>
      </c>
    </row>
    <row r="55" spans="1:14">
      <c r="A55" s="165" t="s">
        <v>13</v>
      </c>
      <c r="B55" s="165" t="s">
        <v>714</v>
      </c>
      <c r="C55" s="165">
        <v>3</v>
      </c>
      <c r="D55" s="165">
        <v>1.51</v>
      </c>
      <c r="E55" s="165">
        <v>9.8000000000000007</v>
      </c>
      <c r="F55" s="165">
        <v>11</v>
      </c>
      <c r="G55" s="165">
        <v>0.89</v>
      </c>
      <c r="H55" s="165">
        <v>63.64</v>
      </c>
      <c r="I55" s="165">
        <v>36.36</v>
      </c>
      <c r="J55" s="165">
        <v>0</v>
      </c>
      <c r="K55" s="165">
        <v>0</v>
      </c>
      <c r="L55" s="165">
        <v>0</v>
      </c>
      <c r="M55" s="165">
        <v>0</v>
      </c>
      <c r="N55" s="165">
        <v>0</v>
      </c>
    </row>
    <row r="56" spans="1:14">
      <c r="A56" s="165" t="s">
        <v>13</v>
      </c>
      <c r="B56" s="165" t="s">
        <v>698</v>
      </c>
      <c r="C56" s="165">
        <v>4</v>
      </c>
      <c r="D56" s="165">
        <v>1.44</v>
      </c>
      <c r="E56" s="165">
        <v>6.8</v>
      </c>
      <c r="F56" s="165">
        <v>8</v>
      </c>
      <c r="G56" s="165">
        <v>0.85</v>
      </c>
      <c r="H56" s="165">
        <v>50</v>
      </c>
      <c r="I56" s="165">
        <v>50</v>
      </c>
      <c r="J56" s="165">
        <v>0</v>
      </c>
      <c r="K56" s="165">
        <v>0</v>
      </c>
      <c r="L56" s="165">
        <v>0</v>
      </c>
      <c r="M56" s="165">
        <v>0</v>
      </c>
      <c r="N56" s="165">
        <v>0</v>
      </c>
    </row>
    <row r="57" spans="1:14">
      <c r="A57" s="165" t="s">
        <v>13</v>
      </c>
      <c r="B57" s="165" t="s">
        <v>727</v>
      </c>
      <c r="C57" s="165">
        <v>4</v>
      </c>
      <c r="D57" s="165">
        <v>1.44</v>
      </c>
      <c r="E57" s="165">
        <v>15.299999999999999</v>
      </c>
      <c r="F57" s="165">
        <v>18</v>
      </c>
      <c r="G57" s="165">
        <v>0.85</v>
      </c>
      <c r="H57" s="165">
        <v>55.56</v>
      </c>
      <c r="I57" s="165">
        <v>38.89</v>
      </c>
      <c r="J57" s="165">
        <v>5.5600000000000005</v>
      </c>
      <c r="K57" s="165">
        <v>0</v>
      </c>
      <c r="L57" s="165">
        <v>0</v>
      </c>
      <c r="M57" s="165">
        <v>0</v>
      </c>
      <c r="N57" s="165">
        <v>0</v>
      </c>
    </row>
    <row r="58" spans="1:14">
      <c r="A58" s="165" t="s">
        <v>13</v>
      </c>
      <c r="B58" s="165" t="s">
        <v>742</v>
      </c>
      <c r="C58" s="165">
        <v>4</v>
      </c>
      <c r="D58" s="165">
        <v>1.44</v>
      </c>
      <c r="E58" s="165">
        <v>5.1000000000000005</v>
      </c>
      <c r="F58" s="165">
        <v>6</v>
      </c>
      <c r="G58" s="165">
        <v>0.85</v>
      </c>
      <c r="H58" s="165">
        <v>50</v>
      </c>
      <c r="I58" s="165">
        <v>50</v>
      </c>
      <c r="J58" s="165">
        <v>0</v>
      </c>
      <c r="K58" s="165">
        <v>0</v>
      </c>
      <c r="L58" s="165">
        <v>0</v>
      </c>
      <c r="M58" s="165">
        <v>0</v>
      </c>
      <c r="N58" s="165">
        <v>0</v>
      </c>
    </row>
    <row r="59" spans="1:14">
      <c r="A59" s="165" t="s">
        <v>13</v>
      </c>
      <c r="B59" s="165" t="s">
        <v>715</v>
      </c>
      <c r="C59" s="165">
        <v>7</v>
      </c>
      <c r="D59" s="165">
        <v>1.3900000000000001</v>
      </c>
      <c r="E59" s="165">
        <v>8.1999999999999993</v>
      </c>
      <c r="F59" s="165">
        <v>10</v>
      </c>
      <c r="G59" s="165">
        <v>0.82000000000000006</v>
      </c>
      <c r="H59" s="165">
        <v>60</v>
      </c>
      <c r="I59" s="165">
        <v>30</v>
      </c>
      <c r="J59" s="165">
        <v>0</v>
      </c>
      <c r="K59" s="165">
        <v>10</v>
      </c>
      <c r="L59" s="165">
        <v>0</v>
      </c>
      <c r="M59" s="165">
        <v>0</v>
      </c>
      <c r="N59" s="165">
        <v>0</v>
      </c>
    </row>
    <row r="60" spans="1:14">
      <c r="A60" s="165" t="s">
        <v>13</v>
      </c>
      <c r="B60" s="165" t="s">
        <v>712</v>
      </c>
      <c r="C60" s="165">
        <v>8</v>
      </c>
      <c r="D60" s="165">
        <v>1.36</v>
      </c>
      <c r="E60" s="165">
        <v>4.8</v>
      </c>
      <c r="F60" s="165">
        <v>6</v>
      </c>
      <c r="G60" s="165">
        <v>0.8</v>
      </c>
      <c r="H60" s="165">
        <v>33.33</v>
      </c>
      <c r="I60" s="165">
        <v>66.67</v>
      </c>
      <c r="J60" s="165">
        <v>0</v>
      </c>
      <c r="K60" s="165">
        <v>0</v>
      </c>
      <c r="L60" s="165">
        <v>0</v>
      </c>
      <c r="M60" s="165">
        <v>0</v>
      </c>
      <c r="N60" s="165">
        <v>0</v>
      </c>
    </row>
    <row r="61" spans="1:14">
      <c r="A61" s="165" t="s">
        <v>13</v>
      </c>
      <c r="B61" s="165" t="s">
        <v>730</v>
      </c>
      <c r="C61" s="165">
        <v>9</v>
      </c>
      <c r="D61" s="165">
        <v>1.1599999999999999</v>
      </c>
      <c r="E61" s="165">
        <v>11.6</v>
      </c>
      <c r="F61" s="165">
        <v>17</v>
      </c>
      <c r="G61" s="165">
        <v>0.68</v>
      </c>
      <c r="H61" s="165">
        <v>41.18</v>
      </c>
      <c r="I61" s="165">
        <v>23.53</v>
      </c>
      <c r="J61" s="165">
        <v>23.53</v>
      </c>
      <c r="K61" s="165">
        <v>11.76</v>
      </c>
      <c r="L61" s="165">
        <v>0</v>
      </c>
      <c r="M61" s="165">
        <v>0</v>
      </c>
      <c r="N61" s="165">
        <v>0</v>
      </c>
    </row>
    <row r="62" spans="1:14">
      <c r="A62" s="165" t="s">
        <v>13</v>
      </c>
      <c r="B62" s="165" t="s">
        <v>702</v>
      </c>
      <c r="C62" s="165">
        <v>10</v>
      </c>
      <c r="D62" s="165">
        <v>1.1200000000000001</v>
      </c>
      <c r="E62" s="165">
        <v>9.1999999999999993</v>
      </c>
      <c r="F62" s="165">
        <v>14</v>
      </c>
      <c r="G62" s="165">
        <v>0.66</v>
      </c>
      <c r="H62" s="165">
        <v>35.71</v>
      </c>
      <c r="I62" s="165">
        <v>14.290000000000001</v>
      </c>
      <c r="J62" s="165">
        <v>50</v>
      </c>
      <c r="K62" s="165">
        <v>0</v>
      </c>
      <c r="L62" s="165">
        <v>0</v>
      </c>
      <c r="M62" s="165">
        <v>0</v>
      </c>
      <c r="N62" s="165">
        <v>0</v>
      </c>
    </row>
    <row r="63" spans="1:14">
      <c r="A63" s="165" t="s">
        <v>13</v>
      </c>
      <c r="B63" s="165" t="s">
        <v>722</v>
      </c>
      <c r="C63" s="165">
        <v>10</v>
      </c>
      <c r="D63" s="165">
        <v>1.1200000000000001</v>
      </c>
      <c r="E63" s="165">
        <v>6.6000000000000005</v>
      </c>
      <c r="F63" s="165">
        <v>10</v>
      </c>
      <c r="G63" s="165">
        <v>0.66</v>
      </c>
      <c r="H63" s="165">
        <v>40</v>
      </c>
      <c r="I63" s="165">
        <v>30</v>
      </c>
      <c r="J63" s="165">
        <v>10</v>
      </c>
      <c r="K63" s="165">
        <v>10</v>
      </c>
      <c r="L63" s="165">
        <v>0</v>
      </c>
      <c r="M63" s="165">
        <v>10</v>
      </c>
      <c r="N63" s="165">
        <v>10</v>
      </c>
    </row>
    <row r="64" spans="1:14">
      <c r="A64" s="165" t="s">
        <v>13</v>
      </c>
      <c r="B64" s="165" t="s">
        <v>747</v>
      </c>
      <c r="C64" s="165">
        <v>12</v>
      </c>
      <c r="D64" s="165">
        <v>1.0900000000000001</v>
      </c>
      <c r="E64" s="165">
        <v>6.4000000000000012</v>
      </c>
      <c r="F64" s="165">
        <v>10</v>
      </c>
      <c r="G64" s="165">
        <v>0.64</v>
      </c>
      <c r="H64" s="165">
        <v>10</v>
      </c>
      <c r="I64" s="165">
        <v>60</v>
      </c>
      <c r="J64" s="165">
        <v>30</v>
      </c>
      <c r="K64" s="165">
        <v>0</v>
      </c>
      <c r="L64" s="165">
        <v>0</v>
      </c>
      <c r="M64" s="165">
        <v>0</v>
      </c>
      <c r="N64" s="165">
        <v>0</v>
      </c>
    </row>
    <row r="65" spans="1:14">
      <c r="A65" s="165" t="s">
        <v>13</v>
      </c>
      <c r="B65" s="165" t="s">
        <v>743</v>
      </c>
      <c r="C65" s="165">
        <v>13</v>
      </c>
      <c r="D65" s="165">
        <v>1.08</v>
      </c>
      <c r="E65" s="165">
        <v>5.1000000000000005</v>
      </c>
      <c r="F65" s="165">
        <v>8</v>
      </c>
      <c r="G65" s="165">
        <v>0.64</v>
      </c>
      <c r="H65" s="165">
        <v>50</v>
      </c>
      <c r="I65" s="165">
        <v>12.5</v>
      </c>
      <c r="J65" s="165">
        <v>12.5</v>
      </c>
      <c r="K65" s="165">
        <v>0</v>
      </c>
      <c r="L65" s="165">
        <v>12.5</v>
      </c>
      <c r="M65" s="165">
        <v>12.5</v>
      </c>
      <c r="N65" s="165">
        <v>12.5</v>
      </c>
    </row>
    <row r="66" spans="1:14">
      <c r="A66" s="165" t="s">
        <v>13</v>
      </c>
      <c r="B66" s="165" t="s">
        <v>749</v>
      </c>
      <c r="C66" s="165">
        <v>14</v>
      </c>
      <c r="D66" s="165">
        <v>1.06</v>
      </c>
      <c r="E66" s="165">
        <v>8.6999999999999993</v>
      </c>
      <c r="F66" s="165">
        <v>14</v>
      </c>
      <c r="G66" s="165">
        <v>0.62</v>
      </c>
      <c r="H66" s="165">
        <v>35.71</v>
      </c>
      <c r="I66" s="165">
        <v>28.57</v>
      </c>
      <c r="J66" s="165">
        <v>14.290000000000001</v>
      </c>
      <c r="K66" s="165">
        <v>7.1400000000000006</v>
      </c>
      <c r="L66" s="165">
        <v>0</v>
      </c>
      <c r="M66" s="165">
        <v>14.290000000000001</v>
      </c>
      <c r="N66" s="165">
        <v>14.290000000000001</v>
      </c>
    </row>
    <row r="67" spans="1:14">
      <c r="A67" s="165" t="s">
        <v>13</v>
      </c>
      <c r="B67" s="165" t="s">
        <v>717</v>
      </c>
      <c r="C67" s="165">
        <v>15</v>
      </c>
      <c r="D67" s="165">
        <v>1.02</v>
      </c>
      <c r="E67" s="165">
        <v>3.5999999999999996</v>
      </c>
      <c r="F67" s="165">
        <v>6</v>
      </c>
      <c r="G67" s="165">
        <v>0.6</v>
      </c>
      <c r="H67" s="165">
        <v>0</v>
      </c>
      <c r="I67" s="165">
        <v>66.67</v>
      </c>
      <c r="J67" s="165">
        <v>33.33</v>
      </c>
      <c r="K67" s="165">
        <v>0</v>
      </c>
      <c r="L67" s="165">
        <v>0</v>
      </c>
      <c r="M67" s="165">
        <v>0</v>
      </c>
      <c r="N67" s="165">
        <v>0</v>
      </c>
    </row>
    <row r="68" spans="1:14">
      <c r="A68" s="165" t="s">
        <v>13</v>
      </c>
      <c r="B68" s="165" t="s">
        <v>733</v>
      </c>
      <c r="C68" s="165">
        <v>16</v>
      </c>
      <c r="D68" s="165">
        <v>0.97</v>
      </c>
      <c r="E68" s="165">
        <v>5.7000000000000011</v>
      </c>
      <c r="F68" s="165">
        <v>10</v>
      </c>
      <c r="G68" s="165">
        <v>0.57000000000000006</v>
      </c>
      <c r="H68" s="165">
        <v>20</v>
      </c>
      <c r="I68" s="165">
        <v>40</v>
      </c>
      <c r="J68" s="165">
        <v>20</v>
      </c>
      <c r="K68" s="165">
        <v>10</v>
      </c>
      <c r="L68" s="165">
        <v>10</v>
      </c>
      <c r="M68" s="165">
        <v>0</v>
      </c>
      <c r="N68" s="165">
        <v>0</v>
      </c>
    </row>
    <row r="69" spans="1:14">
      <c r="A69" s="165" t="s">
        <v>13</v>
      </c>
      <c r="B69" s="165" t="s">
        <v>725</v>
      </c>
      <c r="C69" s="165">
        <v>17</v>
      </c>
      <c r="D69" s="165">
        <v>0.83000000000000007</v>
      </c>
      <c r="E69" s="165">
        <v>4.9000000000000004</v>
      </c>
      <c r="F69" s="165">
        <v>10</v>
      </c>
      <c r="G69" s="165">
        <v>0.49</v>
      </c>
      <c r="H69" s="165">
        <v>20</v>
      </c>
      <c r="I69" s="165">
        <v>30</v>
      </c>
      <c r="J69" s="165">
        <v>10</v>
      </c>
      <c r="K69" s="165">
        <v>40</v>
      </c>
      <c r="L69" s="165">
        <v>0</v>
      </c>
      <c r="M69" s="165">
        <v>0</v>
      </c>
      <c r="N69" s="165">
        <v>0</v>
      </c>
    </row>
    <row r="70" spans="1:14">
      <c r="A70" s="165" t="s">
        <v>13</v>
      </c>
      <c r="B70" s="165" t="s">
        <v>701</v>
      </c>
      <c r="C70" s="165">
        <v>18</v>
      </c>
      <c r="D70" s="165">
        <v>0.76</v>
      </c>
      <c r="E70" s="165">
        <v>3.5999999999999996</v>
      </c>
      <c r="F70" s="165">
        <v>8</v>
      </c>
      <c r="G70" s="165">
        <v>0.45</v>
      </c>
      <c r="H70" s="165">
        <v>12.5</v>
      </c>
      <c r="I70" s="165">
        <v>37.5</v>
      </c>
      <c r="J70" s="165">
        <v>12.5</v>
      </c>
      <c r="K70" s="165">
        <v>12.5</v>
      </c>
      <c r="L70" s="165">
        <v>25</v>
      </c>
      <c r="M70" s="165">
        <v>0</v>
      </c>
      <c r="N70" s="165">
        <v>0</v>
      </c>
    </row>
    <row r="71" spans="1:14">
      <c r="A71" s="165" t="s">
        <v>13</v>
      </c>
      <c r="B71" s="165" t="s">
        <v>728</v>
      </c>
      <c r="C71" s="165">
        <v>19</v>
      </c>
      <c r="D71" s="165">
        <v>0.72</v>
      </c>
      <c r="E71" s="165">
        <v>6.8000000000000007</v>
      </c>
      <c r="F71" s="165">
        <v>16</v>
      </c>
      <c r="G71" s="165">
        <v>0.43</v>
      </c>
      <c r="H71" s="165">
        <v>12.5</v>
      </c>
      <c r="I71" s="165">
        <v>31.25</v>
      </c>
      <c r="J71" s="165">
        <v>18.75</v>
      </c>
      <c r="K71" s="165">
        <v>6.25</v>
      </c>
      <c r="L71" s="165">
        <v>12.5</v>
      </c>
      <c r="M71" s="165">
        <v>18.75</v>
      </c>
      <c r="N71" s="165">
        <v>6.25</v>
      </c>
    </row>
    <row r="72" spans="1:14">
      <c r="A72" s="165" t="s">
        <v>13</v>
      </c>
      <c r="B72" s="165" t="s">
        <v>711</v>
      </c>
      <c r="C72" s="165">
        <v>20</v>
      </c>
      <c r="D72" s="165">
        <v>0.66</v>
      </c>
      <c r="E72" s="165">
        <v>5.4</v>
      </c>
      <c r="F72" s="165">
        <v>14</v>
      </c>
      <c r="G72" s="165">
        <v>0.39</v>
      </c>
      <c r="H72" s="165">
        <v>0</v>
      </c>
      <c r="I72" s="165">
        <v>21.43</v>
      </c>
      <c r="J72" s="165">
        <v>57.14</v>
      </c>
      <c r="K72" s="165">
        <v>7.1400000000000006</v>
      </c>
      <c r="L72" s="165">
        <v>7.1400000000000006</v>
      </c>
      <c r="M72" s="165">
        <v>7.1400000000000006</v>
      </c>
      <c r="N72" s="165">
        <v>7.1400000000000006</v>
      </c>
    </row>
    <row r="73" spans="1:14">
      <c r="A73" s="165" t="s">
        <v>13</v>
      </c>
      <c r="B73" s="165" t="s">
        <v>731</v>
      </c>
      <c r="C73" s="165">
        <v>21</v>
      </c>
      <c r="D73" s="165">
        <v>0.51</v>
      </c>
      <c r="E73" s="165">
        <v>1.8</v>
      </c>
      <c r="F73" s="165">
        <v>6</v>
      </c>
      <c r="G73" s="165">
        <v>0.3</v>
      </c>
      <c r="H73" s="165">
        <v>0</v>
      </c>
      <c r="I73" s="165">
        <v>33.33</v>
      </c>
      <c r="J73" s="165">
        <v>16.670000000000002</v>
      </c>
      <c r="K73" s="165">
        <v>0</v>
      </c>
      <c r="L73" s="165">
        <v>0</v>
      </c>
      <c r="M73" s="165">
        <v>50</v>
      </c>
      <c r="N73" s="165">
        <v>50</v>
      </c>
    </row>
    <row r="74" spans="1:14">
      <c r="A74" s="165" t="s">
        <v>15</v>
      </c>
      <c r="B74" s="165" t="s">
        <v>714</v>
      </c>
      <c r="C74" s="165">
        <v>1</v>
      </c>
      <c r="D74" s="165">
        <v>1.47</v>
      </c>
      <c r="E74" s="165">
        <v>9</v>
      </c>
      <c r="F74" s="165">
        <v>9</v>
      </c>
      <c r="G74" s="165">
        <v>1</v>
      </c>
      <c r="H74" s="165">
        <v>100</v>
      </c>
      <c r="I74" s="165">
        <v>0</v>
      </c>
      <c r="J74" s="165">
        <v>0</v>
      </c>
      <c r="K74" s="165">
        <v>0</v>
      </c>
      <c r="L74" s="165">
        <v>0</v>
      </c>
      <c r="M74" s="165">
        <v>0</v>
      </c>
      <c r="N74" s="165">
        <v>0</v>
      </c>
    </row>
    <row r="75" spans="1:14">
      <c r="A75" s="165" t="s">
        <v>15</v>
      </c>
      <c r="B75" s="165" t="s">
        <v>755</v>
      </c>
      <c r="C75" s="165">
        <v>1</v>
      </c>
      <c r="D75" s="165">
        <v>1.47</v>
      </c>
      <c r="E75" s="165">
        <v>6</v>
      </c>
      <c r="F75" s="165">
        <v>6</v>
      </c>
      <c r="G75" s="165">
        <v>1</v>
      </c>
      <c r="H75" s="165">
        <v>100</v>
      </c>
      <c r="I75" s="165">
        <v>0</v>
      </c>
      <c r="J75" s="165">
        <v>0</v>
      </c>
      <c r="K75" s="165">
        <v>0</v>
      </c>
      <c r="L75" s="165">
        <v>0</v>
      </c>
      <c r="M75" s="165">
        <v>0</v>
      </c>
      <c r="N75" s="165">
        <v>0</v>
      </c>
    </row>
    <row r="76" spans="1:14">
      <c r="A76" s="165" t="s">
        <v>15</v>
      </c>
      <c r="B76" s="165" t="s">
        <v>749</v>
      </c>
      <c r="C76" s="165">
        <v>3</v>
      </c>
      <c r="D76" s="165">
        <v>1.34</v>
      </c>
      <c r="E76" s="165">
        <v>6.4</v>
      </c>
      <c r="F76" s="165">
        <v>7</v>
      </c>
      <c r="G76" s="165">
        <v>0.91</v>
      </c>
      <c r="H76" s="165">
        <v>71.430000000000007</v>
      </c>
      <c r="I76" s="165">
        <v>28.57</v>
      </c>
      <c r="J76" s="165">
        <v>0</v>
      </c>
      <c r="K76" s="165">
        <v>0</v>
      </c>
      <c r="L76" s="165">
        <v>0</v>
      </c>
      <c r="M76" s="165">
        <v>0</v>
      </c>
      <c r="N76" s="165">
        <v>0</v>
      </c>
    </row>
    <row r="77" spans="1:14">
      <c r="A77" s="165" t="s">
        <v>15</v>
      </c>
      <c r="B77" s="165" t="s">
        <v>716</v>
      </c>
      <c r="C77" s="165">
        <v>4</v>
      </c>
      <c r="D77" s="165">
        <v>1.32</v>
      </c>
      <c r="E77" s="165">
        <v>8.1000000000000014</v>
      </c>
      <c r="F77" s="165">
        <v>9</v>
      </c>
      <c r="G77" s="165">
        <v>0.9</v>
      </c>
      <c r="H77" s="165">
        <v>77.78</v>
      </c>
      <c r="I77" s="165">
        <v>11.11</v>
      </c>
      <c r="J77" s="165">
        <v>11.11</v>
      </c>
      <c r="K77" s="165">
        <v>0</v>
      </c>
      <c r="L77" s="165">
        <v>0</v>
      </c>
      <c r="M77" s="165">
        <v>0</v>
      </c>
      <c r="N77" s="165">
        <v>0</v>
      </c>
    </row>
    <row r="78" spans="1:14">
      <c r="A78" s="165" t="s">
        <v>15</v>
      </c>
      <c r="B78" s="165" t="s">
        <v>698</v>
      </c>
      <c r="C78" s="165">
        <v>5</v>
      </c>
      <c r="D78" s="165">
        <v>1.27</v>
      </c>
      <c r="E78" s="165">
        <v>7.8000000000000007</v>
      </c>
      <c r="F78" s="165">
        <v>9</v>
      </c>
      <c r="G78" s="165">
        <v>0.87</v>
      </c>
      <c r="H78" s="165">
        <v>66.67</v>
      </c>
      <c r="I78" s="165">
        <v>22.22</v>
      </c>
      <c r="J78" s="165">
        <v>11.11</v>
      </c>
      <c r="K78" s="165">
        <v>0</v>
      </c>
      <c r="L78" s="165">
        <v>0</v>
      </c>
      <c r="M78" s="165">
        <v>0</v>
      </c>
      <c r="N78" s="165">
        <v>0</v>
      </c>
    </row>
    <row r="79" spans="1:14">
      <c r="A79" s="165" t="s">
        <v>15</v>
      </c>
      <c r="B79" s="165" t="s">
        <v>733</v>
      </c>
      <c r="C79" s="165">
        <v>5</v>
      </c>
      <c r="D79" s="165">
        <v>1.27</v>
      </c>
      <c r="E79" s="165">
        <v>7.8000000000000007</v>
      </c>
      <c r="F79" s="165">
        <v>9</v>
      </c>
      <c r="G79" s="165">
        <v>0.87</v>
      </c>
      <c r="H79" s="165">
        <v>55.56</v>
      </c>
      <c r="I79" s="165">
        <v>44.44</v>
      </c>
      <c r="J79" s="165">
        <v>0</v>
      </c>
      <c r="K79" s="165">
        <v>0</v>
      </c>
      <c r="L79" s="165">
        <v>0</v>
      </c>
      <c r="M79" s="165">
        <v>0</v>
      </c>
      <c r="N79" s="165">
        <v>0</v>
      </c>
    </row>
    <row r="80" spans="1:14">
      <c r="A80" s="165" t="s">
        <v>15</v>
      </c>
      <c r="B80" s="165" t="s">
        <v>720</v>
      </c>
      <c r="C80" s="165">
        <v>7</v>
      </c>
      <c r="D80" s="165">
        <v>1.18</v>
      </c>
      <c r="E80" s="165">
        <v>4.8000000000000007</v>
      </c>
      <c r="F80" s="165">
        <v>6</v>
      </c>
      <c r="G80" s="165">
        <v>0.8</v>
      </c>
      <c r="H80" s="165">
        <v>50</v>
      </c>
      <c r="I80" s="165">
        <v>33.33</v>
      </c>
      <c r="J80" s="165">
        <v>16.670000000000002</v>
      </c>
      <c r="K80" s="165">
        <v>0</v>
      </c>
      <c r="L80" s="165">
        <v>0</v>
      </c>
      <c r="M80" s="165">
        <v>0</v>
      </c>
      <c r="N80" s="165">
        <v>0</v>
      </c>
    </row>
    <row r="81" spans="1:14">
      <c r="A81" s="165" t="s">
        <v>15</v>
      </c>
      <c r="B81" s="165" t="s">
        <v>731</v>
      </c>
      <c r="C81" s="165">
        <v>7</v>
      </c>
      <c r="D81" s="165">
        <v>1.18</v>
      </c>
      <c r="E81" s="165">
        <v>4.8000000000000007</v>
      </c>
      <c r="F81" s="165">
        <v>6</v>
      </c>
      <c r="G81" s="165">
        <v>0.8</v>
      </c>
      <c r="H81" s="165">
        <v>50</v>
      </c>
      <c r="I81" s="165">
        <v>33.33</v>
      </c>
      <c r="J81" s="165">
        <v>16.670000000000002</v>
      </c>
      <c r="K81" s="165">
        <v>0</v>
      </c>
      <c r="L81" s="165">
        <v>0</v>
      </c>
      <c r="M81" s="165">
        <v>0</v>
      </c>
      <c r="N81" s="165">
        <v>0</v>
      </c>
    </row>
    <row r="82" spans="1:14">
      <c r="A82" s="165" t="s">
        <v>15</v>
      </c>
      <c r="B82" s="165" t="s">
        <v>753</v>
      </c>
      <c r="C82" s="165">
        <v>9</v>
      </c>
      <c r="D82" s="165">
        <v>1.06</v>
      </c>
      <c r="E82" s="165">
        <v>7.2</v>
      </c>
      <c r="F82" s="165">
        <v>10</v>
      </c>
      <c r="G82" s="165">
        <v>0.72</v>
      </c>
      <c r="H82" s="165">
        <v>60</v>
      </c>
      <c r="I82" s="165">
        <v>0</v>
      </c>
      <c r="J82" s="165">
        <v>30</v>
      </c>
      <c r="K82" s="165">
        <v>0</v>
      </c>
      <c r="L82" s="165">
        <v>0</v>
      </c>
      <c r="M82" s="165">
        <v>10</v>
      </c>
      <c r="N82" s="165">
        <v>10</v>
      </c>
    </row>
    <row r="83" spans="1:14">
      <c r="A83" s="165" t="s">
        <v>15</v>
      </c>
      <c r="B83" s="165" t="s">
        <v>730</v>
      </c>
      <c r="C83" s="165">
        <v>10</v>
      </c>
      <c r="D83" s="165">
        <v>0.96</v>
      </c>
      <c r="E83" s="165">
        <v>3.9</v>
      </c>
      <c r="F83" s="165">
        <v>6</v>
      </c>
      <c r="G83" s="165">
        <v>0.65</v>
      </c>
      <c r="H83" s="165">
        <v>50</v>
      </c>
      <c r="I83" s="165">
        <v>16.670000000000002</v>
      </c>
      <c r="J83" s="165">
        <v>0</v>
      </c>
      <c r="K83" s="165">
        <v>33.33</v>
      </c>
      <c r="L83" s="165">
        <v>0</v>
      </c>
      <c r="M83" s="165">
        <v>0</v>
      </c>
      <c r="N83" s="165">
        <v>0</v>
      </c>
    </row>
    <row r="84" spans="1:14">
      <c r="A84" s="165" t="s">
        <v>15</v>
      </c>
      <c r="B84" s="165" t="s">
        <v>708</v>
      </c>
      <c r="C84" s="165">
        <v>11</v>
      </c>
      <c r="D84" s="165">
        <v>0.87</v>
      </c>
      <c r="E84" s="165">
        <v>5.3</v>
      </c>
      <c r="F84" s="165">
        <v>9</v>
      </c>
      <c r="G84" s="165">
        <v>0.59</v>
      </c>
      <c r="H84" s="165">
        <v>22.22</v>
      </c>
      <c r="I84" s="165">
        <v>44.44</v>
      </c>
      <c r="J84" s="165">
        <v>11.11</v>
      </c>
      <c r="K84" s="165">
        <v>11.11</v>
      </c>
      <c r="L84" s="165">
        <v>0</v>
      </c>
      <c r="M84" s="165">
        <v>11.11</v>
      </c>
      <c r="N84" s="165">
        <v>0</v>
      </c>
    </row>
    <row r="85" spans="1:14">
      <c r="A85" s="165" t="s">
        <v>15</v>
      </c>
      <c r="B85" s="165" t="s">
        <v>700</v>
      </c>
      <c r="C85" s="165">
        <v>12</v>
      </c>
      <c r="D85" s="165">
        <v>0.86</v>
      </c>
      <c r="E85" s="165">
        <v>4.7000000000000011</v>
      </c>
      <c r="F85" s="165">
        <v>8</v>
      </c>
      <c r="G85" s="165">
        <v>0.59</v>
      </c>
      <c r="H85" s="165">
        <v>37.5</v>
      </c>
      <c r="I85" s="165">
        <v>12.5</v>
      </c>
      <c r="J85" s="165">
        <v>25</v>
      </c>
      <c r="K85" s="165">
        <v>25</v>
      </c>
      <c r="L85" s="165">
        <v>0</v>
      </c>
      <c r="M85" s="165">
        <v>0</v>
      </c>
      <c r="N85" s="165">
        <v>0</v>
      </c>
    </row>
    <row r="86" spans="1:14">
      <c r="A86" s="165" t="s">
        <v>15</v>
      </c>
      <c r="B86" s="165" t="s">
        <v>709</v>
      </c>
      <c r="C86" s="165">
        <v>13</v>
      </c>
      <c r="D86" s="165">
        <v>0.81</v>
      </c>
      <c r="E86" s="165">
        <v>5.5</v>
      </c>
      <c r="F86" s="165">
        <v>10</v>
      </c>
      <c r="G86" s="165">
        <v>0.55000000000000004</v>
      </c>
      <c r="H86" s="165">
        <v>20</v>
      </c>
      <c r="I86" s="165">
        <v>30</v>
      </c>
      <c r="J86" s="165">
        <v>30</v>
      </c>
      <c r="K86" s="165">
        <v>20</v>
      </c>
      <c r="L86" s="165">
        <v>0</v>
      </c>
      <c r="M86" s="165">
        <v>0</v>
      </c>
      <c r="N86" s="165">
        <v>0</v>
      </c>
    </row>
    <row r="87" spans="1:14">
      <c r="A87" s="165" t="s">
        <v>15</v>
      </c>
      <c r="B87" s="165" t="s">
        <v>712</v>
      </c>
      <c r="C87" s="165">
        <v>13</v>
      </c>
      <c r="D87" s="165">
        <v>0.81</v>
      </c>
      <c r="E87" s="165">
        <v>4.4000000000000004</v>
      </c>
      <c r="F87" s="165">
        <v>8</v>
      </c>
      <c r="G87" s="165">
        <v>0.55000000000000004</v>
      </c>
      <c r="H87" s="165">
        <v>12.5</v>
      </c>
      <c r="I87" s="165">
        <v>37.5</v>
      </c>
      <c r="J87" s="165">
        <v>37.5</v>
      </c>
      <c r="K87" s="165">
        <v>12.5</v>
      </c>
      <c r="L87" s="165">
        <v>0</v>
      </c>
      <c r="M87" s="165">
        <v>0</v>
      </c>
      <c r="N87" s="165">
        <v>0</v>
      </c>
    </row>
    <row r="88" spans="1:14">
      <c r="A88" s="165" t="s">
        <v>15</v>
      </c>
      <c r="B88" s="165" t="s">
        <v>696</v>
      </c>
      <c r="C88" s="165">
        <v>15</v>
      </c>
      <c r="D88" s="165">
        <v>0.59</v>
      </c>
      <c r="E88" s="165">
        <v>4</v>
      </c>
      <c r="F88" s="165">
        <v>10</v>
      </c>
      <c r="G88" s="165">
        <v>0.4</v>
      </c>
      <c r="H88" s="165">
        <v>0</v>
      </c>
      <c r="I88" s="165">
        <v>20</v>
      </c>
      <c r="J88" s="165">
        <v>60</v>
      </c>
      <c r="K88" s="165">
        <v>20</v>
      </c>
      <c r="L88" s="165">
        <v>0</v>
      </c>
      <c r="M88" s="165">
        <v>0</v>
      </c>
      <c r="N88" s="165">
        <v>0</v>
      </c>
    </row>
    <row r="89" spans="1:14">
      <c r="A89" s="165" t="s">
        <v>15</v>
      </c>
      <c r="B89" s="165" t="s">
        <v>751</v>
      </c>
      <c r="C89" s="165">
        <v>16</v>
      </c>
      <c r="D89" s="165">
        <v>0.53</v>
      </c>
      <c r="E89" s="165">
        <v>2.9</v>
      </c>
      <c r="F89" s="165">
        <v>8</v>
      </c>
      <c r="G89" s="165">
        <v>0.36</v>
      </c>
      <c r="H89" s="165">
        <v>12.5</v>
      </c>
      <c r="I89" s="165">
        <v>0</v>
      </c>
      <c r="J89" s="165">
        <v>50</v>
      </c>
      <c r="K89" s="165">
        <v>37.5</v>
      </c>
      <c r="L89" s="165">
        <v>0</v>
      </c>
      <c r="M89" s="165">
        <v>0</v>
      </c>
      <c r="N89" s="165">
        <v>0</v>
      </c>
    </row>
    <row r="90" spans="1:14">
      <c r="A90" s="165" t="s">
        <v>15</v>
      </c>
      <c r="B90" s="165" t="s">
        <v>722</v>
      </c>
      <c r="C90" s="165">
        <v>17</v>
      </c>
      <c r="D90" s="165">
        <v>0.39</v>
      </c>
      <c r="E90" s="165">
        <v>1.6</v>
      </c>
      <c r="F90" s="165">
        <v>6</v>
      </c>
      <c r="G90" s="165">
        <v>0.27</v>
      </c>
      <c r="H90" s="165">
        <v>0</v>
      </c>
      <c r="I90" s="165">
        <v>0</v>
      </c>
      <c r="J90" s="165">
        <v>66.67</v>
      </c>
      <c r="K90" s="165">
        <v>0</v>
      </c>
      <c r="L90" s="165">
        <v>33.33</v>
      </c>
      <c r="M90" s="165">
        <v>0</v>
      </c>
      <c r="N90" s="165">
        <v>0</v>
      </c>
    </row>
    <row r="91" spans="1:14">
      <c r="A91" s="165" t="s">
        <v>15</v>
      </c>
      <c r="B91" s="165" t="s">
        <v>701</v>
      </c>
      <c r="C91" s="165">
        <v>18</v>
      </c>
      <c r="D91" s="165">
        <v>0.34</v>
      </c>
      <c r="E91" s="165">
        <v>1.4</v>
      </c>
      <c r="F91" s="165">
        <v>6</v>
      </c>
      <c r="G91" s="165">
        <v>0.23</v>
      </c>
      <c r="H91" s="165">
        <v>0</v>
      </c>
      <c r="I91" s="165">
        <v>33.33</v>
      </c>
      <c r="J91" s="165">
        <v>0</v>
      </c>
      <c r="K91" s="165">
        <v>0</v>
      </c>
      <c r="L91" s="165">
        <v>0</v>
      </c>
      <c r="M91" s="165">
        <v>66.67</v>
      </c>
      <c r="N91" s="165">
        <v>66.67</v>
      </c>
    </row>
    <row r="92" spans="1:14">
      <c r="A92" s="165" t="s">
        <v>17</v>
      </c>
      <c r="B92" s="165" t="s">
        <v>738</v>
      </c>
      <c r="C92" s="165">
        <v>1</v>
      </c>
      <c r="D92" s="165">
        <v>1.48</v>
      </c>
      <c r="E92" s="165">
        <v>6</v>
      </c>
      <c r="F92" s="165">
        <v>6</v>
      </c>
      <c r="G92" s="165">
        <v>1</v>
      </c>
      <c r="H92" s="165">
        <v>100</v>
      </c>
      <c r="I92" s="165">
        <v>0</v>
      </c>
      <c r="J92" s="165">
        <v>0</v>
      </c>
      <c r="K92" s="165">
        <v>0</v>
      </c>
      <c r="L92" s="165">
        <v>0</v>
      </c>
      <c r="M92" s="165">
        <v>0</v>
      </c>
      <c r="N92" s="165">
        <v>0</v>
      </c>
    </row>
    <row r="93" spans="1:14">
      <c r="A93" s="165" t="s">
        <v>17</v>
      </c>
      <c r="B93" s="165" t="s">
        <v>709</v>
      </c>
      <c r="C93" s="165">
        <v>2</v>
      </c>
      <c r="D93" s="165">
        <v>1.42</v>
      </c>
      <c r="E93" s="165">
        <v>6.7</v>
      </c>
      <c r="F93" s="165">
        <v>7</v>
      </c>
      <c r="G93" s="165">
        <v>0.96</v>
      </c>
      <c r="H93" s="165">
        <v>85.710000000000008</v>
      </c>
      <c r="I93" s="165">
        <v>14.290000000000001</v>
      </c>
      <c r="J93" s="165">
        <v>0</v>
      </c>
      <c r="K93" s="165">
        <v>0</v>
      </c>
      <c r="L93" s="165">
        <v>0</v>
      </c>
      <c r="M93" s="165">
        <v>0</v>
      </c>
      <c r="N93" s="165">
        <v>0</v>
      </c>
    </row>
    <row r="94" spans="1:14">
      <c r="A94" s="165" t="s">
        <v>17</v>
      </c>
      <c r="B94" s="165" t="s">
        <v>733</v>
      </c>
      <c r="C94" s="165">
        <v>3</v>
      </c>
      <c r="D94" s="165">
        <v>1.3</v>
      </c>
      <c r="E94" s="165">
        <v>4.4000000000000004</v>
      </c>
      <c r="F94" s="165">
        <v>5</v>
      </c>
      <c r="G94" s="165">
        <v>0.88</v>
      </c>
      <c r="H94" s="165">
        <v>60</v>
      </c>
      <c r="I94" s="165">
        <v>40</v>
      </c>
      <c r="J94" s="165">
        <v>0</v>
      </c>
      <c r="K94" s="165">
        <v>0</v>
      </c>
      <c r="L94" s="165">
        <v>0</v>
      </c>
      <c r="M94" s="165">
        <v>0</v>
      </c>
      <c r="N94" s="165">
        <v>0</v>
      </c>
    </row>
    <row r="95" spans="1:14">
      <c r="A95" s="165" t="s">
        <v>17</v>
      </c>
      <c r="B95" s="165" t="s">
        <v>747</v>
      </c>
      <c r="C95" s="165">
        <v>3</v>
      </c>
      <c r="D95" s="165">
        <v>1.3</v>
      </c>
      <c r="E95" s="165">
        <v>7</v>
      </c>
      <c r="F95" s="165">
        <v>8</v>
      </c>
      <c r="G95" s="165">
        <v>0.88</v>
      </c>
      <c r="H95" s="165">
        <v>87.5</v>
      </c>
      <c r="I95" s="165">
        <v>0</v>
      </c>
      <c r="J95" s="165">
        <v>0</v>
      </c>
      <c r="K95" s="165">
        <v>0</v>
      </c>
      <c r="L95" s="165">
        <v>0</v>
      </c>
      <c r="M95" s="165">
        <v>12.5</v>
      </c>
      <c r="N95" s="165">
        <v>0</v>
      </c>
    </row>
    <row r="96" spans="1:14">
      <c r="A96" s="165" t="s">
        <v>17</v>
      </c>
      <c r="B96" s="165" t="s">
        <v>700</v>
      </c>
      <c r="C96" s="165">
        <v>5</v>
      </c>
      <c r="D96" s="165">
        <v>1.1100000000000001</v>
      </c>
      <c r="E96" s="165">
        <v>4.5</v>
      </c>
      <c r="F96" s="165">
        <v>6</v>
      </c>
      <c r="G96" s="165">
        <v>0.75</v>
      </c>
      <c r="H96" s="165">
        <v>33.33</v>
      </c>
      <c r="I96" s="165">
        <v>50</v>
      </c>
      <c r="J96" s="165">
        <v>16.670000000000002</v>
      </c>
      <c r="K96" s="165">
        <v>0</v>
      </c>
      <c r="L96" s="165">
        <v>0</v>
      </c>
      <c r="M96" s="165">
        <v>0</v>
      </c>
      <c r="N96" s="165">
        <v>0</v>
      </c>
    </row>
    <row r="97" spans="1:14">
      <c r="A97" s="165" t="s">
        <v>17</v>
      </c>
      <c r="B97" s="165" t="s">
        <v>741</v>
      </c>
      <c r="C97" s="165">
        <v>6</v>
      </c>
      <c r="D97" s="165">
        <v>1</v>
      </c>
      <c r="E97" s="165">
        <v>5.4</v>
      </c>
      <c r="F97" s="165">
        <v>8</v>
      </c>
      <c r="G97" s="165">
        <v>0.68</v>
      </c>
      <c r="H97" s="165">
        <v>50</v>
      </c>
      <c r="I97" s="165">
        <v>25</v>
      </c>
      <c r="J97" s="165">
        <v>0</v>
      </c>
      <c r="K97" s="165">
        <v>0</v>
      </c>
      <c r="L97" s="165">
        <v>0</v>
      </c>
      <c r="M97" s="165">
        <v>25</v>
      </c>
      <c r="N97" s="165">
        <v>25</v>
      </c>
    </row>
    <row r="98" spans="1:14">
      <c r="A98" s="165" t="s">
        <v>17</v>
      </c>
      <c r="B98" s="165" t="s">
        <v>708</v>
      </c>
      <c r="C98" s="165">
        <v>7</v>
      </c>
      <c r="D98" s="165">
        <v>0.98</v>
      </c>
      <c r="E98" s="165">
        <v>5.3000000000000007</v>
      </c>
      <c r="F98" s="165">
        <v>8</v>
      </c>
      <c r="G98" s="165">
        <v>0.66</v>
      </c>
      <c r="H98" s="165">
        <v>37.5</v>
      </c>
      <c r="I98" s="165">
        <v>25</v>
      </c>
      <c r="J98" s="165">
        <v>25</v>
      </c>
      <c r="K98" s="165">
        <v>12.5</v>
      </c>
      <c r="L98" s="165">
        <v>0</v>
      </c>
      <c r="M98" s="165">
        <v>0</v>
      </c>
      <c r="N98" s="165">
        <v>0</v>
      </c>
    </row>
    <row r="99" spans="1:14">
      <c r="A99" s="165" t="s">
        <v>19</v>
      </c>
      <c r="B99" s="165" t="s">
        <v>718</v>
      </c>
      <c r="C99" s="165">
        <v>1</v>
      </c>
      <c r="D99" s="165">
        <v>1.34</v>
      </c>
      <c r="E99" s="165">
        <v>13.499999999999998</v>
      </c>
      <c r="F99" s="165">
        <v>15</v>
      </c>
      <c r="G99" s="165">
        <v>0.9</v>
      </c>
      <c r="H99" s="165">
        <v>80</v>
      </c>
      <c r="I99" s="165">
        <v>13.33</v>
      </c>
      <c r="J99" s="165">
        <v>0</v>
      </c>
      <c r="K99" s="165">
        <v>6.67</v>
      </c>
      <c r="L99" s="165">
        <v>0</v>
      </c>
      <c r="M99" s="165">
        <v>0</v>
      </c>
      <c r="N99" s="165">
        <v>0</v>
      </c>
    </row>
    <row r="100" spans="1:14">
      <c r="A100" s="165" t="s">
        <v>19</v>
      </c>
      <c r="B100" s="165" t="s">
        <v>742</v>
      </c>
      <c r="C100" s="165">
        <v>2</v>
      </c>
      <c r="D100" s="165">
        <v>1.32</v>
      </c>
      <c r="E100" s="165">
        <v>7.1000000000000005</v>
      </c>
      <c r="F100" s="165">
        <v>8</v>
      </c>
      <c r="G100" s="165">
        <v>0.89</v>
      </c>
      <c r="H100" s="165">
        <v>62.5</v>
      </c>
      <c r="I100" s="165">
        <v>37.5</v>
      </c>
      <c r="J100" s="165">
        <v>0</v>
      </c>
      <c r="K100" s="165">
        <v>0</v>
      </c>
      <c r="L100" s="165">
        <v>0</v>
      </c>
      <c r="M100" s="165">
        <v>0</v>
      </c>
      <c r="N100" s="165">
        <v>0</v>
      </c>
    </row>
    <row r="101" spans="1:14">
      <c r="A101" s="165" t="s">
        <v>19</v>
      </c>
      <c r="B101" s="165" t="s">
        <v>717</v>
      </c>
      <c r="C101" s="165">
        <v>3</v>
      </c>
      <c r="D101" s="165">
        <v>1.3</v>
      </c>
      <c r="E101" s="165">
        <v>10.5</v>
      </c>
      <c r="F101" s="165">
        <v>12</v>
      </c>
      <c r="G101" s="165">
        <v>0.88</v>
      </c>
      <c r="H101" s="165">
        <v>66.67</v>
      </c>
      <c r="I101" s="165">
        <v>25</v>
      </c>
      <c r="J101" s="165">
        <v>8.33</v>
      </c>
      <c r="K101" s="165">
        <v>0</v>
      </c>
      <c r="L101" s="165">
        <v>0</v>
      </c>
      <c r="M101" s="165">
        <v>0</v>
      </c>
      <c r="N101" s="165">
        <v>0</v>
      </c>
    </row>
    <row r="102" spans="1:14">
      <c r="A102" s="165" t="s">
        <v>19</v>
      </c>
      <c r="B102" s="165" t="s">
        <v>722</v>
      </c>
      <c r="C102" s="165">
        <v>4</v>
      </c>
      <c r="D102" s="165">
        <v>1.26</v>
      </c>
      <c r="E102" s="165">
        <v>18.7</v>
      </c>
      <c r="F102" s="165">
        <v>22</v>
      </c>
      <c r="G102" s="165">
        <v>0.85</v>
      </c>
      <c r="H102" s="165">
        <v>59.09</v>
      </c>
      <c r="I102" s="165">
        <v>36.36</v>
      </c>
      <c r="J102" s="165">
        <v>0</v>
      </c>
      <c r="K102" s="165">
        <v>4.55</v>
      </c>
      <c r="L102" s="165">
        <v>0</v>
      </c>
      <c r="M102" s="165">
        <v>0</v>
      </c>
      <c r="N102" s="165">
        <v>0</v>
      </c>
    </row>
    <row r="103" spans="1:14">
      <c r="A103" s="165" t="s">
        <v>19</v>
      </c>
      <c r="B103" s="165" t="s">
        <v>734</v>
      </c>
      <c r="C103" s="165">
        <v>4</v>
      </c>
      <c r="D103" s="165">
        <v>1.26</v>
      </c>
      <c r="E103" s="165">
        <v>5.1000000000000005</v>
      </c>
      <c r="F103" s="165">
        <v>6</v>
      </c>
      <c r="G103" s="165">
        <v>0.85</v>
      </c>
      <c r="H103" s="165">
        <v>66.67</v>
      </c>
      <c r="I103" s="165">
        <v>16.670000000000002</v>
      </c>
      <c r="J103" s="165">
        <v>16.670000000000002</v>
      </c>
      <c r="K103" s="165">
        <v>0</v>
      </c>
      <c r="L103" s="165">
        <v>0</v>
      </c>
      <c r="M103" s="165">
        <v>0</v>
      </c>
      <c r="N103" s="165">
        <v>0</v>
      </c>
    </row>
    <row r="104" spans="1:14">
      <c r="A104" s="165" t="s">
        <v>19</v>
      </c>
      <c r="B104" s="165" t="s">
        <v>752</v>
      </c>
      <c r="C104" s="165">
        <v>4</v>
      </c>
      <c r="D104" s="165">
        <v>1.26</v>
      </c>
      <c r="E104" s="165">
        <v>6.8000000000000007</v>
      </c>
      <c r="F104" s="165">
        <v>8</v>
      </c>
      <c r="G104" s="165">
        <v>0.85</v>
      </c>
      <c r="H104" s="165">
        <v>62.5</v>
      </c>
      <c r="I104" s="165">
        <v>25</v>
      </c>
      <c r="J104" s="165">
        <v>12.5</v>
      </c>
      <c r="K104" s="165">
        <v>0</v>
      </c>
      <c r="L104" s="165">
        <v>0</v>
      </c>
      <c r="M104" s="165">
        <v>0</v>
      </c>
      <c r="N104" s="165">
        <v>0</v>
      </c>
    </row>
    <row r="105" spans="1:14">
      <c r="A105" s="165" t="s">
        <v>19</v>
      </c>
      <c r="B105" s="165" t="s">
        <v>745</v>
      </c>
      <c r="C105" s="165">
        <v>7</v>
      </c>
      <c r="D105" s="165">
        <v>1.23</v>
      </c>
      <c r="E105" s="165">
        <v>5.8</v>
      </c>
      <c r="F105" s="165">
        <v>7</v>
      </c>
      <c r="G105" s="165">
        <v>0.83000000000000007</v>
      </c>
      <c r="H105" s="165">
        <v>42.86</v>
      </c>
      <c r="I105" s="165">
        <v>57.14</v>
      </c>
      <c r="J105" s="165">
        <v>0</v>
      </c>
      <c r="K105" s="165">
        <v>0</v>
      </c>
      <c r="L105" s="165">
        <v>0</v>
      </c>
      <c r="M105" s="165">
        <v>0</v>
      </c>
      <c r="N105" s="165">
        <v>0</v>
      </c>
    </row>
    <row r="106" spans="1:14">
      <c r="A106" s="165" t="s">
        <v>19</v>
      </c>
      <c r="B106" s="165" t="s">
        <v>743</v>
      </c>
      <c r="C106" s="165">
        <v>8</v>
      </c>
      <c r="D106" s="165">
        <v>1.19</v>
      </c>
      <c r="E106" s="165">
        <v>9.6000000000000014</v>
      </c>
      <c r="F106" s="165">
        <v>12</v>
      </c>
      <c r="G106" s="165">
        <v>0.8</v>
      </c>
      <c r="H106" s="165">
        <v>50</v>
      </c>
      <c r="I106" s="165">
        <v>33.33</v>
      </c>
      <c r="J106" s="165">
        <v>16.670000000000002</v>
      </c>
      <c r="K106" s="165">
        <v>0</v>
      </c>
      <c r="L106" s="165">
        <v>0</v>
      </c>
      <c r="M106" s="165">
        <v>0</v>
      </c>
      <c r="N106" s="165">
        <v>0</v>
      </c>
    </row>
    <row r="107" spans="1:14">
      <c r="A107" s="165" t="s">
        <v>19</v>
      </c>
      <c r="B107" s="165" t="s">
        <v>721</v>
      </c>
      <c r="C107" s="165">
        <v>9</v>
      </c>
      <c r="D107" s="165">
        <v>1.1300000000000001</v>
      </c>
      <c r="E107" s="165">
        <v>3.8</v>
      </c>
      <c r="F107" s="165">
        <v>5</v>
      </c>
      <c r="G107" s="165">
        <v>0.76</v>
      </c>
      <c r="H107" s="165">
        <v>40</v>
      </c>
      <c r="I107" s="165">
        <v>40</v>
      </c>
      <c r="J107" s="165">
        <v>20</v>
      </c>
      <c r="K107" s="165">
        <v>0</v>
      </c>
      <c r="L107" s="165">
        <v>0</v>
      </c>
      <c r="M107" s="165">
        <v>0</v>
      </c>
      <c r="N107" s="165">
        <v>0</v>
      </c>
    </row>
    <row r="108" spans="1:14">
      <c r="A108" s="165" t="s">
        <v>19</v>
      </c>
      <c r="B108" s="165" t="s">
        <v>706</v>
      </c>
      <c r="C108" s="165">
        <v>10</v>
      </c>
      <c r="D108" s="165">
        <v>1.0900000000000001</v>
      </c>
      <c r="E108" s="165">
        <v>14.6</v>
      </c>
      <c r="F108" s="165">
        <v>20</v>
      </c>
      <c r="G108" s="165">
        <v>0.73</v>
      </c>
      <c r="H108" s="165">
        <v>35</v>
      </c>
      <c r="I108" s="165">
        <v>45</v>
      </c>
      <c r="J108" s="165">
        <v>15</v>
      </c>
      <c r="K108" s="165">
        <v>5</v>
      </c>
      <c r="L108" s="165">
        <v>0</v>
      </c>
      <c r="M108" s="165">
        <v>0</v>
      </c>
      <c r="N108" s="165">
        <v>0</v>
      </c>
    </row>
    <row r="109" spans="1:14">
      <c r="A109" s="165" t="s">
        <v>19</v>
      </c>
      <c r="B109" s="165" t="s">
        <v>757</v>
      </c>
      <c r="C109" s="165">
        <v>11</v>
      </c>
      <c r="D109" s="165">
        <v>1.05</v>
      </c>
      <c r="E109" s="165">
        <v>12.699999999999998</v>
      </c>
      <c r="F109" s="165">
        <v>18</v>
      </c>
      <c r="G109" s="165">
        <v>0.71</v>
      </c>
      <c r="H109" s="165">
        <v>44.44</v>
      </c>
      <c r="I109" s="165">
        <v>33.33</v>
      </c>
      <c r="J109" s="165">
        <v>5.5600000000000005</v>
      </c>
      <c r="K109" s="165">
        <v>5.5600000000000005</v>
      </c>
      <c r="L109" s="165">
        <v>0</v>
      </c>
      <c r="M109" s="165">
        <v>11.11</v>
      </c>
      <c r="N109" s="165">
        <v>11.11</v>
      </c>
    </row>
    <row r="110" spans="1:14">
      <c r="A110" s="165" t="s">
        <v>19</v>
      </c>
      <c r="B110" s="165" t="s">
        <v>699</v>
      </c>
      <c r="C110" s="165">
        <v>12</v>
      </c>
      <c r="D110" s="165">
        <v>1.04</v>
      </c>
      <c r="E110" s="165">
        <v>8.4</v>
      </c>
      <c r="F110" s="165">
        <v>12</v>
      </c>
      <c r="G110" s="165">
        <v>0.70000000000000007</v>
      </c>
      <c r="H110" s="165">
        <v>41.67</v>
      </c>
      <c r="I110" s="165">
        <v>25</v>
      </c>
      <c r="J110" s="165">
        <v>25</v>
      </c>
      <c r="K110" s="165">
        <v>8.33</v>
      </c>
      <c r="L110" s="165">
        <v>0</v>
      </c>
      <c r="M110" s="165">
        <v>0</v>
      </c>
      <c r="N110" s="165">
        <v>0</v>
      </c>
    </row>
    <row r="111" spans="1:14">
      <c r="A111" s="165" t="s">
        <v>19</v>
      </c>
      <c r="B111" s="165" t="s">
        <v>732</v>
      </c>
      <c r="C111" s="165">
        <v>12</v>
      </c>
      <c r="D111" s="165">
        <v>1.04</v>
      </c>
      <c r="E111" s="165">
        <v>8.4</v>
      </c>
      <c r="F111" s="165">
        <v>12</v>
      </c>
      <c r="G111" s="165">
        <v>0.70000000000000007</v>
      </c>
      <c r="H111" s="165">
        <v>41.67</v>
      </c>
      <c r="I111" s="165">
        <v>25</v>
      </c>
      <c r="J111" s="165">
        <v>25</v>
      </c>
      <c r="K111" s="165">
        <v>8.33</v>
      </c>
      <c r="L111" s="165">
        <v>0</v>
      </c>
      <c r="M111" s="165">
        <v>0</v>
      </c>
      <c r="N111" s="165">
        <v>0</v>
      </c>
    </row>
    <row r="112" spans="1:14">
      <c r="A112" s="165" t="s">
        <v>19</v>
      </c>
      <c r="B112" s="165" t="s">
        <v>737</v>
      </c>
      <c r="C112" s="165">
        <v>12</v>
      </c>
      <c r="D112" s="165">
        <v>1.04</v>
      </c>
      <c r="E112" s="165">
        <v>4.2</v>
      </c>
      <c r="F112" s="165">
        <v>6</v>
      </c>
      <c r="G112" s="165">
        <v>0.70000000000000007</v>
      </c>
      <c r="H112" s="165">
        <v>33.33</v>
      </c>
      <c r="I112" s="165">
        <v>33.33</v>
      </c>
      <c r="J112" s="165">
        <v>33.33</v>
      </c>
      <c r="K112" s="165">
        <v>0</v>
      </c>
      <c r="L112" s="165">
        <v>0</v>
      </c>
      <c r="M112" s="165">
        <v>0</v>
      </c>
      <c r="N112" s="165">
        <v>0</v>
      </c>
    </row>
    <row r="113" spans="1:14">
      <c r="A113" s="165" t="s">
        <v>19</v>
      </c>
      <c r="B113" s="165" t="s">
        <v>755</v>
      </c>
      <c r="C113" s="165">
        <v>12</v>
      </c>
      <c r="D113" s="165">
        <v>1.04</v>
      </c>
      <c r="E113" s="165">
        <v>7</v>
      </c>
      <c r="F113" s="165">
        <v>10</v>
      </c>
      <c r="G113" s="165">
        <v>0.70000000000000007</v>
      </c>
      <c r="H113" s="165">
        <v>50</v>
      </c>
      <c r="I113" s="165">
        <v>20</v>
      </c>
      <c r="J113" s="165">
        <v>10</v>
      </c>
      <c r="K113" s="165">
        <v>20</v>
      </c>
      <c r="L113" s="165">
        <v>0</v>
      </c>
      <c r="M113" s="165">
        <v>0</v>
      </c>
      <c r="N113" s="165">
        <v>0</v>
      </c>
    </row>
    <row r="114" spans="1:14">
      <c r="A114" s="165" t="s">
        <v>19</v>
      </c>
      <c r="B114" s="165" t="s">
        <v>704</v>
      </c>
      <c r="C114" s="165">
        <v>16</v>
      </c>
      <c r="D114" s="165">
        <v>1.03</v>
      </c>
      <c r="E114" s="165">
        <v>17.999999999999993</v>
      </c>
      <c r="F114" s="165">
        <v>26</v>
      </c>
      <c r="G114" s="165">
        <v>0.69000000000000006</v>
      </c>
      <c r="H114" s="165">
        <v>42.31</v>
      </c>
      <c r="I114" s="165">
        <v>26.92</v>
      </c>
      <c r="J114" s="165">
        <v>19.23</v>
      </c>
      <c r="K114" s="165">
        <v>3.85</v>
      </c>
      <c r="L114" s="165">
        <v>0</v>
      </c>
      <c r="M114" s="165">
        <v>7.69</v>
      </c>
      <c r="N114" s="165">
        <v>7.69</v>
      </c>
    </row>
    <row r="115" spans="1:14">
      <c r="A115" s="165" t="s">
        <v>19</v>
      </c>
      <c r="B115" s="165" t="s">
        <v>709</v>
      </c>
      <c r="C115" s="165">
        <v>16</v>
      </c>
      <c r="D115" s="165">
        <v>1.03</v>
      </c>
      <c r="E115" s="165">
        <v>19.999999999999993</v>
      </c>
      <c r="F115" s="165">
        <v>29</v>
      </c>
      <c r="G115" s="165">
        <v>0.69000000000000006</v>
      </c>
      <c r="H115" s="165">
        <v>37.93</v>
      </c>
      <c r="I115" s="165">
        <v>31.03</v>
      </c>
      <c r="J115" s="165">
        <v>20.69</v>
      </c>
      <c r="K115" s="165">
        <v>10.34</v>
      </c>
      <c r="L115" s="165">
        <v>0</v>
      </c>
      <c r="M115" s="165">
        <v>0</v>
      </c>
      <c r="N115" s="165">
        <v>0</v>
      </c>
    </row>
    <row r="116" spans="1:14">
      <c r="A116" s="165" t="s">
        <v>19</v>
      </c>
      <c r="B116" s="165" t="s">
        <v>715</v>
      </c>
      <c r="C116" s="165">
        <v>18</v>
      </c>
      <c r="D116" s="165">
        <v>1.01</v>
      </c>
      <c r="E116" s="165">
        <v>15.599999999999998</v>
      </c>
      <c r="F116" s="165">
        <v>23</v>
      </c>
      <c r="G116" s="165">
        <v>0.68</v>
      </c>
      <c r="H116" s="165">
        <v>47.83</v>
      </c>
      <c r="I116" s="165">
        <v>17.39</v>
      </c>
      <c r="J116" s="165">
        <v>17.39</v>
      </c>
      <c r="K116" s="165">
        <v>8.7000000000000011</v>
      </c>
      <c r="L116" s="165">
        <v>0</v>
      </c>
      <c r="M116" s="165">
        <v>8.7000000000000011</v>
      </c>
      <c r="N116" s="165">
        <v>8.7000000000000011</v>
      </c>
    </row>
    <row r="117" spans="1:14">
      <c r="A117" s="165" t="s">
        <v>19</v>
      </c>
      <c r="B117" s="165" t="s">
        <v>713</v>
      </c>
      <c r="C117" s="165">
        <v>19</v>
      </c>
      <c r="D117" s="165">
        <v>0.96</v>
      </c>
      <c r="E117" s="165">
        <v>10.3</v>
      </c>
      <c r="F117" s="165">
        <v>16</v>
      </c>
      <c r="G117" s="165">
        <v>0.64</v>
      </c>
      <c r="H117" s="165">
        <v>18.75</v>
      </c>
      <c r="I117" s="165">
        <v>43.75</v>
      </c>
      <c r="J117" s="165">
        <v>37.5</v>
      </c>
      <c r="K117" s="165">
        <v>0</v>
      </c>
      <c r="L117" s="165">
        <v>0</v>
      </c>
      <c r="M117" s="165">
        <v>0</v>
      </c>
      <c r="N117" s="165">
        <v>0</v>
      </c>
    </row>
    <row r="118" spans="1:14">
      <c r="A118" s="165" t="s">
        <v>19</v>
      </c>
      <c r="B118" s="165" t="s">
        <v>751</v>
      </c>
      <c r="C118" s="165">
        <v>20</v>
      </c>
      <c r="D118" s="165">
        <v>0.95000000000000007</v>
      </c>
      <c r="E118" s="165">
        <v>8.9</v>
      </c>
      <c r="F118" s="165">
        <v>14</v>
      </c>
      <c r="G118" s="165">
        <v>0.64</v>
      </c>
      <c r="H118" s="165">
        <v>35.71</v>
      </c>
      <c r="I118" s="165">
        <v>21.43</v>
      </c>
      <c r="J118" s="165">
        <v>28.57</v>
      </c>
      <c r="K118" s="165">
        <v>14.290000000000001</v>
      </c>
      <c r="L118" s="165">
        <v>0</v>
      </c>
      <c r="M118" s="165">
        <v>0</v>
      </c>
      <c r="N118" s="165">
        <v>0</v>
      </c>
    </row>
    <row r="119" spans="1:14">
      <c r="A119" s="165" t="s">
        <v>19</v>
      </c>
      <c r="B119" s="165" t="s">
        <v>725</v>
      </c>
      <c r="C119" s="165">
        <v>21</v>
      </c>
      <c r="D119" s="165">
        <v>0.93</v>
      </c>
      <c r="E119" s="165">
        <v>11.199999999999998</v>
      </c>
      <c r="F119" s="165">
        <v>18</v>
      </c>
      <c r="G119" s="165">
        <v>0.62</v>
      </c>
      <c r="H119" s="165">
        <v>22.22</v>
      </c>
      <c r="I119" s="165">
        <v>50</v>
      </c>
      <c r="J119" s="165">
        <v>11.11</v>
      </c>
      <c r="K119" s="165">
        <v>5.5600000000000005</v>
      </c>
      <c r="L119" s="165">
        <v>0</v>
      </c>
      <c r="M119" s="165">
        <v>11.11</v>
      </c>
      <c r="N119" s="165">
        <v>11.11</v>
      </c>
    </row>
    <row r="120" spans="1:14">
      <c r="A120" s="165" t="s">
        <v>19</v>
      </c>
      <c r="B120" s="165" t="s">
        <v>700</v>
      </c>
      <c r="C120" s="165">
        <v>22</v>
      </c>
      <c r="D120" s="165">
        <v>0.89</v>
      </c>
      <c r="E120" s="165">
        <v>15.599999999999998</v>
      </c>
      <c r="F120" s="165">
        <v>26</v>
      </c>
      <c r="G120" s="165">
        <v>0.6</v>
      </c>
      <c r="H120" s="165">
        <v>34.619999999999997</v>
      </c>
      <c r="I120" s="165">
        <v>30.77</v>
      </c>
      <c r="J120" s="165">
        <v>7.69</v>
      </c>
      <c r="K120" s="165">
        <v>7.69</v>
      </c>
      <c r="L120" s="165">
        <v>0</v>
      </c>
      <c r="M120" s="165">
        <v>19.23</v>
      </c>
      <c r="N120" s="165">
        <v>19.23</v>
      </c>
    </row>
    <row r="121" spans="1:14">
      <c r="A121" s="165" t="s">
        <v>19</v>
      </c>
      <c r="B121" s="165" t="s">
        <v>747</v>
      </c>
      <c r="C121" s="165">
        <v>23</v>
      </c>
      <c r="D121" s="165">
        <v>0.88</v>
      </c>
      <c r="E121" s="165">
        <v>11.899999999999999</v>
      </c>
      <c r="F121" s="165">
        <v>20</v>
      </c>
      <c r="G121" s="165">
        <v>0.59</v>
      </c>
      <c r="H121" s="165">
        <v>0</v>
      </c>
      <c r="I121" s="165">
        <v>70</v>
      </c>
      <c r="J121" s="165">
        <v>25</v>
      </c>
      <c r="K121" s="165">
        <v>5</v>
      </c>
      <c r="L121" s="165">
        <v>0</v>
      </c>
      <c r="M121" s="165">
        <v>0</v>
      </c>
      <c r="N121" s="165">
        <v>0</v>
      </c>
    </row>
    <row r="122" spans="1:14">
      <c r="A122" s="165" t="s">
        <v>19</v>
      </c>
      <c r="B122" s="165" t="s">
        <v>731</v>
      </c>
      <c r="C122" s="165">
        <v>24</v>
      </c>
      <c r="D122" s="165">
        <v>0.85</v>
      </c>
      <c r="E122" s="165">
        <v>11.999999999999998</v>
      </c>
      <c r="F122" s="165">
        <v>21</v>
      </c>
      <c r="G122" s="165">
        <v>0.57000000000000006</v>
      </c>
      <c r="H122" s="165">
        <v>28.57</v>
      </c>
      <c r="I122" s="165">
        <v>19.05</v>
      </c>
      <c r="J122" s="165">
        <v>33.33</v>
      </c>
      <c r="K122" s="165">
        <v>19.05</v>
      </c>
      <c r="L122" s="165">
        <v>0</v>
      </c>
      <c r="M122" s="165">
        <v>0</v>
      </c>
      <c r="N122" s="165">
        <v>0</v>
      </c>
    </row>
    <row r="123" spans="1:14">
      <c r="A123" s="165" t="s">
        <v>19</v>
      </c>
      <c r="B123" s="165" t="s">
        <v>701</v>
      </c>
      <c r="C123" s="165">
        <v>25</v>
      </c>
      <c r="D123" s="165">
        <v>0.82000000000000006</v>
      </c>
      <c r="E123" s="165">
        <v>12.1</v>
      </c>
      <c r="F123" s="165">
        <v>22</v>
      </c>
      <c r="G123" s="165">
        <v>0.55000000000000004</v>
      </c>
      <c r="H123" s="165">
        <v>18.18</v>
      </c>
      <c r="I123" s="165">
        <v>36.36</v>
      </c>
      <c r="J123" s="165">
        <v>27.27</v>
      </c>
      <c r="K123" s="165">
        <v>4.55</v>
      </c>
      <c r="L123" s="165">
        <v>0</v>
      </c>
      <c r="M123" s="165">
        <v>13.64</v>
      </c>
      <c r="N123" s="165">
        <v>9.09</v>
      </c>
    </row>
    <row r="124" spans="1:14">
      <c r="A124" s="165" t="s">
        <v>19</v>
      </c>
      <c r="B124" s="165" t="s">
        <v>714</v>
      </c>
      <c r="C124" s="165">
        <v>26</v>
      </c>
      <c r="D124" s="165">
        <v>0.79</v>
      </c>
      <c r="E124" s="165">
        <v>8.4999999999999982</v>
      </c>
      <c r="F124" s="165">
        <v>16</v>
      </c>
      <c r="G124" s="165">
        <v>0.53</v>
      </c>
      <c r="H124" s="165">
        <v>18.75</v>
      </c>
      <c r="I124" s="165">
        <v>31.25</v>
      </c>
      <c r="J124" s="165">
        <v>25</v>
      </c>
      <c r="K124" s="165">
        <v>25</v>
      </c>
      <c r="L124" s="165">
        <v>0</v>
      </c>
      <c r="M124" s="165">
        <v>0</v>
      </c>
      <c r="N124" s="165">
        <v>0</v>
      </c>
    </row>
    <row r="125" spans="1:14">
      <c r="A125" s="165" t="s">
        <v>19</v>
      </c>
      <c r="B125" s="165" t="s">
        <v>712</v>
      </c>
      <c r="C125" s="165">
        <v>27</v>
      </c>
      <c r="D125" s="165">
        <v>0.72</v>
      </c>
      <c r="E125" s="165">
        <v>5.3</v>
      </c>
      <c r="F125" s="165">
        <v>11</v>
      </c>
      <c r="G125" s="165">
        <v>0.48</v>
      </c>
      <c r="H125" s="165">
        <v>0</v>
      </c>
      <c r="I125" s="165">
        <v>36.36</v>
      </c>
      <c r="J125" s="165">
        <v>54.550000000000004</v>
      </c>
      <c r="K125" s="165">
        <v>9.09</v>
      </c>
      <c r="L125" s="165">
        <v>0</v>
      </c>
      <c r="M125" s="165">
        <v>0</v>
      </c>
      <c r="N125" s="165">
        <v>0</v>
      </c>
    </row>
    <row r="126" spans="1:14">
      <c r="A126" s="165" t="s">
        <v>19</v>
      </c>
      <c r="B126" s="165" t="s">
        <v>754</v>
      </c>
      <c r="C126" s="165">
        <v>28</v>
      </c>
      <c r="D126" s="165">
        <v>0.67</v>
      </c>
      <c r="E126" s="165">
        <v>2.7</v>
      </c>
      <c r="F126" s="165">
        <v>6</v>
      </c>
      <c r="G126" s="165">
        <v>0.45</v>
      </c>
      <c r="H126" s="165">
        <v>33.33</v>
      </c>
      <c r="I126" s="165">
        <v>16.670000000000002</v>
      </c>
      <c r="J126" s="165">
        <v>0</v>
      </c>
      <c r="K126" s="165">
        <v>0</v>
      </c>
      <c r="L126" s="165">
        <v>0</v>
      </c>
      <c r="M126" s="165">
        <v>50</v>
      </c>
      <c r="N126" s="165">
        <v>33.33</v>
      </c>
    </row>
    <row r="127" spans="1:14">
      <c r="A127" s="165" t="s">
        <v>19</v>
      </c>
      <c r="B127" s="165" t="s">
        <v>746</v>
      </c>
      <c r="C127" s="165">
        <v>29</v>
      </c>
      <c r="D127" s="165">
        <v>0.57000000000000006</v>
      </c>
      <c r="E127" s="165">
        <v>5</v>
      </c>
      <c r="F127" s="165">
        <v>13</v>
      </c>
      <c r="G127" s="165">
        <v>0.38</v>
      </c>
      <c r="H127" s="165">
        <v>15.38</v>
      </c>
      <c r="I127" s="165">
        <v>23.080000000000002</v>
      </c>
      <c r="J127" s="165">
        <v>15.38</v>
      </c>
      <c r="K127" s="165">
        <v>7.69</v>
      </c>
      <c r="L127" s="165">
        <v>0</v>
      </c>
      <c r="M127" s="165">
        <v>38.46</v>
      </c>
      <c r="N127" s="165">
        <v>38.46</v>
      </c>
    </row>
    <row r="128" spans="1:14">
      <c r="A128" s="165" t="s">
        <v>19</v>
      </c>
      <c r="B128" s="165" t="s">
        <v>702</v>
      </c>
      <c r="C128" s="165">
        <v>30</v>
      </c>
      <c r="D128" s="165">
        <v>0.49</v>
      </c>
      <c r="E128" s="165">
        <v>3.3</v>
      </c>
      <c r="F128" s="165">
        <v>10</v>
      </c>
      <c r="G128" s="165">
        <v>0.33</v>
      </c>
      <c r="H128" s="165">
        <v>10</v>
      </c>
      <c r="I128" s="165">
        <v>0</v>
      </c>
      <c r="J128" s="165">
        <v>50</v>
      </c>
      <c r="K128" s="165">
        <v>30</v>
      </c>
      <c r="L128" s="165">
        <v>0</v>
      </c>
      <c r="M128" s="165">
        <v>10</v>
      </c>
      <c r="N128" s="165">
        <v>10</v>
      </c>
    </row>
    <row r="129" spans="1:14">
      <c r="A129" s="165" t="s">
        <v>21</v>
      </c>
      <c r="B129" s="165" t="s">
        <v>750</v>
      </c>
      <c r="C129" s="165">
        <v>1</v>
      </c>
      <c r="D129" s="165">
        <v>1.45</v>
      </c>
      <c r="E129" s="165">
        <v>5.4</v>
      </c>
      <c r="F129" s="165">
        <v>6</v>
      </c>
      <c r="G129" s="165">
        <v>0.9</v>
      </c>
      <c r="H129" s="165">
        <v>66.67</v>
      </c>
      <c r="I129" s="165">
        <v>33.33</v>
      </c>
      <c r="J129" s="165">
        <v>0</v>
      </c>
      <c r="K129" s="165">
        <v>0</v>
      </c>
      <c r="L129" s="165">
        <v>0</v>
      </c>
      <c r="M129" s="165">
        <v>0</v>
      </c>
      <c r="N129" s="165">
        <v>0</v>
      </c>
    </row>
    <row r="130" spans="1:14">
      <c r="A130" s="165" t="s">
        <v>21</v>
      </c>
      <c r="B130" s="165" t="s">
        <v>742</v>
      </c>
      <c r="C130" s="165">
        <v>2</v>
      </c>
      <c r="D130" s="165">
        <v>1.37</v>
      </c>
      <c r="E130" s="165">
        <v>5.0999999999999996</v>
      </c>
      <c r="F130" s="165">
        <v>6</v>
      </c>
      <c r="G130" s="165">
        <v>0.85</v>
      </c>
      <c r="H130" s="165">
        <v>50</v>
      </c>
      <c r="I130" s="165">
        <v>50</v>
      </c>
      <c r="J130" s="165">
        <v>0</v>
      </c>
      <c r="K130" s="165">
        <v>0</v>
      </c>
      <c r="L130" s="165">
        <v>0</v>
      </c>
      <c r="M130" s="165">
        <v>0</v>
      </c>
      <c r="N130" s="165">
        <v>0</v>
      </c>
    </row>
    <row r="131" spans="1:14">
      <c r="A131" s="165" t="s">
        <v>21</v>
      </c>
      <c r="B131" s="165" t="s">
        <v>712</v>
      </c>
      <c r="C131" s="165">
        <v>3</v>
      </c>
      <c r="D131" s="165">
        <v>1.34</v>
      </c>
      <c r="E131" s="165">
        <v>19.099999999999998</v>
      </c>
      <c r="F131" s="165">
        <v>23</v>
      </c>
      <c r="G131" s="165">
        <v>0.83000000000000007</v>
      </c>
      <c r="H131" s="165">
        <v>60.870000000000005</v>
      </c>
      <c r="I131" s="165">
        <v>21.740000000000002</v>
      </c>
      <c r="J131" s="165">
        <v>17.39</v>
      </c>
      <c r="K131" s="165">
        <v>0</v>
      </c>
      <c r="L131" s="165">
        <v>0</v>
      </c>
      <c r="M131" s="165">
        <v>0</v>
      </c>
      <c r="N131" s="165">
        <v>0</v>
      </c>
    </row>
    <row r="132" spans="1:14">
      <c r="A132" s="165" t="s">
        <v>21</v>
      </c>
      <c r="B132" s="165" t="s">
        <v>710</v>
      </c>
      <c r="C132" s="165">
        <v>4</v>
      </c>
      <c r="D132" s="165">
        <v>1.29</v>
      </c>
      <c r="E132" s="165">
        <v>4.8</v>
      </c>
      <c r="F132" s="165">
        <v>6</v>
      </c>
      <c r="G132" s="165">
        <v>0.8</v>
      </c>
      <c r="H132" s="165">
        <v>50</v>
      </c>
      <c r="I132" s="165">
        <v>33.33</v>
      </c>
      <c r="J132" s="165">
        <v>16.670000000000002</v>
      </c>
      <c r="K132" s="165">
        <v>0</v>
      </c>
      <c r="L132" s="165">
        <v>0</v>
      </c>
      <c r="M132" s="165">
        <v>0</v>
      </c>
      <c r="N132" s="165">
        <v>0</v>
      </c>
    </row>
    <row r="133" spans="1:14">
      <c r="A133" s="165" t="s">
        <v>21</v>
      </c>
      <c r="B133" s="165" t="s">
        <v>748</v>
      </c>
      <c r="C133" s="165">
        <v>5</v>
      </c>
      <c r="D133" s="165">
        <v>1.28</v>
      </c>
      <c r="E133" s="165">
        <v>9.5</v>
      </c>
      <c r="F133" s="165">
        <v>12</v>
      </c>
      <c r="G133" s="165">
        <v>0.79</v>
      </c>
      <c r="H133" s="165">
        <v>58.33</v>
      </c>
      <c r="I133" s="165">
        <v>25</v>
      </c>
      <c r="J133" s="165">
        <v>8.33</v>
      </c>
      <c r="K133" s="165">
        <v>0</v>
      </c>
      <c r="L133" s="165">
        <v>0</v>
      </c>
      <c r="M133" s="165">
        <v>8.33</v>
      </c>
      <c r="N133" s="165">
        <v>8.33</v>
      </c>
    </row>
    <row r="134" spans="1:14">
      <c r="A134" s="165" t="s">
        <v>21</v>
      </c>
      <c r="B134" s="165" t="s">
        <v>751</v>
      </c>
      <c r="C134" s="165">
        <v>6</v>
      </c>
      <c r="D134" s="165">
        <v>1.26</v>
      </c>
      <c r="E134" s="165">
        <v>17.099999999999998</v>
      </c>
      <c r="F134" s="165">
        <v>22</v>
      </c>
      <c r="G134" s="165">
        <v>0.78</v>
      </c>
      <c r="H134" s="165">
        <v>54.550000000000004</v>
      </c>
      <c r="I134" s="165">
        <v>27.27</v>
      </c>
      <c r="J134" s="165">
        <v>9.09</v>
      </c>
      <c r="K134" s="165">
        <v>4.55</v>
      </c>
      <c r="L134" s="165">
        <v>0</v>
      </c>
      <c r="M134" s="165">
        <v>4.55</v>
      </c>
      <c r="N134" s="165">
        <v>4.55</v>
      </c>
    </row>
    <row r="135" spans="1:14">
      <c r="A135" s="165" t="s">
        <v>21</v>
      </c>
      <c r="B135" s="165" t="s">
        <v>754</v>
      </c>
      <c r="C135" s="165">
        <v>7</v>
      </c>
      <c r="D135" s="165">
        <v>1.25</v>
      </c>
      <c r="E135" s="165">
        <v>9.3000000000000007</v>
      </c>
      <c r="F135" s="165">
        <v>12</v>
      </c>
      <c r="G135" s="165">
        <v>0.78</v>
      </c>
      <c r="H135" s="165">
        <v>58.33</v>
      </c>
      <c r="I135" s="165">
        <v>25</v>
      </c>
      <c r="J135" s="165">
        <v>0</v>
      </c>
      <c r="K135" s="165">
        <v>16.670000000000002</v>
      </c>
      <c r="L135" s="165">
        <v>0</v>
      </c>
      <c r="M135" s="165">
        <v>0</v>
      </c>
      <c r="N135" s="165">
        <v>0</v>
      </c>
    </row>
    <row r="136" spans="1:14">
      <c r="A136" s="165" t="s">
        <v>21</v>
      </c>
      <c r="B136" s="165" t="s">
        <v>717</v>
      </c>
      <c r="C136" s="165">
        <v>8</v>
      </c>
      <c r="D136" s="165">
        <v>1.23</v>
      </c>
      <c r="E136" s="165">
        <v>27.299999999999994</v>
      </c>
      <c r="F136" s="165">
        <v>36</v>
      </c>
      <c r="G136" s="165">
        <v>0.76</v>
      </c>
      <c r="H136" s="165">
        <v>47.22</v>
      </c>
      <c r="I136" s="165">
        <v>27.78</v>
      </c>
      <c r="J136" s="165">
        <v>22.22</v>
      </c>
      <c r="K136" s="165">
        <v>2.7800000000000002</v>
      </c>
      <c r="L136" s="165">
        <v>0</v>
      </c>
      <c r="M136" s="165">
        <v>0</v>
      </c>
      <c r="N136" s="165">
        <v>0</v>
      </c>
    </row>
    <row r="137" spans="1:14">
      <c r="A137" s="165" t="s">
        <v>21</v>
      </c>
      <c r="B137" s="165" t="s">
        <v>701</v>
      </c>
      <c r="C137" s="165">
        <v>9</v>
      </c>
      <c r="D137" s="165">
        <v>1.21</v>
      </c>
      <c r="E137" s="165">
        <v>12</v>
      </c>
      <c r="F137" s="165">
        <v>16</v>
      </c>
      <c r="G137" s="165">
        <v>0.75</v>
      </c>
      <c r="H137" s="165">
        <v>43.75</v>
      </c>
      <c r="I137" s="165">
        <v>37.5</v>
      </c>
      <c r="J137" s="165">
        <v>12.5</v>
      </c>
      <c r="K137" s="165">
        <v>0</v>
      </c>
      <c r="L137" s="165">
        <v>0</v>
      </c>
      <c r="M137" s="165">
        <v>6.25</v>
      </c>
      <c r="N137" s="165">
        <v>0</v>
      </c>
    </row>
    <row r="138" spans="1:14">
      <c r="A138" s="165" t="s">
        <v>21</v>
      </c>
      <c r="B138" s="165" t="s">
        <v>743</v>
      </c>
      <c r="C138" s="165">
        <v>10</v>
      </c>
      <c r="D138" s="165">
        <v>1.19</v>
      </c>
      <c r="E138" s="165">
        <v>5.9</v>
      </c>
      <c r="F138" s="165">
        <v>8</v>
      </c>
      <c r="G138" s="165">
        <v>0.74</v>
      </c>
      <c r="H138" s="165">
        <v>37.5</v>
      </c>
      <c r="I138" s="165">
        <v>50</v>
      </c>
      <c r="J138" s="165">
        <v>0</v>
      </c>
      <c r="K138" s="165">
        <v>12.5</v>
      </c>
      <c r="L138" s="165">
        <v>0</v>
      </c>
      <c r="M138" s="165">
        <v>0</v>
      </c>
      <c r="N138" s="165">
        <v>0</v>
      </c>
    </row>
    <row r="139" spans="1:14">
      <c r="A139" s="165" t="s">
        <v>21</v>
      </c>
      <c r="B139" s="165" t="s">
        <v>722</v>
      </c>
      <c r="C139" s="165">
        <v>11</v>
      </c>
      <c r="D139" s="165">
        <v>1.0900000000000001</v>
      </c>
      <c r="E139" s="165">
        <v>14.199999999999998</v>
      </c>
      <c r="F139" s="165">
        <v>21</v>
      </c>
      <c r="G139" s="165">
        <v>0.68</v>
      </c>
      <c r="H139" s="165">
        <v>38.1</v>
      </c>
      <c r="I139" s="165">
        <v>33.33</v>
      </c>
      <c r="J139" s="165">
        <v>14.290000000000001</v>
      </c>
      <c r="K139" s="165">
        <v>4.76</v>
      </c>
      <c r="L139" s="165">
        <v>0</v>
      </c>
      <c r="M139" s="165">
        <v>9.52</v>
      </c>
      <c r="N139" s="165">
        <v>9.52</v>
      </c>
    </row>
    <row r="140" spans="1:14">
      <c r="A140" s="165" t="s">
        <v>21</v>
      </c>
      <c r="B140" s="165" t="s">
        <v>708</v>
      </c>
      <c r="C140" s="165">
        <v>12</v>
      </c>
      <c r="D140" s="165">
        <v>1.04</v>
      </c>
      <c r="E140" s="165">
        <v>18.099999999999994</v>
      </c>
      <c r="F140" s="165">
        <v>28</v>
      </c>
      <c r="G140" s="165">
        <v>0.65</v>
      </c>
      <c r="H140" s="165">
        <v>28.57</v>
      </c>
      <c r="I140" s="165">
        <v>35.71</v>
      </c>
      <c r="J140" s="165">
        <v>25</v>
      </c>
      <c r="K140" s="165">
        <v>10.71</v>
      </c>
      <c r="L140" s="165">
        <v>0</v>
      </c>
      <c r="M140" s="165">
        <v>0</v>
      </c>
      <c r="N140" s="165">
        <v>0</v>
      </c>
    </row>
    <row r="141" spans="1:14">
      <c r="A141" s="165" t="s">
        <v>21</v>
      </c>
      <c r="B141" s="165" t="s">
        <v>732</v>
      </c>
      <c r="C141" s="165">
        <v>13</v>
      </c>
      <c r="D141" s="165">
        <v>1.03</v>
      </c>
      <c r="E141" s="165">
        <v>9.6000000000000014</v>
      </c>
      <c r="F141" s="165">
        <v>15</v>
      </c>
      <c r="G141" s="165">
        <v>0.64</v>
      </c>
      <c r="H141" s="165">
        <v>13.33</v>
      </c>
      <c r="I141" s="165">
        <v>53.33</v>
      </c>
      <c r="J141" s="165">
        <v>33.33</v>
      </c>
      <c r="K141" s="165">
        <v>0</v>
      </c>
      <c r="L141" s="165">
        <v>0</v>
      </c>
      <c r="M141" s="165">
        <v>0</v>
      </c>
      <c r="N141" s="165">
        <v>0</v>
      </c>
    </row>
    <row r="142" spans="1:14">
      <c r="A142" s="165" t="s">
        <v>21</v>
      </c>
      <c r="B142" s="165" t="s">
        <v>757</v>
      </c>
      <c r="C142" s="165">
        <v>13</v>
      </c>
      <c r="D142" s="165">
        <v>1.03</v>
      </c>
      <c r="E142" s="165">
        <v>16.599999999999998</v>
      </c>
      <c r="F142" s="165">
        <v>26</v>
      </c>
      <c r="G142" s="165">
        <v>0.64</v>
      </c>
      <c r="H142" s="165">
        <v>30.77</v>
      </c>
      <c r="I142" s="165">
        <v>38.46</v>
      </c>
      <c r="J142" s="165">
        <v>15.38</v>
      </c>
      <c r="K142" s="165">
        <v>0</v>
      </c>
      <c r="L142" s="165">
        <v>0</v>
      </c>
      <c r="M142" s="165">
        <v>15.38</v>
      </c>
      <c r="N142" s="165">
        <v>15.38</v>
      </c>
    </row>
    <row r="143" spans="1:14">
      <c r="A143" s="165" t="s">
        <v>21</v>
      </c>
      <c r="B143" s="165" t="s">
        <v>731</v>
      </c>
      <c r="C143" s="165">
        <v>15</v>
      </c>
      <c r="D143" s="165">
        <v>1.01</v>
      </c>
      <c r="E143" s="165">
        <v>19.299999999999997</v>
      </c>
      <c r="F143" s="165">
        <v>31</v>
      </c>
      <c r="G143" s="165">
        <v>0.62</v>
      </c>
      <c r="H143" s="165">
        <v>29.03</v>
      </c>
      <c r="I143" s="165">
        <v>25.810000000000002</v>
      </c>
      <c r="J143" s="165">
        <v>35.480000000000004</v>
      </c>
      <c r="K143" s="165">
        <v>9.68</v>
      </c>
      <c r="L143" s="165">
        <v>0</v>
      </c>
      <c r="M143" s="165">
        <v>0</v>
      </c>
      <c r="N143" s="165">
        <v>0</v>
      </c>
    </row>
    <row r="144" spans="1:14">
      <c r="A144" s="165" t="s">
        <v>21</v>
      </c>
      <c r="B144" s="165" t="s">
        <v>714</v>
      </c>
      <c r="C144" s="165">
        <v>16</v>
      </c>
      <c r="D144" s="165">
        <v>0.99</v>
      </c>
      <c r="E144" s="165">
        <v>17.2</v>
      </c>
      <c r="F144" s="165">
        <v>28</v>
      </c>
      <c r="G144" s="165">
        <v>0.61</v>
      </c>
      <c r="H144" s="165">
        <v>35.71</v>
      </c>
      <c r="I144" s="165">
        <v>32.14</v>
      </c>
      <c r="J144" s="165">
        <v>7.1400000000000006</v>
      </c>
      <c r="K144" s="165">
        <v>3.5700000000000003</v>
      </c>
      <c r="L144" s="165">
        <v>0</v>
      </c>
      <c r="M144" s="165">
        <v>21.43</v>
      </c>
      <c r="N144" s="165">
        <v>21.43</v>
      </c>
    </row>
    <row r="145" spans="1:14">
      <c r="A145" s="165" t="s">
        <v>21</v>
      </c>
      <c r="B145" s="165" t="s">
        <v>706</v>
      </c>
      <c r="C145" s="165">
        <v>17</v>
      </c>
      <c r="D145" s="165">
        <v>0.97</v>
      </c>
      <c r="E145" s="165">
        <v>7.2</v>
      </c>
      <c r="F145" s="165">
        <v>12</v>
      </c>
      <c r="G145" s="165">
        <v>0.6</v>
      </c>
      <c r="H145" s="165">
        <v>8.33</v>
      </c>
      <c r="I145" s="165">
        <v>58.33</v>
      </c>
      <c r="J145" s="165">
        <v>25</v>
      </c>
      <c r="K145" s="165">
        <v>8.33</v>
      </c>
      <c r="L145" s="165">
        <v>0</v>
      </c>
      <c r="M145" s="165">
        <v>0</v>
      </c>
      <c r="N145" s="165">
        <v>0</v>
      </c>
    </row>
    <row r="146" spans="1:14">
      <c r="A146" s="165" t="s">
        <v>21</v>
      </c>
      <c r="B146" s="165" t="s">
        <v>756</v>
      </c>
      <c r="C146" s="165">
        <v>17</v>
      </c>
      <c r="D146" s="165">
        <v>0.97</v>
      </c>
      <c r="E146" s="165">
        <v>3.5999999999999996</v>
      </c>
      <c r="F146" s="165">
        <v>6</v>
      </c>
      <c r="G146" s="165">
        <v>0.6</v>
      </c>
      <c r="H146" s="165">
        <v>33.33</v>
      </c>
      <c r="I146" s="165">
        <v>16.670000000000002</v>
      </c>
      <c r="J146" s="165">
        <v>33.33</v>
      </c>
      <c r="K146" s="165">
        <v>16.670000000000002</v>
      </c>
      <c r="L146" s="165">
        <v>0</v>
      </c>
      <c r="M146" s="165">
        <v>0</v>
      </c>
      <c r="N146" s="165">
        <v>0</v>
      </c>
    </row>
    <row r="147" spans="1:14">
      <c r="A147" s="165" t="s">
        <v>21</v>
      </c>
      <c r="B147" s="165" t="s">
        <v>744</v>
      </c>
      <c r="C147" s="165">
        <v>19</v>
      </c>
      <c r="D147" s="165">
        <v>0.96</v>
      </c>
      <c r="E147" s="165">
        <v>11.299999999999999</v>
      </c>
      <c r="F147" s="165">
        <v>19</v>
      </c>
      <c r="G147" s="165">
        <v>0.59</v>
      </c>
      <c r="H147" s="165">
        <v>15.790000000000001</v>
      </c>
      <c r="I147" s="165">
        <v>47.37</v>
      </c>
      <c r="J147" s="165">
        <v>26.32</v>
      </c>
      <c r="K147" s="165">
        <v>0</v>
      </c>
      <c r="L147" s="165">
        <v>0</v>
      </c>
      <c r="M147" s="165">
        <v>10.53</v>
      </c>
      <c r="N147" s="165">
        <v>5.26</v>
      </c>
    </row>
    <row r="148" spans="1:14">
      <c r="A148" s="165" t="s">
        <v>21</v>
      </c>
      <c r="B148" s="165" t="s">
        <v>697</v>
      </c>
      <c r="C148" s="165">
        <v>20</v>
      </c>
      <c r="D148" s="165">
        <v>0.94000000000000006</v>
      </c>
      <c r="E148" s="165">
        <v>5.8000000000000007</v>
      </c>
      <c r="F148" s="165">
        <v>10</v>
      </c>
      <c r="G148" s="165">
        <v>0.57999999999999996</v>
      </c>
      <c r="H148" s="165">
        <v>40</v>
      </c>
      <c r="I148" s="165">
        <v>10</v>
      </c>
      <c r="J148" s="165">
        <v>20</v>
      </c>
      <c r="K148" s="165">
        <v>30</v>
      </c>
      <c r="L148" s="165">
        <v>0</v>
      </c>
      <c r="M148" s="165">
        <v>0</v>
      </c>
      <c r="N148" s="165">
        <v>0</v>
      </c>
    </row>
    <row r="149" spans="1:14">
      <c r="A149" s="165" t="s">
        <v>21</v>
      </c>
      <c r="B149" s="165" t="s">
        <v>713</v>
      </c>
      <c r="C149" s="165">
        <v>20</v>
      </c>
      <c r="D149" s="165">
        <v>0.94000000000000006</v>
      </c>
      <c r="E149" s="165">
        <v>12.799999999999999</v>
      </c>
      <c r="F149" s="165">
        <v>22</v>
      </c>
      <c r="G149" s="165">
        <v>0.57999999999999996</v>
      </c>
      <c r="H149" s="165">
        <v>22.73</v>
      </c>
      <c r="I149" s="165">
        <v>40.910000000000004</v>
      </c>
      <c r="J149" s="165">
        <v>13.64</v>
      </c>
      <c r="K149" s="165">
        <v>13.64</v>
      </c>
      <c r="L149" s="165">
        <v>9.09</v>
      </c>
      <c r="M149" s="165">
        <v>0</v>
      </c>
      <c r="N149" s="165">
        <v>0</v>
      </c>
    </row>
    <row r="150" spans="1:14">
      <c r="A150" s="165" t="s">
        <v>21</v>
      </c>
      <c r="B150" s="165" t="s">
        <v>700</v>
      </c>
      <c r="C150" s="165">
        <v>22</v>
      </c>
      <c r="D150" s="165">
        <v>0.92</v>
      </c>
      <c r="E150" s="165">
        <v>13.6</v>
      </c>
      <c r="F150" s="165">
        <v>24</v>
      </c>
      <c r="G150" s="165">
        <v>0.57000000000000006</v>
      </c>
      <c r="H150" s="165">
        <v>12.5</v>
      </c>
      <c r="I150" s="165">
        <v>45.83</v>
      </c>
      <c r="J150" s="165">
        <v>29.17</v>
      </c>
      <c r="K150" s="165">
        <v>4.17</v>
      </c>
      <c r="L150" s="165">
        <v>0</v>
      </c>
      <c r="M150" s="165">
        <v>8.33</v>
      </c>
      <c r="N150" s="165">
        <v>8.33</v>
      </c>
    </row>
    <row r="151" spans="1:14">
      <c r="A151" s="165" t="s">
        <v>21</v>
      </c>
      <c r="B151" s="165" t="s">
        <v>699</v>
      </c>
      <c r="C151" s="165">
        <v>23</v>
      </c>
      <c r="D151" s="165">
        <v>0.88</v>
      </c>
      <c r="E151" s="165">
        <v>10.9</v>
      </c>
      <c r="F151" s="165">
        <v>20</v>
      </c>
      <c r="G151" s="165">
        <v>0.55000000000000004</v>
      </c>
      <c r="H151" s="165">
        <v>30</v>
      </c>
      <c r="I151" s="165">
        <v>15</v>
      </c>
      <c r="J151" s="165">
        <v>30</v>
      </c>
      <c r="K151" s="165">
        <v>20</v>
      </c>
      <c r="L151" s="165">
        <v>0</v>
      </c>
      <c r="M151" s="165">
        <v>5</v>
      </c>
      <c r="N151" s="165">
        <v>5</v>
      </c>
    </row>
    <row r="152" spans="1:14">
      <c r="A152" s="165" t="s">
        <v>21</v>
      </c>
      <c r="B152" s="165" t="s">
        <v>747</v>
      </c>
      <c r="C152" s="165">
        <v>23</v>
      </c>
      <c r="D152" s="165">
        <v>0.88</v>
      </c>
      <c r="E152" s="165">
        <v>12</v>
      </c>
      <c r="F152" s="165">
        <v>22</v>
      </c>
      <c r="G152" s="165">
        <v>0.55000000000000004</v>
      </c>
      <c r="H152" s="165">
        <v>18.18</v>
      </c>
      <c r="I152" s="165">
        <v>27.27</v>
      </c>
      <c r="J152" s="165">
        <v>40.910000000000004</v>
      </c>
      <c r="K152" s="165">
        <v>9.09</v>
      </c>
      <c r="L152" s="165">
        <v>0</v>
      </c>
      <c r="M152" s="165">
        <v>4.55</v>
      </c>
      <c r="N152" s="165">
        <v>4.55</v>
      </c>
    </row>
    <row r="153" spans="1:14">
      <c r="A153" s="165" t="s">
        <v>21</v>
      </c>
      <c r="B153" s="165" t="s">
        <v>729</v>
      </c>
      <c r="C153" s="165">
        <v>25</v>
      </c>
      <c r="D153" s="165">
        <v>0.87</v>
      </c>
      <c r="E153" s="165">
        <v>19.299999999999994</v>
      </c>
      <c r="F153" s="165">
        <v>36</v>
      </c>
      <c r="G153" s="165">
        <v>0.54</v>
      </c>
      <c r="H153" s="165">
        <v>16.670000000000002</v>
      </c>
      <c r="I153" s="165">
        <v>38.89</v>
      </c>
      <c r="J153" s="165">
        <v>22.22</v>
      </c>
      <c r="K153" s="165">
        <v>8.33</v>
      </c>
      <c r="L153" s="165">
        <v>0</v>
      </c>
      <c r="M153" s="165">
        <v>13.89</v>
      </c>
      <c r="N153" s="165">
        <v>8.33</v>
      </c>
    </row>
    <row r="154" spans="1:14">
      <c r="A154" s="165" t="s">
        <v>21</v>
      </c>
      <c r="B154" s="165" t="s">
        <v>705</v>
      </c>
      <c r="C154" s="165">
        <v>26</v>
      </c>
      <c r="D154" s="165">
        <v>0.85</v>
      </c>
      <c r="E154" s="165">
        <v>6.3000000000000007</v>
      </c>
      <c r="F154" s="165">
        <v>12</v>
      </c>
      <c r="G154" s="165">
        <v>0.53</v>
      </c>
      <c r="H154" s="165">
        <v>0</v>
      </c>
      <c r="I154" s="165">
        <v>50</v>
      </c>
      <c r="J154" s="165">
        <v>41.67</v>
      </c>
      <c r="K154" s="165">
        <v>8.33</v>
      </c>
      <c r="L154" s="165">
        <v>0</v>
      </c>
      <c r="M154" s="165">
        <v>0</v>
      </c>
      <c r="N154" s="165">
        <v>0</v>
      </c>
    </row>
    <row r="155" spans="1:14">
      <c r="A155" s="165" t="s">
        <v>21</v>
      </c>
      <c r="B155" s="165" t="s">
        <v>704</v>
      </c>
      <c r="C155" s="165">
        <v>27</v>
      </c>
      <c r="D155" s="165">
        <v>0.82000000000000006</v>
      </c>
      <c r="E155" s="165">
        <v>17.299999999999997</v>
      </c>
      <c r="F155" s="165">
        <v>34</v>
      </c>
      <c r="G155" s="165">
        <v>0.51</v>
      </c>
      <c r="H155" s="165">
        <v>14.71</v>
      </c>
      <c r="I155" s="165">
        <v>35.29</v>
      </c>
      <c r="J155" s="165">
        <v>26.47</v>
      </c>
      <c r="K155" s="165">
        <v>8.82</v>
      </c>
      <c r="L155" s="165">
        <v>0</v>
      </c>
      <c r="M155" s="165">
        <v>14.71</v>
      </c>
      <c r="N155" s="165">
        <v>14.71</v>
      </c>
    </row>
    <row r="156" spans="1:14">
      <c r="A156" s="165" t="s">
        <v>21</v>
      </c>
      <c r="B156" s="165" t="s">
        <v>711</v>
      </c>
      <c r="C156" s="165">
        <v>27</v>
      </c>
      <c r="D156" s="165">
        <v>0.82000000000000006</v>
      </c>
      <c r="E156" s="165">
        <v>15.299999999999997</v>
      </c>
      <c r="F156" s="165">
        <v>30</v>
      </c>
      <c r="G156" s="165">
        <v>0.51</v>
      </c>
      <c r="H156" s="165">
        <v>6.67</v>
      </c>
      <c r="I156" s="165">
        <v>46.67</v>
      </c>
      <c r="J156" s="165">
        <v>26.67</v>
      </c>
      <c r="K156" s="165">
        <v>10</v>
      </c>
      <c r="L156" s="165">
        <v>0</v>
      </c>
      <c r="M156" s="165">
        <v>10</v>
      </c>
      <c r="N156" s="165">
        <v>6.67</v>
      </c>
    </row>
    <row r="157" spans="1:14">
      <c r="A157" s="165" t="s">
        <v>21</v>
      </c>
      <c r="B157" s="165" t="s">
        <v>755</v>
      </c>
      <c r="C157" s="165">
        <v>27</v>
      </c>
      <c r="D157" s="165">
        <v>0.82000000000000006</v>
      </c>
      <c r="E157" s="165">
        <v>16.2</v>
      </c>
      <c r="F157" s="165">
        <v>32</v>
      </c>
      <c r="G157" s="165">
        <v>0.51</v>
      </c>
      <c r="H157" s="165">
        <v>21.88</v>
      </c>
      <c r="I157" s="165">
        <v>28.13</v>
      </c>
      <c r="J157" s="165">
        <v>18.75</v>
      </c>
      <c r="K157" s="165">
        <v>15.63</v>
      </c>
      <c r="L157" s="165">
        <v>3.13</v>
      </c>
      <c r="M157" s="165">
        <v>12.5</v>
      </c>
      <c r="N157" s="165">
        <v>12.5</v>
      </c>
    </row>
    <row r="158" spans="1:14">
      <c r="A158" s="165" t="s">
        <v>21</v>
      </c>
      <c r="B158" s="165" t="s">
        <v>702</v>
      </c>
      <c r="C158" s="165">
        <v>30</v>
      </c>
      <c r="D158" s="165">
        <v>0.78</v>
      </c>
      <c r="E158" s="165">
        <v>8.6999999999999993</v>
      </c>
      <c r="F158" s="165">
        <v>18</v>
      </c>
      <c r="G158" s="165">
        <v>0.48</v>
      </c>
      <c r="H158" s="165">
        <v>16.670000000000002</v>
      </c>
      <c r="I158" s="165">
        <v>27.78</v>
      </c>
      <c r="J158" s="165">
        <v>22.22</v>
      </c>
      <c r="K158" s="165">
        <v>33.33</v>
      </c>
      <c r="L158" s="165">
        <v>0</v>
      </c>
      <c r="M158" s="165">
        <v>0</v>
      </c>
      <c r="N158" s="165">
        <v>0</v>
      </c>
    </row>
    <row r="159" spans="1:14">
      <c r="A159" s="165" t="s">
        <v>21</v>
      </c>
      <c r="B159" s="165" t="s">
        <v>715</v>
      </c>
      <c r="C159" s="165">
        <v>31</v>
      </c>
      <c r="D159" s="165">
        <v>0.77</v>
      </c>
      <c r="E159" s="165">
        <v>12.4</v>
      </c>
      <c r="F159" s="165">
        <v>26</v>
      </c>
      <c r="G159" s="165">
        <v>0.48</v>
      </c>
      <c r="H159" s="165">
        <v>19.23</v>
      </c>
      <c r="I159" s="165">
        <v>19.23</v>
      </c>
      <c r="J159" s="165">
        <v>34.619999999999997</v>
      </c>
      <c r="K159" s="165">
        <v>11.540000000000001</v>
      </c>
      <c r="L159" s="165">
        <v>3.85</v>
      </c>
      <c r="M159" s="165">
        <v>11.540000000000001</v>
      </c>
      <c r="N159" s="165">
        <v>7.69</v>
      </c>
    </row>
    <row r="160" spans="1:14">
      <c r="A160" s="165" t="s">
        <v>21</v>
      </c>
      <c r="B160" s="165" t="s">
        <v>723</v>
      </c>
      <c r="C160" s="165">
        <v>32</v>
      </c>
      <c r="D160" s="165">
        <v>0.73</v>
      </c>
      <c r="E160" s="165">
        <v>4.5</v>
      </c>
      <c r="F160" s="165">
        <v>10</v>
      </c>
      <c r="G160" s="165">
        <v>0.45</v>
      </c>
      <c r="H160" s="165">
        <v>20</v>
      </c>
      <c r="I160" s="165">
        <v>30</v>
      </c>
      <c r="J160" s="165">
        <v>10</v>
      </c>
      <c r="K160" s="165">
        <v>0</v>
      </c>
      <c r="L160" s="165">
        <v>0</v>
      </c>
      <c r="M160" s="165">
        <v>40</v>
      </c>
      <c r="N160" s="165">
        <v>40</v>
      </c>
    </row>
    <row r="161" spans="1:14">
      <c r="A161" s="165" t="s">
        <v>21</v>
      </c>
      <c r="B161" s="165" t="s">
        <v>753</v>
      </c>
      <c r="C161" s="165">
        <v>33</v>
      </c>
      <c r="D161" s="165">
        <v>0.71</v>
      </c>
      <c r="E161" s="165">
        <v>3.5000000000000004</v>
      </c>
      <c r="F161" s="165">
        <v>8</v>
      </c>
      <c r="G161" s="165">
        <v>0.44</v>
      </c>
      <c r="H161" s="165">
        <v>0</v>
      </c>
      <c r="I161" s="165">
        <v>37.5</v>
      </c>
      <c r="J161" s="165">
        <v>37.5</v>
      </c>
      <c r="K161" s="165">
        <v>25</v>
      </c>
      <c r="L161" s="165">
        <v>0</v>
      </c>
      <c r="M161" s="165">
        <v>0</v>
      </c>
      <c r="N161" s="165">
        <v>0</v>
      </c>
    </row>
    <row r="162" spans="1:14">
      <c r="A162" s="165" t="s">
        <v>21</v>
      </c>
      <c r="B162" s="165" t="s">
        <v>718</v>
      </c>
      <c r="C162" s="165">
        <v>34</v>
      </c>
      <c r="D162" s="165">
        <v>0.70000000000000007</v>
      </c>
      <c r="E162" s="165">
        <v>15.499999999999995</v>
      </c>
      <c r="F162" s="165">
        <v>36</v>
      </c>
      <c r="G162" s="165">
        <v>0.43</v>
      </c>
      <c r="H162" s="165">
        <v>5.5600000000000005</v>
      </c>
      <c r="I162" s="165">
        <v>36.11</v>
      </c>
      <c r="J162" s="165">
        <v>25</v>
      </c>
      <c r="K162" s="165">
        <v>22.22</v>
      </c>
      <c r="L162" s="165">
        <v>5.5600000000000005</v>
      </c>
      <c r="M162" s="165">
        <v>5.5600000000000005</v>
      </c>
      <c r="N162" s="165">
        <v>5.5600000000000005</v>
      </c>
    </row>
    <row r="163" spans="1:14">
      <c r="A163" s="165" t="s">
        <v>21</v>
      </c>
      <c r="B163" s="165" t="s">
        <v>726</v>
      </c>
      <c r="C163" s="165">
        <v>35</v>
      </c>
      <c r="D163" s="165">
        <v>0.65</v>
      </c>
      <c r="E163" s="165">
        <v>3.1999999999999997</v>
      </c>
      <c r="F163" s="165">
        <v>8</v>
      </c>
      <c r="G163" s="165">
        <v>0.4</v>
      </c>
      <c r="H163" s="165">
        <v>12.5</v>
      </c>
      <c r="I163" s="165">
        <v>25</v>
      </c>
      <c r="J163" s="165">
        <v>25</v>
      </c>
      <c r="K163" s="165">
        <v>0</v>
      </c>
      <c r="L163" s="165">
        <v>12.5</v>
      </c>
      <c r="M163" s="165">
        <v>25</v>
      </c>
      <c r="N163" s="165">
        <v>25</v>
      </c>
    </row>
    <row r="164" spans="1:14">
      <c r="A164" s="165" t="s">
        <v>21</v>
      </c>
      <c r="B164" s="165" t="s">
        <v>746</v>
      </c>
      <c r="C164" s="165">
        <v>36</v>
      </c>
      <c r="D164" s="165">
        <v>0.51</v>
      </c>
      <c r="E164" s="165">
        <v>6.5999999999999988</v>
      </c>
      <c r="F164" s="165">
        <v>21</v>
      </c>
      <c r="G164" s="165">
        <v>0.31</v>
      </c>
      <c r="H164" s="165">
        <v>4.76</v>
      </c>
      <c r="I164" s="165">
        <v>23.81</v>
      </c>
      <c r="J164" s="165">
        <v>19.05</v>
      </c>
      <c r="K164" s="165">
        <v>23.81</v>
      </c>
      <c r="L164" s="165">
        <v>0</v>
      </c>
      <c r="M164" s="165">
        <v>28.57</v>
      </c>
      <c r="N164" s="165">
        <v>28.57</v>
      </c>
    </row>
    <row r="165" spans="1:14">
      <c r="A165" s="165" t="s">
        <v>23</v>
      </c>
      <c r="B165" s="165" t="s">
        <v>730</v>
      </c>
      <c r="C165" s="165">
        <v>1</v>
      </c>
      <c r="D165" s="165">
        <v>1.33</v>
      </c>
      <c r="E165" s="165">
        <v>7.4</v>
      </c>
      <c r="F165" s="165">
        <v>8</v>
      </c>
      <c r="G165" s="165">
        <v>0.93</v>
      </c>
      <c r="H165" s="165">
        <v>87.5</v>
      </c>
      <c r="I165" s="165">
        <v>0</v>
      </c>
      <c r="J165" s="165">
        <v>12.5</v>
      </c>
      <c r="K165" s="165">
        <v>0</v>
      </c>
      <c r="L165" s="165">
        <v>0</v>
      </c>
      <c r="M165" s="165">
        <v>0</v>
      </c>
      <c r="N165" s="165">
        <v>0</v>
      </c>
    </row>
    <row r="166" spans="1:14">
      <c r="A166" s="165" t="s">
        <v>23</v>
      </c>
      <c r="B166" s="165" t="s">
        <v>722</v>
      </c>
      <c r="C166" s="165">
        <v>2</v>
      </c>
      <c r="D166" s="165">
        <v>1.32</v>
      </c>
      <c r="E166" s="165">
        <v>10.1</v>
      </c>
      <c r="F166" s="165">
        <v>11</v>
      </c>
      <c r="G166" s="165">
        <v>0.92</v>
      </c>
      <c r="H166" s="165">
        <v>81.820000000000007</v>
      </c>
      <c r="I166" s="165">
        <v>9.09</v>
      </c>
      <c r="J166" s="165">
        <v>9.09</v>
      </c>
      <c r="K166" s="165">
        <v>0</v>
      </c>
      <c r="L166" s="165">
        <v>0</v>
      </c>
      <c r="M166" s="165">
        <v>0</v>
      </c>
      <c r="N166" s="165">
        <v>0</v>
      </c>
    </row>
    <row r="167" spans="1:14">
      <c r="A167" s="165" t="s">
        <v>23</v>
      </c>
      <c r="B167" s="165" t="s">
        <v>750</v>
      </c>
      <c r="C167" s="165">
        <v>3</v>
      </c>
      <c r="D167" s="165">
        <v>1.31</v>
      </c>
      <c r="E167" s="165">
        <v>6.4</v>
      </c>
      <c r="F167" s="165">
        <v>7</v>
      </c>
      <c r="G167" s="165">
        <v>0.91</v>
      </c>
      <c r="H167" s="165">
        <v>71.430000000000007</v>
      </c>
      <c r="I167" s="165">
        <v>28.57</v>
      </c>
      <c r="J167" s="165">
        <v>0</v>
      </c>
      <c r="K167" s="165">
        <v>0</v>
      </c>
      <c r="L167" s="165">
        <v>0</v>
      </c>
      <c r="M167" s="165">
        <v>0</v>
      </c>
      <c r="N167" s="165">
        <v>0</v>
      </c>
    </row>
    <row r="168" spans="1:14">
      <c r="A168" s="165" t="s">
        <v>23</v>
      </c>
      <c r="B168" s="165" t="s">
        <v>721</v>
      </c>
      <c r="C168" s="165">
        <v>4</v>
      </c>
      <c r="D168" s="165">
        <v>1.29</v>
      </c>
      <c r="E168" s="165">
        <v>5.4</v>
      </c>
      <c r="F168" s="165">
        <v>6</v>
      </c>
      <c r="G168" s="165">
        <v>0.9</v>
      </c>
      <c r="H168" s="165">
        <v>83.33</v>
      </c>
      <c r="I168" s="165">
        <v>0</v>
      </c>
      <c r="J168" s="165">
        <v>16.670000000000002</v>
      </c>
      <c r="K168" s="165">
        <v>0</v>
      </c>
      <c r="L168" s="165">
        <v>0</v>
      </c>
      <c r="M168" s="165">
        <v>0</v>
      </c>
      <c r="N168" s="165">
        <v>0</v>
      </c>
    </row>
    <row r="169" spans="1:14">
      <c r="A169" s="165" t="s">
        <v>23</v>
      </c>
      <c r="B169" s="165" t="s">
        <v>733</v>
      </c>
      <c r="C169" s="165">
        <v>4</v>
      </c>
      <c r="D169" s="165">
        <v>1.29</v>
      </c>
      <c r="E169" s="165">
        <v>5.4</v>
      </c>
      <c r="F169" s="165">
        <v>6</v>
      </c>
      <c r="G169" s="165">
        <v>0.9</v>
      </c>
      <c r="H169" s="165">
        <v>66.67</v>
      </c>
      <c r="I169" s="165">
        <v>33.33</v>
      </c>
      <c r="J169" s="165">
        <v>0</v>
      </c>
      <c r="K169" s="165">
        <v>0</v>
      </c>
      <c r="L169" s="165">
        <v>0</v>
      </c>
      <c r="M169" s="165">
        <v>0</v>
      </c>
      <c r="N169" s="165">
        <v>0</v>
      </c>
    </row>
    <row r="170" spans="1:14">
      <c r="A170" s="165" t="s">
        <v>23</v>
      </c>
      <c r="B170" s="165" t="s">
        <v>729</v>
      </c>
      <c r="C170" s="165">
        <v>6</v>
      </c>
      <c r="D170" s="165">
        <v>1.24</v>
      </c>
      <c r="E170" s="165">
        <v>7.8</v>
      </c>
      <c r="F170" s="165">
        <v>9</v>
      </c>
      <c r="G170" s="165">
        <v>0.87</v>
      </c>
      <c r="H170" s="165">
        <v>66.67</v>
      </c>
      <c r="I170" s="165">
        <v>22.22</v>
      </c>
      <c r="J170" s="165">
        <v>11.11</v>
      </c>
      <c r="K170" s="165">
        <v>0</v>
      </c>
      <c r="L170" s="165">
        <v>0</v>
      </c>
      <c r="M170" s="165">
        <v>0</v>
      </c>
      <c r="N170" s="165">
        <v>0</v>
      </c>
    </row>
    <row r="171" spans="1:14">
      <c r="A171" s="165" t="s">
        <v>23</v>
      </c>
      <c r="B171" s="165" t="s">
        <v>732</v>
      </c>
      <c r="C171" s="165">
        <v>7</v>
      </c>
      <c r="D171" s="165">
        <v>1.22</v>
      </c>
      <c r="E171" s="165">
        <v>5.0999999999999996</v>
      </c>
      <c r="F171" s="165">
        <v>6</v>
      </c>
      <c r="G171" s="165">
        <v>0.85</v>
      </c>
      <c r="H171" s="165">
        <v>50</v>
      </c>
      <c r="I171" s="165">
        <v>50</v>
      </c>
      <c r="J171" s="165">
        <v>0</v>
      </c>
      <c r="K171" s="165">
        <v>0</v>
      </c>
      <c r="L171" s="165">
        <v>0</v>
      </c>
      <c r="M171" s="165">
        <v>0</v>
      </c>
      <c r="N171" s="165">
        <v>0</v>
      </c>
    </row>
    <row r="172" spans="1:14">
      <c r="A172" s="165" t="s">
        <v>23</v>
      </c>
      <c r="B172" s="165" t="s">
        <v>753</v>
      </c>
      <c r="C172" s="165">
        <v>7</v>
      </c>
      <c r="D172" s="165">
        <v>1.22</v>
      </c>
      <c r="E172" s="165">
        <v>6.8</v>
      </c>
      <c r="F172" s="165">
        <v>8</v>
      </c>
      <c r="G172" s="165">
        <v>0.85</v>
      </c>
      <c r="H172" s="165">
        <v>50</v>
      </c>
      <c r="I172" s="165">
        <v>50</v>
      </c>
      <c r="J172" s="165">
        <v>0</v>
      </c>
      <c r="K172" s="165">
        <v>0</v>
      </c>
      <c r="L172" s="165">
        <v>0</v>
      </c>
      <c r="M172" s="165">
        <v>0</v>
      </c>
      <c r="N172" s="165">
        <v>0</v>
      </c>
    </row>
    <row r="173" spans="1:14">
      <c r="A173" s="165" t="s">
        <v>23</v>
      </c>
      <c r="B173" s="165" t="s">
        <v>751</v>
      </c>
      <c r="C173" s="165">
        <v>9</v>
      </c>
      <c r="D173" s="165">
        <v>1.2</v>
      </c>
      <c r="E173" s="165">
        <v>9.2000000000000011</v>
      </c>
      <c r="F173" s="165">
        <v>11</v>
      </c>
      <c r="G173" s="165">
        <v>0.84</v>
      </c>
      <c r="H173" s="165">
        <v>63.64</v>
      </c>
      <c r="I173" s="165">
        <v>18.18</v>
      </c>
      <c r="J173" s="165">
        <v>18.18</v>
      </c>
      <c r="K173" s="165">
        <v>0</v>
      </c>
      <c r="L173" s="165">
        <v>0</v>
      </c>
      <c r="M173" s="165">
        <v>0</v>
      </c>
      <c r="N173" s="165">
        <v>0</v>
      </c>
    </row>
    <row r="174" spans="1:14">
      <c r="A174" s="165" t="s">
        <v>23</v>
      </c>
      <c r="B174" s="165" t="s">
        <v>705</v>
      </c>
      <c r="C174" s="165">
        <v>10</v>
      </c>
      <c r="D174" s="165">
        <v>1.1500000000000001</v>
      </c>
      <c r="E174" s="165">
        <v>4.8</v>
      </c>
      <c r="F174" s="165">
        <v>6</v>
      </c>
      <c r="G174" s="165">
        <v>0.8</v>
      </c>
      <c r="H174" s="165">
        <v>33.33</v>
      </c>
      <c r="I174" s="165">
        <v>66.67</v>
      </c>
      <c r="J174" s="165">
        <v>0</v>
      </c>
      <c r="K174" s="165">
        <v>0</v>
      </c>
      <c r="L174" s="165">
        <v>0</v>
      </c>
      <c r="M174" s="165">
        <v>0</v>
      </c>
      <c r="N174" s="165">
        <v>0</v>
      </c>
    </row>
    <row r="175" spans="1:14">
      <c r="A175" s="165" t="s">
        <v>23</v>
      </c>
      <c r="B175" s="165" t="s">
        <v>725</v>
      </c>
      <c r="C175" s="165">
        <v>11</v>
      </c>
      <c r="D175" s="165">
        <v>1.0900000000000001</v>
      </c>
      <c r="E175" s="165">
        <v>7.6000000000000005</v>
      </c>
      <c r="F175" s="165">
        <v>10</v>
      </c>
      <c r="G175" s="165">
        <v>0.76</v>
      </c>
      <c r="H175" s="165">
        <v>50</v>
      </c>
      <c r="I175" s="165">
        <v>30</v>
      </c>
      <c r="J175" s="165">
        <v>10</v>
      </c>
      <c r="K175" s="165">
        <v>10</v>
      </c>
      <c r="L175" s="165">
        <v>0</v>
      </c>
      <c r="M175" s="165">
        <v>0</v>
      </c>
      <c r="N175" s="165">
        <v>0</v>
      </c>
    </row>
    <row r="176" spans="1:14">
      <c r="A176" s="165" t="s">
        <v>23</v>
      </c>
      <c r="B176" s="165" t="s">
        <v>747</v>
      </c>
      <c r="C176" s="165">
        <v>12</v>
      </c>
      <c r="D176" s="165">
        <v>1.06</v>
      </c>
      <c r="E176" s="165">
        <v>5.9</v>
      </c>
      <c r="F176" s="165">
        <v>8</v>
      </c>
      <c r="G176" s="165">
        <v>0.74</v>
      </c>
      <c r="H176" s="165">
        <v>37.5</v>
      </c>
      <c r="I176" s="165">
        <v>37.5</v>
      </c>
      <c r="J176" s="165">
        <v>25</v>
      </c>
      <c r="K176" s="165">
        <v>0</v>
      </c>
      <c r="L176" s="165">
        <v>0</v>
      </c>
      <c r="M176" s="165">
        <v>0</v>
      </c>
      <c r="N176" s="165">
        <v>0</v>
      </c>
    </row>
    <row r="177" spans="1:14">
      <c r="A177" s="165" t="s">
        <v>23</v>
      </c>
      <c r="B177" s="165" t="s">
        <v>704</v>
      </c>
      <c r="C177" s="165">
        <v>13</v>
      </c>
      <c r="D177" s="165">
        <v>1</v>
      </c>
      <c r="E177" s="165">
        <v>4.2</v>
      </c>
      <c r="F177" s="165">
        <v>6</v>
      </c>
      <c r="G177" s="165">
        <v>0.70000000000000007</v>
      </c>
      <c r="H177" s="165">
        <v>33.33</v>
      </c>
      <c r="I177" s="165">
        <v>50</v>
      </c>
      <c r="J177" s="165">
        <v>0</v>
      </c>
      <c r="K177" s="165">
        <v>16.670000000000002</v>
      </c>
      <c r="L177" s="165">
        <v>0</v>
      </c>
      <c r="M177" s="165">
        <v>0</v>
      </c>
      <c r="N177" s="165">
        <v>0</v>
      </c>
    </row>
    <row r="178" spans="1:14">
      <c r="A178" s="165" t="s">
        <v>23</v>
      </c>
      <c r="B178" s="165" t="s">
        <v>711</v>
      </c>
      <c r="C178" s="165">
        <v>13</v>
      </c>
      <c r="D178" s="165">
        <v>1</v>
      </c>
      <c r="E178" s="165">
        <v>4.2</v>
      </c>
      <c r="F178" s="165">
        <v>6</v>
      </c>
      <c r="G178" s="165">
        <v>0.70000000000000007</v>
      </c>
      <c r="H178" s="165">
        <v>33.33</v>
      </c>
      <c r="I178" s="165">
        <v>33.33</v>
      </c>
      <c r="J178" s="165">
        <v>33.33</v>
      </c>
      <c r="K178" s="165">
        <v>0</v>
      </c>
      <c r="L178" s="165">
        <v>0</v>
      </c>
      <c r="M178" s="165">
        <v>0</v>
      </c>
      <c r="N178" s="165">
        <v>0</v>
      </c>
    </row>
    <row r="179" spans="1:14">
      <c r="A179" s="165" t="s">
        <v>23</v>
      </c>
      <c r="B179" s="165" t="s">
        <v>742</v>
      </c>
      <c r="C179" s="165">
        <v>13</v>
      </c>
      <c r="D179" s="165">
        <v>1</v>
      </c>
      <c r="E179" s="165">
        <v>3.5</v>
      </c>
      <c r="F179" s="165">
        <v>5</v>
      </c>
      <c r="G179" s="165">
        <v>0.70000000000000007</v>
      </c>
      <c r="H179" s="165">
        <v>0</v>
      </c>
      <c r="I179" s="165">
        <v>100</v>
      </c>
      <c r="J179" s="165">
        <v>0</v>
      </c>
      <c r="K179" s="165">
        <v>0</v>
      </c>
      <c r="L179" s="165">
        <v>0</v>
      </c>
      <c r="M179" s="165">
        <v>0</v>
      </c>
      <c r="N179" s="165">
        <v>0</v>
      </c>
    </row>
    <row r="180" spans="1:14">
      <c r="A180" s="165" t="s">
        <v>23</v>
      </c>
      <c r="B180" s="165" t="s">
        <v>698</v>
      </c>
      <c r="C180" s="165">
        <v>16</v>
      </c>
      <c r="D180" s="165">
        <v>0.95000000000000007</v>
      </c>
      <c r="E180" s="165">
        <v>9.3000000000000007</v>
      </c>
      <c r="F180" s="165">
        <v>14</v>
      </c>
      <c r="G180" s="165">
        <v>0.66</v>
      </c>
      <c r="H180" s="165">
        <v>28.57</v>
      </c>
      <c r="I180" s="165">
        <v>50</v>
      </c>
      <c r="J180" s="165">
        <v>7.1400000000000006</v>
      </c>
      <c r="K180" s="165">
        <v>0</v>
      </c>
      <c r="L180" s="165">
        <v>0</v>
      </c>
      <c r="M180" s="165">
        <v>14.290000000000001</v>
      </c>
      <c r="N180" s="165">
        <v>14.290000000000001</v>
      </c>
    </row>
    <row r="181" spans="1:14">
      <c r="A181" s="165" t="s">
        <v>23</v>
      </c>
      <c r="B181" s="165" t="s">
        <v>745</v>
      </c>
      <c r="C181" s="165">
        <v>17</v>
      </c>
      <c r="D181" s="165">
        <v>0.86</v>
      </c>
      <c r="E181" s="165">
        <v>3.6000000000000005</v>
      </c>
      <c r="F181" s="165">
        <v>6</v>
      </c>
      <c r="G181" s="165">
        <v>0.6</v>
      </c>
      <c r="H181" s="165">
        <v>16.670000000000002</v>
      </c>
      <c r="I181" s="165">
        <v>50</v>
      </c>
      <c r="J181" s="165">
        <v>16.670000000000002</v>
      </c>
      <c r="K181" s="165">
        <v>16.670000000000002</v>
      </c>
      <c r="L181" s="165">
        <v>0</v>
      </c>
      <c r="M181" s="165">
        <v>0</v>
      </c>
      <c r="N181" s="165">
        <v>0</v>
      </c>
    </row>
    <row r="182" spans="1:14">
      <c r="A182" s="165" t="s">
        <v>23</v>
      </c>
      <c r="B182" s="165" t="s">
        <v>755</v>
      </c>
      <c r="C182" s="165">
        <v>17</v>
      </c>
      <c r="D182" s="165">
        <v>0.86</v>
      </c>
      <c r="E182" s="165">
        <v>3.6</v>
      </c>
      <c r="F182" s="165">
        <v>6</v>
      </c>
      <c r="G182" s="165">
        <v>0.6</v>
      </c>
      <c r="H182" s="165">
        <v>16.670000000000002</v>
      </c>
      <c r="I182" s="165">
        <v>50</v>
      </c>
      <c r="J182" s="165">
        <v>16.670000000000002</v>
      </c>
      <c r="K182" s="165">
        <v>16.670000000000002</v>
      </c>
      <c r="L182" s="165">
        <v>0</v>
      </c>
      <c r="M182" s="165">
        <v>0</v>
      </c>
      <c r="N182" s="165">
        <v>0</v>
      </c>
    </row>
    <row r="183" spans="1:14">
      <c r="A183" s="165" t="s">
        <v>23</v>
      </c>
      <c r="B183" s="165" t="s">
        <v>757</v>
      </c>
      <c r="C183" s="165">
        <v>19</v>
      </c>
      <c r="D183" s="165">
        <v>0.84</v>
      </c>
      <c r="E183" s="165">
        <v>4.7</v>
      </c>
      <c r="F183" s="165">
        <v>8</v>
      </c>
      <c r="G183" s="165">
        <v>0.59</v>
      </c>
      <c r="H183" s="165">
        <v>12.5</v>
      </c>
      <c r="I183" s="165">
        <v>50</v>
      </c>
      <c r="J183" s="165">
        <v>25</v>
      </c>
      <c r="K183" s="165">
        <v>12.5</v>
      </c>
      <c r="L183" s="165">
        <v>0</v>
      </c>
      <c r="M183" s="165">
        <v>0</v>
      </c>
      <c r="N183" s="165">
        <v>0</v>
      </c>
    </row>
    <row r="184" spans="1:14">
      <c r="A184" s="165" t="s">
        <v>23</v>
      </c>
      <c r="B184" s="165" t="s">
        <v>717</v>
      </c>
      <c r="C184" s="165">
        <v>20</v>
      </c>
      <c r="D184" s="165">
        <v>0.74</v>
      </c>
      <c r="E184" s="165">
        <v>6.2</v>
      </c>
      <c r="F184" s="165">
        <v>12</v>
      </c>
      <c r="G184" s="165">
        <v>0.52</v>
      </c>
      <c r="H184" s="165">
        <v>0</v>
      </c>
      <c r="I184" s="165">
        <v>50</v>
      </c>
      <c r="J184" s="165">
        <v>41.67</v>
      </c>
      <c r="K184" s="165">
        <v>0</v>
      </c>
      <c r="L184" s="165">
        <v>8.33</v>
      </c>
      <c r="M184" s="165">
        <v>0</v>
      </c>
      <c r="N184" s="165">
        <v>0</v>
      </c>
    </row>
    <row r="185" spans="1:14">
      <c r="A185" s="165" t="s">
        <v>23</v>
      </c>
      <c r="B185" s="165" t="s">
        <v>709</v>
      </c>
      <c r="C185" s="165">
        <v>21</v>
      </c>
      <c r="D185" s="165">
        <v>0.63</v>
      </c>
      <c r="E185" s="165">
        <v>3.5</v>
      </c>
      <c r="F185" s="165">
        <v>8</v>
      </c>
      <c r="G185" s="165">
        <v>0.44</v>
      </c>
      <c r="H185" s="165">
        <v>0</v>
      </c>
      <c r="I185" s="165">
        <v>50</v>
      </c>
      <c r="J185" s="165">
        <v>12.5</v>
      </c>
      <c r="K185" s="165">
        <v>37.5</v>
      </c>
      <c r="L185" s="165">
        <v>0</v>
      </c>
      <c r="M185" s="165">
        <v>0</v>
      </c>
      <c r="N185" s="165">
        <v>0</v>
      </c>
    </row>
    <row r="186" spans="1:14">
      <c r="A186" s="165" t="s">
        <v>23</v>
      </c>
      <c r="B186" s="165" t="s">
        <v>728</v>
      </c>
      <c r="C186" s="165">
        <v>22</v>
      </c>
      <c r="D186" s="165">
        <v>0.44</v>
      </c>
      <c r="E186" s="165">
        <v>3.4</v>
      </c>
      <c r="F186" s="165">
        <v>11</v>
      </c>
      <c r="G186" s="165">
        <v>0.31</v>
      </c>
      <c r="H186" s="165">
        <v>18.18</v>
      </c>
      <c r="I186" s="165">
        <v>0</v>
      </c>
      <c r="J186" s="165">
        <v>27.27</v>
      </c>
      <c r="K186" s="165">
        <v>27.27</v>
      </c>
      <c r="L186" s="165">
        <v>0</v>
      </c>
      <c r="M186" s="165">
        <v>27.27</v>
      </c>
      <c r="N186" s="165">
        <v>18.18</v>
      </c>
    </row>
    <row r="187" spans="1:14">
      <c r="A187" s="165" t="s">
        <v>23</v>
      </c>
      <c r="B187" s="165" t="s">
        <v>700</v>
      </c>
      <c r="C187" s="165">
        <v>23</v>
      </c>
      <c r="D187" s="165">
        <v>0.26</v>
      </c>
      <c r="E187" s="165">
        <v>1.1000000000000001</v>
      </c>
      <c r="F187" s="165">
        <v>6</v>
      </c>
      <c r="G187" s="165">
        <v>0.18</v>
      </c>
      <c r="H187" s="165">
        <v>0</v>
      </c>
      <c r="I187" s="165">
        <v>16.670000000000002</v>
      </c>
      <c r="J187" s="165">
        <v>16.670000000000002</v>
      </c>
      <c r="K187" s="165">
        <v>0</v>
      </c>
      <c r="L187" s="165">
        <v>33.33</v>
      </c>
      <c r="M187" s="165">
        <v>33.33</v>
      </c>
      <c r="N187" s="165">
        <v>33.33</v>
      </c>
    </row>
    <row r="188" spans="1:14">
      <c r="A188" s="165" t="s">
        <v>23</v>
      </c>
      <c r="B188" s="165" t="s">
        <v>701</v>
      </c>
      <c r="C188" s="165">
        <v>23</v>
      </c>
      <c r="D188" s="165">
        <v>0.26</v>
      </c>
      <c r="E188" s="165">
        <v>1.1000000000000001</v>
      </c>
      <c r="F188" s="165">
        <v>6</v>
      </c>
      <c r="G188" s="165">
        <v>0.18</v>
      </c>
      <c r="H188" s="165">
        <v>0</v>
      </c>
      <c r="I188" s="165">
        <v>16.670000000000002</v>
      </c>
      <c r="J188" s="165">
        <v>16.670000000000002</v>
      </c>
      <c r="K188" s="165">
        <v>0</v>
      </c>
      <c r="L188" s="165">
        <v>0</v>
      </c>
      <c r="M188" s="165">
        <v>66.67</v>
      </c>
      <c r="N188" s="165">
        <v>66.67</v>
      </c>
    </row>
    <row r="189" spans="1:14">
      <c r="A189" s="165" t="s">
        <v>25</v>
      </c>
      <c r="B189" s="165" t="s">
        <v>717</v>
      </c>
      <c r="C189" s="165">
        <v>1</v>
      </c>
      <c r="D189" s="165">
        <v>1.49</v>
      </c>
      <c r="E189" s="165">
        <v>6</v>
      </c>
      <c r="F189" s="165">
        <v>6</v>
      </c>
      <c r="G189" s="165">
        <v>1</v>
      </c>
      <c r="H189" s="165">
        <v>100</v>
      </c>
      <c r="I189" s="165">
        <v>0</v>
      </c>
      <c r="J189" s="165">
        <v>0</v>
      </c>
      <c r="K189" s="165">
        <v>0</v>
      </c>
      <c r="L189" s="165">
        <v>0</v>
      </c>
      <c r="M189" s="165">
        <v>0</v>
      </c>
      <c r="N189" s="165">
        <v>0</v>
      </c>
    </row>
    <row r="190" spans="1:14">
      <c r="A190" s="165" t="s">
        <v>25</v>
      </c>
      <c r="B190" s="165" t="s">
        <v>730</v>
      </c>
      <c r="C190" s="165">
        <v>1</v>
      </c>
      <c r="D190" s="165">
        <v>1.49</v>
      </c>
      <c r="E190" s="165">
        <v>7</v>
      </c>
      <c r="F190" s="165">
        <v>7</v>
      </c>
      <c r="G190" s="165">
        <v>1</v>
      </c>
      <c r="H190" s="165">
        <v>100</v>
      </c>
      <c r="I190" s="165">
        <v>0</v>
      </c>
      <c r="J190" s="165">
        <v>0</v>
      </c>
      <c r="K190" s="165">
        <v>0</v>
      </c>
      <c r="L190" s="165">
        <v>0</v>
      </c>
      <c r="M190" s="165">
        <v>0</v>
      </c>
      <c r="N190" s="165">
        <v>0</v>
      </c>
    </row>
    <row r="191" spans="1:14">
      <c r="A191" s="165" t="s">
        <v>25</v>
      </c>
      <c r="B191" s="165" t="s">
        <v>709</v>
      </c>
      <c r="C191" s="165">
        <v>3</v>
      </c>
      <c r="D191" s="165">
        <v>1.4000000000000001</v>
      </c>
      <c r="E191" s="165">
        <v>9.4</v>
      </c>
      <c r="F191" s="165">
        <v>10</v>
      </c>
      <c r="G191" s="165">
        <v>0.94000000000000006</v>
      </c>
      <c r="H191" s="165">
        <v>90</v>
      </c>
      <c r="I191" s="165">
        <v>0</v>
      </c>
      <c r="J191" s="165">
        <v>10</v>
      </c>
      <c r="K191" s="165">
        <v>0</v>
      </c>
      <c r="L191" s="165">
        <v>0</v>
      </c>
      <c r="M191" s="165">
        <v>0</v>
      </c>
      <c r="N191" s="165">
        <v>0</v>
      </c>
    </row>
    <row r="192" spans="1:14">
      <c r="A192" s="165" t="s">
        <v>25</v>
      </c>
      <c r="B192" s="165" t="s">
        <v>757</v>
      </c>
      <c r="C192" s="165">
        <v>4</v>
      </c>
      <c r="D192" s="165">
        <v>1.36</v>
      </c>
      <c r="E192" s="165">
        <v>6.4</v>
      </c>
      <c r="F192" s="165">
        <v>7</v>
      </c>
      <c r="G192" s="165">
        <v>0.91</v>
      </c>
      <c r="H192" s="165">
        <v>71.430000000000007</v>
      </c>
      <c r="I192" s="165">
        <v>28.57</v>
      </c>
      <c r="J192" s="165">
        <v>0</v>
      </c>
      <c r="K192" s="165">
        <v>0</v>
      </c>
      <c r="L192" s="165">
        <v>0</v>
      </c>
      <c r="M192" s="165">
        <v>0</v>
      </c>
      <c r="N192" s="165">
        <v>0</v>
      </c>
    </row>
    <row r="193" spans="1:14">
      <c r="A193" s="165" t="s">
        <v>25</v>
      </c>
      <c r="B193" s="165" t="s">
        <v>749</v>
      </c>
      <c r="C193" s="165">
        <v>5</v>
      </c>
      <c r="D193" s="165">
        <v>1.29</v>
      </c>
      <c r="E193" s="165">
        <v>7.8000000000000007</v>
      </c>
      <c r="F193" s="165">
        <v>9</v>
      </c>
      <c r="G193" s="165">
        <v>0.87</v>
      </c>
      <c r="H193" s="165">
        <v>66.67</v>
      </c>
      <c r="I193" s="165">
        <v>22.22</v>
      </c>
      <c r="J193" s="165">
        <v>11.11</v>
      </c>
      <c r="K193" s="165">
        <v>0</v>
      </c>
      <c r="L193" s="165">
        <v>0</v>
      </c>
      <c r="M193" s="165">
        <v>0</v>
      </c>
      <c r="N193" s="165">
        <v>0</v>
      </c>
    </row>
    <row r="194" spans="1:14">
      <c r="A194" s="165" t="s">
        <v>25</v>
      </c>
      <c r="B194" s="165" t="s">
        <v>725</v>
      </c>
      <c r="C194" s="165">
        <v>6</v>
      </c>
      <c r="D194" s="165">
        <v>1.26</v>
      </c>
      <c r="E194" s="165">
        <v>5.1000000000000005</v>
      </c>
      <c r="F194" s="165">
        <v>6</v>
      </c>
      <c r="G194" s="165">
        <v>0.85</v>
      </c>
      <c r="H194" s="165">
        <v>50</v>
      </c>
      <c r="I194" s="165">
        <v>50</v>
      </c>
      <c r="J194" s="165">
        <v>0</v>
      </c>
      <c r="K194" s="165">
        <v>0</v>
      </c>
      <c r="L194" s="165">
        <v>0</v>
      </c>
      <c r="M194" s="165">
        <v>0</v>
      </c>
      <c r="N194" s="165">
        <v>0</v>
      </c>
    </row>
    <row r="195" spans="1:14">
      <c r="A195" s="165" t="s">
        <v>25</v>
      </c>
      <c r="B195" s="165" t="s">
        <v>698</v>
      </c>
      <c r="C195" s="165">
        <v>7</v>
      </c>
      <c r="D195" s="165">
        <v>1.07</v>
      </c>
      <c r="E195" s="165">
        <v>8.6</v>
      </c>
      <c r="F195" s="165">
        <v>12</v>
      </c>
      <c r="G195" s="165">
        <v>0.72</v>
      </c>
      <c r="H195" s="165">
        <v>41.67</v>
      </c>
      <c r="I195" s="165">
        <v>33.33</v>
      </c>
      <c r="J195" s="165">
        <v>16.670000000000002</v>
      </c>
      <c r="K195" s="165">
        <v>0</v>
      </c>
      <c r="L195" s="165">
        <v>8.33</v>
      </c>
      <c r="M195" s="165">
        <v>0</v>
      </c>
      <c r="N195" s="165">
        <v>0</v>
      </c>
    </row>
    <row r="196" spans="1:14">
      <c r="A196" s="165" t="s">
        <v>25</v>
      </c>
      <c r="B196" s="165" t="s">
        <v>708</v>
      </c>
      <c r="C196" s="165">
        <v>8</v>
      </c>
      <c r="D196" s="165">
        <v>1.04</v>
      </c>
      <c r="E196" s="165">
        <v>4.2</v>
      </c>
      <c r="F196" s="165">
        <v>6</v>
      </c>
      <c r="G196" s="165">
        <v>0.70000000000000007</v>
      </c>
      <c r="H196" s="165">
        <v>50</v>
      </c>
      <c r="I196" s="165">
        <v>0</v>
      </c>
      <c r="J196" s="165">
        <v>50</v>
      </c>
      <c r="K196" s="165">
        <v>0</v>
      </c>
      <c r="L196" s="165">
        <v>0</v>
      </c>
      <c r="M196" s="165">
        <v>0</v>
      </c>
      <c r="N196" s="165">
        <v>0</v>
      </c>
    </row>
    <row r="197" spans="1:14">
      <c r="A197" s="165" t="s">
        <v>25</v>
      </c>
      <c r="B197" s="165" t="s">
        <v>713</v>
      </c>
      <c r="C197" s="165">
        <v>8</v>
      </c>
      <c r="D197" s="165">
        <v>1.04</v>
      </c>
      <c r="E197" s="165">
        <v>4.2</v>
      </c>
      <c r="F197" s="165">
        <v>6</v>
      </c>
      <c r="G197" s="165">
        <v>0.70000000000000007</v>
      </c>
      <c r="H197" s="165">
        <v>33.33</v>
      </c>
      <c r="I197" s="165">
        <v>33.33</v>
      </c>
      <c r="J197" s="165">
        <v>33.33</v>
      </c>
      <c r="K197" s="165">
        <v>0</v>
      </c>
      <c r="L197" s="165">
        <v>0</v>
      </c>
      <c r="M197" s="165">
        <v>0</v>
      </c>
      <c r="N197" s="165">
        <v>0</v>
      </c>
    </row>
    <row r="198" spans="1:14">
      <c r="A198" s="165" t="s">
        <v>25</v>
      </c>
      <c r="B198" s="165" t="s">
        <v>699</v>
      </c>
      <c r="C198" s="165">
        <v>10</v>
      </c>
      <c r="D198" s="165">
        <v>0.95000000000000007</v>
      </c>
      <c r="E198" s="165">
        <v>3.1999999999999997</v>
      </c>
      <c r="F198" s="165">
        <v>5</v>
      </c>
      <c r="G198" s="165">
        <v>0.64</v>
      </c>
      <c r="H198" s="165">
        <v>0</v>
      </c>
      <c r="I198" s="165">
        <v>80</v>
      </c>
      <c r="J198" s="165">
        <v>20</v>
      </c>
      <c r="K198" s="165">
        <v>0</v>
      </c>
      <c r="L198" s="165">
        <v>0</v>
      </c>
      <c r="M198" s="165">
        <v>0</v>
      </c>
      <c r="N198" s="165">
        <v>0</v>
      </c>
    </row>
    <row r="199" spans="1:14">
      <c r="A199" s="165" t="s">
        <v>25</v>
      </c>
      <c r="B199" s="165" t="s">
        <v>706</v>
      </c>
      <c r="C199" s="165">
        <v>10</v>
      </c>
      <c r="D199" s="165">
        <v>0.95000000000000007</v>
      </c>
      <c r="E199" s="165">
        <v>7.7000000000000011</v>
      </c>
      <c r="F199" s="165">
        <v>12</v>
      </c>
      <c r="G199" s="165">
        <v>0.64</v>
      </c>
      <c r="H199" s="165">
        <v>41.67</v>
      </c>
      <c r="I199" s="165">
        <v>25</v>
      </c>
      <c r="J199" s="165">
        <v>8.33</v>
      </c>
      <c r="K199" s="165">
        <v>16.670000000000002</v>
      </c>
      <c r="L199" s="165">
        <v>0</v>
      </c>
      <c r="M199" s="165">
        <v>8.33</v>
      </c>
      <c r="N199" s="165">
        <v>8.33</v>
      </c>
    </row>
    <row r="200" spans="1:14">
      <c r="A200" s="165" t="s">
        <v>25</v>
      </c>
      <c r="B200" s="165" t="s">
        <v>696</v>
      </c>
      <c r="C200" s="165">
        <v>12</v>
      </c>
      <c r="D200" s="165">
        <v>0.86</v>
      </c>
      <c r="E200" s="165">
        <v>5.8</v>
      </c>
      <c r="F200" s="165">
        <v>10</v>
      </c>
      <c r="G200" s="165">
        <v>0.57999999999999996</v>
      </c>
      <c r="H200" s="165">
        <v>30</v>
      </c>
      <c r="I200" s="165">
        <v>20</v>
      </c>
      <c r="J200" s="165">
        <v>30</v>
      </c>
      <c r="K200" s="165">
        <v>20</v>
      </c>
      <c r="L200" s="165">
        <v>0</v>
      </c>
      <c r="M200" s="165">
        <v>0</v>
      </c>
      <c r="N200" s="165">
        <v>0</v>
      </c>
    </row>
    <row r="201" spans="1:14">
      <c r="A201" s="165" t="s">
        <v>25</v>
      </c>
      <c r="B201" s="165" t="s">
        <v>715</v>
      </c>
      <c r="C201" s="165">
        <v>13</v>
      </c>
      <c r="D201" s="165">
        <v>0.84</v>
      </c>
      <c r="E201" s="165">
        <v>3.4</v>
      </c>
      <c r="F201" s="165">
        <v>6</v>
      </c>
      <c r="G201" s="165">
        <v>0.57000000000000006</v>
      </c>
      <c r="H201" s="165">
        <v>33.33</v>
      </c>
      <c r="I201" s="165">
        <v>33.33</v>
      </c>
      <c r="J201" s="165">
        <v>0</v>
      </c>
      <c r="K201" s="165">
        <v>0</v>
      </c>
      <c r="L201" s="165">
        <v>0</v>
      </c>
      <c r="M201" s="165">
        <v>33.33</v>
      </c>
      <c r="N201" s="165">
        <v>33.33</v>
      </c>
    </row>
    <row r="202" spans="1:14">
      <c r="A202" s="165" t="s">
        <v>25</v>
      </c>
      <c r="B202" s="165" t="s">
        <v>704</v>
      </c>
      <c r="C202" s="165">
        <v>14</v>
      </c>
      <c r="D202" s="165">
        <v>0.77</v>
      </c>
      <c r="E202" s="165">
        <v>3.0999999999999996</v>
      </c>
      <c r="F202" s="165">
        <v>6</v>
      </c>
      <c r="G202" s="165">
        <v>0.52</v>
      </c>
      <c r="H202" s="165">
        <v>33.33</v>
      </c>
      <c r="I202" s="165">
        <v>16.670000000000002</v>
      </c>
      <c r="J202" s="165">
        <v>16.670000000000002</v>
      </c>
      <c r="K202" s="165">
        <v>0</v>
      </c>
      <c r="L202" s="165">
        <v>0</v>
      </c>
      <c r="M202" s="165">
        <v>33.33</v>
      </c>
      <c r="N202" s="165">
        <v>33.33</v>
      </c>
    </row>
    <row r="203" spans="1:14">
      <c r="A203" s="165" t="s">
        <v>25</v>
      </c>
      <c r="B203" s="165" t="s">
        <v>746</v>
      </c>
      <c r="C203" s="165">
        <v>15</v>
      </c>
      <c r="D203" s="165">
        <v>0.71</v>
      </c>
      <c r="E203" s="165">
        <v>3.8</v>
      </c>
      <c r="F203" s="165">
        <v>8</v>
      </c>
      <c r="G203" s="165">
        <v>0.48</v>
      </c>
      <c r="H203" s="165">
        <v>0</v>
      </c>
      <c r="I203" s="165">
        <v>50</v>
      </c>
      <c r="J203" s="165">
        <v>25</v>
      </c>
      <c r="K203" s="165">
        <v>25</v>
      </c>
      <c r="L203" s="165">
        <v>0</v>
      </c>
      <c r="M203" s="165">
        <v>0</v>
      </c>
      <c r="N203" s="165">
        <v>0</v>
      </c>
    </row>
    <row r="204" spans="1:14">
      <c r="A204" s="165" t="s">
        <v>27</v>
      </c>
      <c r="B204" s="165" t="s">
        <v>751</v>
      </c>
      <c r="C204" s="165">
        <v>1</v>
      </c>
      <c r="D204" s="165">
        <v>1.42</v>
      </c>
      <c r="E204" s="165">
        <v>7.7</v>
      </c>
      <c r="F204" s="165">
        <v>8</v>
      </c>
      <c r="G204" s="165">
        <v>0.96</v>
      </c>
      <c r="H204" s="165">
        <v>87.5</v>
      </c>
      <c r="I204" s="165">
        <v>12.5</v>
      </c>
      <c r="J204" s="165">
        <v>0</v>
      </c>
      <c r="K204" s="165">
        <v>0</v>
      </c>
      <c r="L204" s="165">
        <v>0</v>
      </c>
      <c r="M204" s="165">
        <v>0</v>
      </c>
      <c r="N204" s="165">
        <v>0</v>
      </c>
    </row>
    <row r="205" spans="1:14">
      <c r="A205" s="165" t="s">
        <v>27</v>
      </c>
      <c r="B205" s="165" t="s">
        <v>701</v>
      </c>
      <c r="C205" s="165">
        <v>2</v>
      </c>
      <c r="D205" s="165">
        <v>1.4000000000000001</v>
      </c>
      <c r="E205" s="165">
        <v>5.7</v>
      </c>
      <c r="F205" s="165">
        <v>6</v>
      </c>
      <c r="G205" s="165">
        <v>0.95000000000000007</v>
      </c>
      <c r="H205" s="165">
        <v>83.33</v>
      </c>
      <c r="I205" s="165">
        <v>16.670000000000002</v>
      </c>
      <c r="J205" s="165">
        <v>0</v>
      </c>
      <c r="K205" s="165">
        <v>0</v>
      </c>
      <c r="L205" s="165">
        <v>0</v>
      </c>
      <c r="M205" s="165">
        <v>0</v>
      </c>
      <c r="N205" s="165">
        <v>0</v>
      </c>
    </row>
    <row r="206" spans="1:14">
      <c r="A206" s="165" t="s">
        <v>27</v>
      </c>
      <c r="B206" s="165" t="s">
        <v>750</v>
      </c>
      <c r="C206" s="165">
        <v>3</v>
      </c>
      <c r="D206" s="165">
        <v>1.35</v>
      </c>
      <c r="E206" s="165">
        <v>9.1000000000000014</v>
      </c>
      <c r="F206" s="165">
        <v>10</v>
      </c>
      <c r="G206" s="165">
        <v>0.91</v>
      </c>
      <c r="H206" s="165">
        <v>70</v>
      </c>
      <c r="I206" s="165">
        <v>30</v>
      </c>
      <c r="J206" s="165">
        <v>0</v>
      </c>
      <c r="K206" s="165">
        <v>0</v>
      </c>
      <c r="L206" s="165">
        <v>0</v>
      </c>
      <c r="M206" s="165">
        <v>0</v>
      </c>
      <c r="N206" s="165">
        <v>0</v>
      </c>
    </row>
    <row r="207" spans="1:14">
      <c r="A207" s="165" t="s">
        <v>27</v>
      </c>
      <c r="B207" s="165" t="s">
        <v>711</v>
      </c>
      <c r="C207" s="165">
        <v>4</v>
      </c>
      <c r="D207" s="165">
        <v>1.33</v>
      </c>
      <c r="E207" s="165">
        <v>13.5</v>
      </c>
      <c r="F207" s="165">
        <v>15</v>
      </c>
      <c r="G207" s="165">
        <v>0.9</v>
      </c>
      <c r="H207" s="165">
        <v>66.67</v>
      </c>
      <c r="I207" s="165">
        <v>33.33</v>
      </c>
      <c r="J207" s="165">
        <v>0</v>
      </c>
      <c r="K207" s="165">
        <v>0</v>
      </c>
      <c r="L207" s="165">
        <v>0</v>
      </c>
      <c r="M207" s="165">
        <v>0</v>
      </c>
      <c r="N207" s="165">
        <v>0</v>
      </c>
    </row>
    <row r="208" spans="1:14">
      <c r="A208" s="165" t="s">
        <v>27</v>
      </c>
      <c r="B208" s="165" t="s">
        <v>754</v>
      </c>
      <c r="C208" s="165">
        <v>4</v>
      </c>
      <c r="D208" s="165">
        <v>1.33</v>
      </c>
      <c r="E208" s="165">
        <v>5.4</v>
      </c>
      <c r="F208" s="165">
        <v>6</v>
      </c>
      <c r="G208" s="165">
        <v>0.9</v>
      </c>
      <c r="H208" s="165">
        <v>66.67</v>
      </c>
      <c r="I208" s="165">
        <v>33.33</v>
      </c>
      <c r="J208" s="165">
        <v>0</v>
      </c>
      <c r="K208" s="165">
        <v>0</v>
      </c>
      <c r="L208" s="165">
        <v>0</v>
      </c>
      <c r="M208" s="165">
        <v>0</v>
      </c>
      <c r="N208" s="165">
        <v>0</v>
      </c>
    </row>
    <row r="209" spans="1:14">
      <c r="A209" s="165" t="s">
        <v>27</v>
      </c>
      <c r="B209" s="165" t="s">
        <v>717</v>
      </c>
      <c r="C209" s="165">
        <v>6</v>
      </c>
      <c r="D209" s="165">
        <v>1.3</v>
      </c>
      <c r="E209" s="165">
        <v>8.8000000000000007</v>
      </c>
      <c r="F209" s="165">
        <v>10</v>
      </c>
      <c r="G209" s="165">
        <v>0.88</v>
      </c>
      <c r="H209" s="165">
        <v>70</v>
      </c>
      <c r="I209" s="165">
        <v>20</v>
      </c>
      <c r="J209" s="165">
        <v>10</v>
      </c>
      <c r="K209" s="165">
        <v>0</v>
      </c>
      <c r="L209" s="165">
        <v>0</v>
      </c>
      <c r="M209" s="165">
        <v>0</v>
      </c>
      <c r="N209" s="165">
        <v>0</v>
      </c>
    </row>
    <row r="210" spans="1:14">
      <c r="A210" s="165" t="s">
        <v>27</v>
      </c>
      <c r="B210" s="165" t="s">
        <v>721</v>
      </c>
      <c r="C210" s="165">
        <v>7</v>
      </c>
      <c r="D210" s="165">
        <v>1.18</v>
      </c>
      <c r="E210" s="165">
        <v>4.8000000000000007</v>
      </c>
      <c r="F210" s="165">
        <v>6</v>
      </c>
      <c r="G210" s="165">
        <v>0.8</v>
      </c>
      <c r="H210" s="165">
        <v>50</v>
      </c>
      <c r="I210" s="165">
        <v>33.33</v>
      </c>
      <c r="J210" s="165">
        <v>16.670000000000002</v>
      </c>
      <c r="K210" s="165">
        <v>0</v>
      </c>
      <c r="L210" s="165">
        <v>0</v>
      </c>
      <c r="M210" s="165">
        <v>0</v>
      </c>
      <c r="N210" s="165">
        <v>0</v>
      </c>
    </row>
    <row r="211" spans="1:14">
      <c r="A211" s="165" t="s">
        <v>27</v>
      </c>
      <c r="B211" s="165" t="s">
        <v>714</v>
      </c>
      <c r="C211" s="165">
        <v>8</v>
      </c>
      <c r="D211" s="165">
        <v>1.1599999999999999</v>
      </c>
      <c r="E211" s="165">
        <v>10.199999999999999</v>
      </c>
      <c r="F211" s="165">
        <v>13</v>
      </c>
      <c r="G211" s="165">
        <v>0.78</v>
      </c>
      <c r="H211" s="165">
        <v>69.23</v>
      </c>
      <c r="I211" s="165">
        <v>7.69</v>
      </c>
      <c r="J211" s="165">
        <v>7.69</v>
      </c>
      <c r="K211" s="165">
        <v>7.69</v>
      </c>
      <c r="L211" s="165">
        <v>7.69</v>
      </c>
      <c r="M211" s="165">
        <v>0</v>
      </c>
      <c r="N211" s="165">
        <v>0</v>
      </c>
    </row>
    <row r="212" spans="1:14">
      <c r="A212" s="165" t="s">
        <v>27</v>
      </c>
      <c r="B212" s="165" t="s">
        <v>729</v>
      </c>
      <c r="C212" s="165">
        <v>9</v>
      </c>
      <c r="D212" s="165">
        <v>1.1500000000000001</v>
      </c>
      <c r="E212" s="165">
        <v>11.7</v>
      </c>
      <c r="F212" s="165">
        <v>15</v>
      </c>
      <c r="G212" s="165">
        <v>0.78</v>
      </c>
      <c r="H212" s="165">
        <v>53.33</v>
      </c>
      <c r="I212" s="165">
        <v>26.67</v>
      </c>
      <c r="J212" s="165">
        <v>13.33</v>
      </c>
      <c r="K212" s="165">
        <v>6.67</v>
      </c>
      <c r="L212" s="165">
        <v>0</v>
      </c>
      <c r="M212" s="165">
        <v>0</v>
      </c>
      <c r="N212" s="165">
        <v>0</v>
      </c>
    </row>
    <row r="213" spans="1:14">
      <c r="A213" s="165" t="s">
        <v>27</v>
      </c>
      <c r="B213" s="165" t="s">
        <v>733</v>
      </c>
      <c r="C213" s="165">
        <v>10</v>
      </c>
      <c r="D213" s="165">
        <v>1.1000000000000001</v>
      </c>
      <c r="E213" s="165">
        <v>10.399999999999999</v>
      </c>
      <c r="F213" s="165">
        <v>14</v>
      </c>
      <c r="G213" s="165">
        <v>0.74</v>
      </c>
      <c r="H213" s="165">
        <v>50</v>
      </c>
      <c r="I213" s="165">
        <v>14.290000000000001</v>
      </c>
      <c r="J213" s="165">
        <v>35.71</v>
      </c>
      <c r="K213" s="165">
        <v>0</v>
      </c>
      <c r="L213" s="165">
        <v>0</v>
      </c>
      <c r="M213" s="165">
        <v>0</v>
      </c>
      <c r="N213" s="165">
        <v>0</v>
      </c>
    </row>
    <row r="214" spans="1:14">
      <c r="A214" s="165" t="s">
        <v>27</v>
      </c>
      <c r="B214" s="165" t="s">
        <v>741</v>
      </c>
      <c r="C214" s="165">
        <v>10</v>
      </c>
      <c r="D214" s="165">
        <v>1.1000000000000001</v>
      </c>
      <c r="E214" s="165">
        <v>8.9</v>
      </c>
      <c r="F214" s="165">
        <v>12</v>
      </c>
      <c r="G214" s="165">
        <v>0.74</v>
      </c>
      <c r="H214" s="165">
        <v>50</v>
      </c>
      <c r="I214" s="165">
        <v>25</v>
      </c>
      <c r="J214" s="165">
        <v>16.670000000000002</v>
      </c>
      <c r="K214" s="165">
        <v>0</v>
      </c>
      <c r="L214" s="165">
        <v>0</v>
      </c>
      <c r="M214" s="165">
        <v>8.33</v>
      </c>
      <c r="N214" s="165">
        <v>8.33</v>
      </c>
    </row>
    <row r="215" spans="1:14">
      <c r="A215" s="165" t="s">
        <v>27</v>
      </c>
      <c r="B215" s="165" t="s">
        <v>705</v>
      </c>
      <c r="C215" s="165">
        <v>12</v>
      </c>
      <c r="D215" s="165">
        <v>1.03</v>
      </c>
      <c r="E215" s="165">
        <v>4.2</v>
      </c>
      <c r="F215" s="165">
        <v>6</v>
      </c>
      <c r="G215" s="165">
        <v>0.70000000000000007</v>
      </c>
      <c r="H215" s="165">
        <v>50</v>
      </c>
      <c r="I215" s="165">
        <v>16.670000000000002</v>
      </c>
      <c r="J215" s="165">
        <v>16.670000000000002</v>
      </c>
      <c r="K215" s="165">
        <v>16.670000000000002</v>
      </c>
      <c r="L215" s="165">
        <v>0</v>
      </c>
      <c r="M215" s="165">
        <v>0</v>
      </c>
      <c r="N215" s="165">
        <v>0</v>
      </c>
    </row>
    <row r="216" spans="1:14">
      <c r="A216" s="165" t="s">
        <v>27</v>
      </c>
      <c r="B216" s="165" t="s">
        <v>722</v>
      </c>
      <c r="C216" s="165">
        <v>12</v>
      </c>
      <c r="D216" s="165">
        <v>1.03</v>
      </c>
      <c r="E216" s="165">
        <v>6.3</v>
      </c>
      <c r="F216" s="165">
        <v>9</v>
      </c>
      <c r="G216" s="165">
        <v>0.70000000000000007</v>
      </c>
      <c r="H216" s="165">
        <v>44.44</v>
      </c>
      <c r="I216" s="165">
        <v>11.11</v>
      </c>
      <c r="J216" s="165">
        <v>44.44</v>
      </c>
      <c r="K216" s="165">
        <v>0</v>
      </c>
      <c r="L216" s="165">
        <v>0</v>
      </c>
      <c r="M216" s="165">
        <v>0</v>
      </c>
      <c r="N216" s="165">
        <v>0</v>
      </c>
    </row>
    <row r="217" spans="1:14">
      <c r="A217" s="165" t="s">
        <v>27</v>
      </c>
      <c r="B217" s="165" t="s">
        <v>713</v>
      </c>
      <c r="C217" s="165">
        <v>14</v>
      </c>
      <c r="D217" s="165">
        <v>1</v>
      </c>
      <c r="E217" s="165">
        <v>8.1000000000000014</v>
      </c>
      <c r="F217" s="165">
        <v>12</v>
      </c>
      <c r="G217" s="165">
        <v>0.68</v>
      </c>
      <c r="H217" s="165">
        <v>33.33</v>
      </c>
      <c r="I217" s="165">
        <v>33.33</v>
      </c>
      <c r="J217" s="165">
        <v>25</v>
      </c>
      <c r="K217" s="165">
        <v>8.33</v>
      </c>
      <c r="L217" s="165">
        <v>0</v>
      </c>
      <c r="M217" s="165">
        <v>0</v>
      </c>
      <c r="N217" s="165">
        <v>0</v>
      </c>
    </row>
    <row r="218" spans="1:14">
      <c r="A218" s="165" t="s">
        <v>27</v>
      </c>
      <c r="B218" s="165" t="s">
        <v>706</v>
      </c>
      <c r="C218" s="165">
        <v>15</v>
      </c>
      <c r="D218" s="165">
        <v>0.99</v>
      </c>
      <c r="E218" s="165">
        <v>6.7</v>
      </c>
      <c r="F218" s="165">
        <v>10</v>
      </c>
      <c r="G218" s="165">
        <v>0.67</v>
      </c>
      <c r="H218" s="165">
        <v>30</v>
      </c>
      <c r="I218" s="165">
        <v>40</v>
      </c>
      <c r="J218" s="165">
        <v>20</v>
      </c>
      <c r="K218" s="165">
        <v>10</v>
      </c>
      <c r="L218" s="165">
        <v>0</v>
      </c>
      <c r="M218" s="165">
        <v>0</v>
      </c>
      <c r="N218" s="165">
        <v>0</v>
      </c>
    </row>
    <row r="219" spans="1:14">
      <c r="A219" s="165" t="s">
        <v>27</v>
      </c>
      <c r="B219" s="165" t="s">
        <v>704</v>
      </c>
      <c r="C219" s="165">
        <v>16</v>
      </c>
      <c r="D219" s="165">
        <v>0.98</v>
      </c>
      <c r="E219" s="165">
        <v>6.6000000000000005</v>
      </c>
      <c r="F219" s="165">
        <v>10</v>
      </c>
      <c r="G219" s="165">
        <v>0.66</v>
      </c>
      <c r="H219" s="165">
        <v>30</v>
      </c>
      <c r="I219" s="165">
        <v>40</v>
      </c>
      <c r="J219" s="165">
        <v>20</v>
      </c>
      <c r="K219" s="165">
        <v>0</v>
      </c>
      <c r="L219" s="165">
        <v>10</v>
      </c>
      <c r="M219" s="165">
        <v>0</v>
      </c>
      <c r="N219" s="165">
        <v>0</v>
      </c>
    </row>
    <row r="220" spans="1:14">
      <c r="A220" s="165" t="s">
        <v>27</v>
      </c>
      <c r="B220" s="165" t="s">
        <v>702</v>
      </c>
      <c r="C220" s="165">
        <v>17</v>
      </c>
      <c r="D220" s="165">
        <v>0.96</v>
      </c>
      <c r="E220" s="165">
        <v>3.9</v>
      </c>
      <c r="F220" s="165">
        <v>6</v>
      </c>
      <c r="G220" s="165">
        <v>0.65</v>
      </c>
      <c r="H220" s="165">
        <v>33.33</v>
      </c>
      <c r="I220" s="165">
        <v>33.33</v>
      </c>
      <c r="J220" s="165">
        <v>16.670000000000002</v>
      </c>
      <c r="K220" s="165">
        <v>16.670000000000002</v>
      </c>
      <c r="L220" s="165">
        <v>0</v>
      </c>
      <c r="M220" s="165">
        <v>0</v>
      </c>
      <c r="N220" s="165">
        <v>0</v>
      </c>
    </row>
    <row r="221" spans="1:14">
      <c r="A221" s="165" t="s">
        <v>27</v>
      </c>
      <c r="B221" s="165" t="s">
        <v>708</v>
      </c>
      <c r="C221" s="165">
        <v>17</v>
      </c>
      <c r="D221" s="165">
        <v>0.96</v>
      </c>
      <c r="E221" s="165">
        <v>3.9000000000000004</v>
      </c>
      <c r="F221" s="165">
        <v>6</v>
      </c>
      <c r="G221" s="165">
        <v>0.65</v>
      </c>
      <c r="H221" s="165">
        <v>50</v>
      </c>
      <c r="I221" s="165">
        <v>16.670000000000002</v>
      </c>
      <c r="J221" s="165">
        <v>0</v>
      </c>
      <c r="K221" s="165">
        <v>33.33</v>
      </c>
      <c r="L221" s="165">
        <v>0</v>
      </c>
      <c r="M221" s="165">
        <v>0</v>
      </c>
      <c r="N221" s="165">
        <v>0</v>
      </c>
    </row>
    <row r="222" spans="1:14">
      <c r="A222" s="165" t="s">
        <v>27</v>
      </c>
      <c r="B222" s="165" t="s">
        <v>743</v>
      </c>
      <c r="C222" s="165">
        <v>17</v>
      </c>
      <c r="D222" s="165">
        <v>0.96</v>
      </c>
      <c r="E222" s="165">
        <v>3.9</v>
      </c>
      <c r="F222" s="165">
        <v>6</v>
      </c>
      <c r="G222" s="165">
        <v>0.65</v>
      </c>
      <c r="H222" s="165">
        <v>16.670000000000002</v>
      </c>
      <c r="I222" s="165">
        <v>66.67</v>
      </c>
      <c r="J222" s="165">
        <v>0</v>
      </c>
      <c r="K222" s="165">
        <v>16.670000000000002</v>
      </c>
      <c r="L222" s="165">
        <v>0</v>
      </c>
      <c r="M222" s="165">
        <v>0</v>
      </c>
      <c r="N222" s="165">
        <v>0</v>
      </c>
    </row>
    <row r="223" spans="1:14">
      <c r="A223" s="165" t="s">
        <v>27</v>
      </c>
      <c r="B223" s="165" t="s">
        <v>696</v>
      </c>
      <c r="C223" s="165">
        <v>20</v>
      </c>
      <c r="D223" s="165">
        <v>0.94000000000000006</v>
      </c>
      <c r="E223" s="165">
        <v>5.7</v>
      </c>
      <c r="F223" s="165">
        <v>9</v>
      </c>
      <c r="G223" s="165">
        <v>0.63</v>
      </c>
      <c r="H223" s="165">
        <v>44.44</v>
      </c>
      <c r="I223" s="165">
        <v>22.22</v>
      </c>
      <c r="J223" s="165">
        <v>0</v>
      </c>
      <c r="K223" s="165">
        <v>33.33</v>
      </c>
      <c r="L223" s="165">
        <v>0</v>
      </c>
      <c r="M223" s="165">
        <v>0</v>
      </c>
      <c r="N223" s="165">
        <v>0</v>
      </c>
    </row>
    <row r="224" spans="1:14">
      <c r="A224" s="165" t="s">
        <v>27</v>
      </c>
      <c r="B224" s="165" t="s">
        <v>728</v>
      </c>
      <c r="C224" s="165">
        <v>20</v>
      </c>
      <c r="D224" s="165">
        <v>0.94000000000000006</v>
      </c>
      <c r="E224" s="165">
        <v>10.199999999999998</v>
      </c>
      <c r="F224" s="165">
        <v>16</v>
      </c>
      <c r="G224" s="165">
        <v>0.64</v>
      </c>
      <c r="H224" s="165">
        <v>37.5</v>
      </c>
      <c r="I224" s="165">
        <v>31.25</v>
      </c>
      <c r="J224" s="165">
        <v>6.25</v>
      </c>
      <c r="K224" s="165">
        <v>18.75</v>
      </c>
      <c r="L224" s="165">
        <v>6.25</v>
      </c>
      <c r="M224" s="165">
        <v>0</v>
      </c>
      <c r="N224" s="165">
        <v>0</v>
      </c>
    </row>
    <row r="225" spans="1:14">
      <c r="A225" s="165" t="s">
        <v>27</v>
      </c>
      <c r="B225" s="165" t="s">
        <v>757</v>
      </c>
      <c r="C225" s="165">
        <v>20</v>
      </c>
      <c r="D225" s="165">
        <v>0.94000000000000006</v>
      </c>
      <c r="E225" s="165">
        <v>7.0000000000000018</v>
      </c>
      <c r="F225" s="165">
        <v>11</v>
      </c>
      <c r="G225" s="165">
        <v>0.64</v>
      </c>
      <c r="H225" s="165">
        <v>36.36</v>
      </c>
      <c r="I225" s="165">
        <v>18.18</v>
      </c>
      <c r="J225" s="165">
        <v>36.36</v>
      </c>
      <c r="K225" s="165">
        <v>0</v>
      </c>
      <c r="L225" s="165">
        <v>0</v>
      </c>
      <c r="M225" s="165">
        <v>9.09</v>
      </c>
      <c r="N225" s="165">
        <v>0</v>
      </c>
    </row>
    <row r="226" spans="1:14">
      <c r="A226" s="165" t="s">
        <v>27</v>
      </c>
      <c r="B226" s="165" t="s">
        <v>732</v>
      </c>
      <c r="C226" s="165">
        <v>23</v>
      </c>
      <c r="D226" s="165">
        <v>0.92</v>
      </c>
      <c r="E226" s="165">
        <v>5</v>
      </c>
      <c r="F226" s="165">
        <v>8</v>
      </c>
      <c r="G226" s="165">
        <v>0.63</v>
      </c>
      <c r="H226" s="165">
        <v>37.5</v>
      </c>
      <c r="I226" s="165">
        <v>25</v>
      </c>
      <c r="J226" s="165">
        <v>12.5</v>
      </c>
      <c r="K226" s="165">
        <v>25</v>
      </c>
      <c r="L226" s="165">
        <v>0</v>
      </c>
      <c r="M226" s="165">
        <v>0</v>
      </c>
      <c r="N226" s="165">
        <v>0</v>
      </c>
    </row>
    <row r="227" spans="1:14">
      <c r="A227" s="165" t="s">
        <v>27</v>
      </c>
      <c r="B227" s="165" t="s">
        <v>747</v>
      </c>
      <c r="C227" s="165">
        <v>23</v>
      </c>
      <c r="D227" s="165">
        <v>0.92</v>
      </c>
      <c r="E227" s="165">
        <v>5</v>
      </c>
      <c r="F227" s="165">
        <v>8</v>
      </c>
      <c r="G227" s="165">
        <v>0.63</v>
      </c>
      <c r="H227" s="165">
        <v>25</v>
      </c>
      <c r="I227" s="165">
        <v>50</v>
      </c>
      <c r="J227" s="165">
        <v>0</v>
      </c>
      <c r="K227" s="165">
        <v>25</v>
      </c>
      <c r="L227" s="165">
        <v>0</v>
      </c>
      <c r="M227" s="165">
        <v>0</v>
      </c>
      <c r="N227" s="165">
        <v>0</v>
      </c>
    </row>
    <row r="228" spans="1:14">
      <c r="A228" s="165" t="s">
        <v>27</v>
      </c>
      <c r="B228" s="165" t="s">
        <v>699</v>
      </c>
      <c r="C228" s="165">
        <v>25</v>
      </c>
      <c r="D228" s="165">
        <v>0.84</v>
      </c>
      <c r="E228" s="165">
        <v>9.1000000000000014</v>
      </c>
      <c r="F228" s="165">
        <v>16</v>
      </c>
      <c r="G228" s="165">
        <v>0.57000000000000006</v>
      </c>
      <c r="H228" s="165">
        <v>25</v>
      </c>
      <c r="I228" s="165">
        <v>37.5</v>
      </c>
      <c r="J228" s="165">
        <v>12.5</v>
      </c>
      <c r="K228" s="165">
        <v>6.25</v>
      </c>
      <c r="L228" s="165">
        <v>0</v>
      </c>
      <c r="M228" s="165">
        <v>18.75</v>
      </c>
      <c r="N228" s="165">
        <v>6.25</v>
      </c>
    </row>
    <row r="229" spans="1:14">
      <c r="A229" s="165" t="s">
        <v>27</v>
      </c>
      <c r="B229" s="165" t="s">
        <v>755</v>
      </c>
      <c r="C229" s="165">
        <v>25</v>
      </c>
      <c r="D229" s="165">
        <v>0.84</v>
      </c>
      <c r="E229" s="165">
        <v>3.4000000000000004</v>
      </c>
      <c r="F229" s="165">
        <v>6</v>
      </c>
      <c r="G229" s="165">
        <v>0.57000000000000006</v>
      </c>
      <c r="H229" s="165">
        <v>33.33</v>
      </c>
      <c r="I229" s="165">
        <v>33.33</v>
      </c>
      <c r="J229" s="165">
        <v>0</v>
      </c>
      <c r="K229" s="165">
        <v>0</v>
      </c>
      <c r="L229" s="165">
        <v>0</v>
      </c>
      <c r="M229" s="165">
        <v>33.33</v>
      </c>
      <c r="N229" s="165">
        <v>33.33</v>
      </c>
    </row>
    <row r="230" spans="1:14">
      <c r="A230" s="165" t="s">
        <v>27</v>
      </c>
      <c r="B230" s="165" t="s">
        <v>709</v>
      </c>
      <c r="C230" s="165">
        <v>27</v>
      </c>
      <c r="D230" s="165">
        <v>0.77</v>
      </c>
      <c r="E230" s="165">
        <v>4.7</v>
      </c>
      <c r="F230" s="165">
        <v>9</v>
      </c>
      <c r="G230" s="165">
        <v>0.52</v>
      </c>
      <c r="H230" s="165">
        <v>22.22</v>
      </c>
      <c r="I230" s="165">
        <v>33.33</v>
      </c>
      <c r="J230" s="165">
        <v>11.11</v>
      </c>
      <c r="K230" s="165">
        <v>22.22</v>
      </c>
      <c r="L230" s="165">
        <v>11.11</v>
      </c>
      <c r="M230" s="165">
        <v>0</v>
      </c>
      <c r="N230" s="165">
        <v>0</v>
      </c>
    </row>
    <row r="231" spans="1:14">
      <c r="A231" s="165" t="s">
        <v>27</v>
      </c>
      <c r="B231" s="165" t="s">
        <v>731</v>
      </c>
      <c r="C231" s="165">
        <v>28</v>
      </c>
      <c r="D231" s="165">
        <v>0.70000000000000007</v>
      </c>
      <c r="E231" s="165">
        <v>5.7</v>
      </c>
      <c r="F231" s="165">
        <v>12</v>
      </c>
      <c r="G231" s="165">
        <v>0.48</v>
      </c>
      <c r="H231" s="165">
        <v>16.670000000000002</v>
      </c>
      <c r="I231" s="165">
        <v>25</v>
      </c>
      <c r="J231" s="165">
        <v>25</v>
      </c>
      <c r="K231" s="165">
        <v>33.33</v>
      </c>
      <c r="L231" s="165">
        <v>0</v>
      </c>
      <c r="M231" s="165">
        <v>0</v>
      </c>
      <c r="N231" s="165">
        <v>0</v>
      </c>
    </row>
    <row r="232" spans="1:14">
      <c r="A232" s="165" t="s">
        <v>27</v>
      </c>
      <c r="B232" s="165" t="s">
        <v>698</v>
      </c>
      <c r="C232" s="165">
        <v>29</v>
      </c>
      <c r="D232" s="165">
        <v>0.62</v>
      </c>
      <c r="E232" s="165">
        <v>6.6999999999999993</v>
      </c>
      <c r="F232" s="165">
        <v>16</v>
      </c>
      <c r="G232" s="165">
        <v>0.42</v>
      </c>
      <c r="H232" s="165">
        <v>18.75</v>
      </c>
      <c r="I232" s="165">
        <v>18.75</v>
      </c>
      <c r="J232" s="165">
        <v>12.5</v>
      </c>
      <c r="K232" s="165">
        <v>50</v>
      </c>
      <c r="L232" s="165">
        <v>0</v>
      </c>
      <c r="M232" s="165">
        <v>0</v>
      </c>
      <c r="N232" s="165">
        <v>0</v>
      </c>
    </row>
    <row r="233" spans="1:14">
      <c r="A233" s="165" t="s">
        <v>27</v>
      </c>
      <c r="B233" s="165" t="s">
        <v>715</v>
      </c>
      <c r="C233" s="165">
        <v>30</v>
      </c>
      <c r="D233" s="165">
        <v>0.59</v>
      </c>
      <c r="E233" s="165">
        <v>3.1999999999999997</v>
      </c>
      <c r="F233" s="165">
        <v>8</v>
      </c>
      <c r="G233" s="165">
        <v>0.4</v>
      </c>
      <c r="H233" s="165">
        <v>0</v>
      </c>
      <c r="I233" s="165">
        <v>37.5</v>
      </c>
      <c r="J233" s="165">
        <v>25</v>
      </c>
      <c r="K233" s="165">
        <v>37.5</v>
      </c>
      <c r="L233" s="165">
        <v>0</v>
      </c>
      <c r="M233" s="165">
        <v>0</v>
      </c>
      <c r="N233" s="165">
        <v>0</v>
      </c>
    </row>
    <row r="234" spans="1:14">
      <c r="A234" s="165" t="s">
        <v>27</v>
      </c>
      <c r="B234" s="165" t="s">
        <v>700</v>
      </c>
      <c r="C234" s="165">
        <v>31</v>
      </c>
      <c r="D234" s="165">
        <v>0.56000000000000005</v>
      </c>
      <c r="E234" s="165">
        <v>6.1000000000000005</v>
      </c>
      <c r="F234" s="165">
        <v>16</v>
      </c>
      <c r="G234" s="165">
        <v>0.38</v>
      </c>
      <c r="H234" s="165">
        <v>6.25</v>
      </c>
      <c r="I234" s="165">
        <v>37.5</v>
      </c>
      <c r="J234" s="165">
        <v>12.5</v>
      </c>
      <c r="K234" s="165">
        <v>6.25</v>
      </c>
      <c r="L234" s="165">
        <v>0</v>
      </c>
      <c r="M234" s="165">
        <v>37.5</v>
      </c>
      <c r="N234" s="165">
        <v>37.5</v>
      </c>
    </row>
    <row r="235" spans="1:14">
      <c r="A235" s="165" t="s">
        <v>29</v>
      </c>
      <c r="B235" s="165" t="s">
        <v>710</v>
      </c>
      <c r="C235" s="165">
        <v>1</v>
      </c>
      <c r="D235" s="165">
        <v>1.44</v>
      </c>
      <c r="E235" s="165">
        <v>6</v>
      </c>
      <c r="F235" s="165">
        <v>6</v>
      </c>
      <c r="G235" s="165">
        <v>1</v>
      </c>
      <c r="H235" s="165">
        <v>100</v>
      </c>
      <c r="I235" s="165">
        <v>0</v>
      </c>
      <c r="J235" s="165">
        <v>0</v>
      </c>
      <c r="K235" s="165">
        <v>0</v>
      </c>
      <c r="L235" s="165">
        <v>0</v>
      </c>
      <c r="M235" s="165">
        <v>0</v>
      </c>
      <c r="N235" s="165">
        <v>0</v>
      </c>
    </row>
    <row r="236" spans="1:14">
      <c r="A236" s="165" t="s">
        <v>29</v>
      </c>
      <c r="B236" s="165" t="s">
        <v>708</v>
      </c>
      <c r="C236" s="165">
        <v>2</v>
      </c>
      <c r="D236" s="165">
        <v>1.29</v>
      </c>
      <c r="E236" s="165">
        <v>21.599999999999998</v>
      </c>
      <c r="F236" s="165">
        <v>24</v>
      </c>
      <c r="G236" s="165">
        <v>0.9</v>
      </c>
      <c r="H236" s="165">
        <v>75</v>
      </c>
      <c r="I236" s="165">
        <v>16.670000000000002</v>
      </c>
      <c r="J236" s="165">
        <v>8.33</v>
      </c>
      <c r="K236" s="165">
        <v>0</v>
      </c>
      <c r="L236" s="165">
        <v>0</v>
      </c>
      <c r="M236" s="165">
        <v>0</v>
      </c>
      <c r="N236" s="165">
        <v>0</v>
      </c>
    </row>
    <row r="237" spans="1:14">
      <c r="A237" s="165" t="s">
        <v>29</v>
      </c>
      <c r="B237" s="165" t="s">
        <v>702</v>
      </c>
      <c r="C237" s="165">
        <v>3</v>
      </c>
      <c r="D237" s="165">
        <v>1.26</v>
      </c>
      <c r="E237" s="165">
        <v>10.5</v>
      </c>
      <c r="F237" s="165">
        <v>12</v>
      </c>
      <c r="G237" s="165">
        <v>0.88</v>
      </c>
      <c r="H237" s="165">
        <v>58.33</v>
      </c>
      <c r="I237" s="165">
        <v>41.67</v>
      </c>
      <c r="J237" s="165">
        <v>0</v>
      </c>
      <c r="K237" s="165">
        <v>0</v>
      </c>
      <c r="L237" s="165">
        <v>0</v>
      </c>
      <c r="M237" s="165">
        <v>0</v>
      </c>
      <c r="N237" s="165">
        <v>0</v>
      </c>
    </row>
    <row r="238" spans="1:14">
      <c r="A238" s="165" t="s">
        <v>29</v>
      </c>
      <c r="B238" s="165" t="s">
        <v>704</v>
      </c>
      <c r="C238" s="165">
        <v>4</v>
      </c>
      <c r="D238" s="165">
        <v>1.18</v>
      </c>
      <c r="E238" s="165">
        <v>20.5</v>
      </c>
      <c r="F238" s="165">
        <v>25</v>
      </c>
      <c r="G238" s="165">
        <v>0.82000000000000006</v>
      </c>
      <c r="H238" s="165">
        <v>60</v>
      </c>
      <c r="I238" s="165">
        <v>20</v>
      </c>
      <c r="J238" s="165">
        <v>20</v>
      </c>
      <c r="K238" s="165">
        <v>0</v>
      </c>
      <c r="L238" s="165">
        <v>0</v>
      </c>
      <c r="M238" s="165">
        <v>0</v>
      </c>
      <c r="N238" s="165">
        <v>0</v>
      </c>
    </row>
    <row r="239" spans="1:14">
      <c r="A239" s="165" t="s">
        <v>29</v>
      </c>
      <c r="B239" s="165" t="s">
        <v>725</v>
      </c>
      <c r="C239" s="165">
        <v>5</v>
      </c>
      <c r="D239" s="165">
        <v>1.17</v>
      </c>
      <c r="E239" s="165">
        <v>19.5</v>
      </c>
      <c r="F239" s="165">
        <v>24</v>
      </c>
      <c r="G239" s="165">
        <v>0.81</v>
      </c>
      <c r="H239" s="165">
        <v>45.83</v>
      </c>
      <c r="I239" s="165">
        <v>45.83</v>
      </c>
      <c r="J239" s="165">
        <v>8.33</v>
      </c>
      <c r="K239" s="165">
        <v>0</v>
      </c>
      <c r="L239" s="165">
        <v>0</v>
      </c>
      <c r="M239" s="165">
        <v>0</v>
      </c>
      <c r="N239" s="165">
        <v>0</v>
      </c>
    </row>
    <row r="240" spans="1:14">
      <c r="A240" s="165" t="s">
        <v>29</v>
      </c>
      <c r="B240" s="165" t="s">
        <v>757</v>
      </c>
      <c r="C240" s="165">
        <v>5</v>
      </c>
      <c r="D240" s="165">
        <v>1.17</v>
      </c>
      <c r="E240" s="165">
        <v>10.6</v>
      </c>
      <c r="F240" s="165">
        <v>13</v>
      </c>
      <c r="G240" s="165">
        <v>0.82000000000000006</v>
      </c>
      <c r="H240" s="165">
        <v>53.85</v>
      </c>
      <c r="I240" s="165">
        <v>30.77</v>
      </c>
      <c r="J240" s="165">
        <v>15.38</v>
      </c>
      <c r="K240" s="165">
        <v>0</v>
      </c>
      <c r="L240" s="165">
        <v>0</v>
      </c>
      <c r="M240" s="165">
        <v>0</v>
      </c>
      <c r="N240" s="165">
        <v>0</v>
      </c>
    </row>
    <row r="241" spans="1:14">
      <c r="A241" s="165" t="s">
        <v>29</v>
      </c>
      <c r="B241" s="165" t="s">
        <v>733</v>
      </c>
      <c r="C241" s="165">
        <v>7</v>
      </c>
      <c r="D241" s="165">
        <v>1.1400000000000001</v>
      </c>
      <c r="E241" s="165">
        <v>20.599999999999998</v>
      </c>
      <c r="F241" s="165">
        <v>26</v>
      </c>
      <c r="G241" s="165">
        <v>0.79</v>
      </c>
      <c r="H241" s="165">
        <v>57.69</v>
      </c>
      <c r="I241" s="165">
        <v>19.23</v>
      </c>
      <c r="J241" s="165">
        <v>19.23</v>
      </c>
      <c r="K241" s="165">
        <v>3.85</v>
      </c>
      <c r="L241" s="165">
        <v>0</v>
      </c>
      <c r="M241" s="165">
        <v>0</v>
      </c>
      <c r="N241" s="165">
        <v>0</v>
      </c>
    </row>
    <row r="242" spans="1:14">
      <c r="A242" s="165" t="s">
        <v>29</v>
      </c>
      <c r="B242" s="165" t="s">
        <v>744</v>
      </c>
      <c r="C242" s="165">
        <v>8</v>
      </c>
      <c r="D242" s="165">
        <v>1.1300000000000001</v>
      </c>
      <c r="E242" s="165">
        <v>14.1</v>
      </c>
      <c r="F242" s="165">
        <v>18</v>
      </c>
      <c r="G242" s="165">
        <v>0.78</v>
      </c>
      <c r="H242" s="165">
        <v>50</v>
      </c>
      <c r="I242" s="165">
        <v>33.33</v>
      </c>
      <c r="J242" s="165">
        <v>11.11</v>
      </c>
      <c r="K242" s="165">
        <v>5.5600000000000005</v>
      </c>
      <c r="L242" s="165">
        <v>0</v>
      </c>
      <c r="M242" s="165">
        <v>0</v>
      </c>
      <c r="N242" s="165">
        <v>0</v>
      </c>
    </row>
    <row r="243" spans="1:14">
      <c r="A243" s="165" t="s">
        <v>29</v>
      </c>
      <c r="B243" s="165" t="s">
        <v>699</v>
      </c>
      <c r="C243" s="165">
        <v>9</v>
      </c>
      <c r="D243" s="165">
        <v>1.1000000000000001</v>
      </c>
      <c r="E243" s="165">
        <v>14.499999999999998</v>
      </c>
      <c r="F243" s="165">
        <v>19</v>
      </c>
      <c r="G243" s="165">
        <v>0.76</v>
      </c>
      <c r="H243" s="165">
        <v>42.11</v>
      </c>
      <c r="I243" s="165">
        <v>42.11</v>
      </c>
      <c r="J243" s="165">
        <v>10.53</v>
      </c>
      <c r="K243" s="165">
        <v>5.26</v>
      </c>
      <c r="L243" s="165">
        <v>0</v>
      </c>
      <c r="M243" s="165">
        <v>0</v>
      </c>
      <c r="N243" s="165">
        <v>0</v>
      </c>
    </row>
    <row r="244" spans="1:14">
      <c r="A244" s="165" t="s">
        <v>29</v>
      </c>
      <c r="B244" s="165" t="s">
        <v>731</v>
      </c>
      <c r="C244" s="165">
        <v>9</v>
      </c>
      <c r="D244" s="165">
        <v>1.1000000000000001</v>
      </c>
      <c r="E244" s="165">
        <v>22.2</v>
      </c>
      <c r="F244" s="165">
        <v>29</v>
      </c>
      <c r="G244" s="165">
        <v>0.77</v>
      </c>
      <c r="H244" s="165">
        <v>44.83</v>
      </c>
      <c r="I244" s="165">
        <v>44.83</v>
      </c>
      <c r="J244" s="165">
        <v>0</v>
      </c>
      <c r="K244" s="165">
        <v>3.45</v>
      </c>
      <c r="L244" s="165">
        <v>0</v>
      </c>
      <c r="M244" s="165">
        <v>6.9</v>
      </c>
      <c r="N244" s="165">
        <v>6.9</v>
      </c>
    </row>
    <row r="245" spans="1:14">
      <c r="A245" s="165" t="s">
        <v>29</v>
      </c>
      <c r="B245" s="165" t="s">
        <v>751</v>
      </c>
      <c r="C245" s="165">
        <v>11</v>
      </c>
      <c r="D245" s="165">
        <v>1.08</v>
      </c>
      <c r="E245" s="165">
        <v>9.7999999999999989</v>
      </c>
      <c r="F245" s="165">
        <v>13</v>
      </c>
      <c r="G245" s="165">
        <v>0.75</v>
      </c>
      <c r="H245" s="165">
        <v>53.85</v>
      </c>
      <c r="I245" s="165">
        <v>30.77</v>
      </c>
      <c r="J245" s="165">
        <v>0</v>
      </c>
      <c r="K245" s="165">
        <v>0</v>
      </c>
      <c r="L245" s="165">
        <v>0</v>
      </c>
      <c r="M245" s="165">
        <v>15.38</v>
      </c>
      <c r="N245" s="165">
        <v>15.38</v>
      </c>
    </row>
    <row r="246" spans="1:14">
      <c r="A246" s="165" t="s">
        <v>29</v>
      </c>
      <c r="B246" s="165" t="s">
        <v>755</v>
      </c>
      <c r="C246" s="165">
        <v>11</v>
      </c>
      <c r="D246" s="165">
        <v>1.08</v>
      </c>
      <c r="E246" s="165">
        <v>9</v>
      </c>
      <c r="F246" s="165">
        <v>12</v>
      </c>
      <c r="G246" s="165">
        <v>0.75</v>
      </c>
      <c r="H246" s="165">
        <v>33.33</v>
      </c>
      <c r="I246" s="165">
        <v>50</v>
      </c>
      <c r="J246" s="165">
        <v>16.670000000000002</v>
      </c>
      <c r="K246" s="165">
        <v>0</v>
      </c>
      <c r="L246" s="165">
        <v>0</v>
      </c>
      <c r="M246" s="165">
        <v>0</v>
      </c>
      <c r="N246" s="165">
        <v>0</v>
      </c>
    </row>
    <row r="247" spans="1:14">
      <c r="A247" s="165" t="s">
        <v>29</v>
      </c>
      <c r="B247" s="165" t="s">
        <v>701</v>
      </c>
      <c r="C247" s="165">
        <v>13</v>
      </c>
      <c r="D247" s="165">
        <v>1.07</v>
      </c>
      <c r="E247" s="165">
        <v>10.399999999999999</v>
      </c>
      <c r="F247" s="165">
        <v>14</v>
      </c>
      <c r="G247" s="165">
        <v>0.74</v>
      </c>
      <c r="H247" s="165">
        <v>35.71</v>
      </c>
      <c r="I247" s="165">
        <v>50</v>
      </c>
      <c r="J247" s="165">
        <v>7.1400000000000006</v>
      </c>
      <c r="K247" s="165">
        <v>7.1400000000000006</v>
      </c>
      <c r="L247" s="165">
        <v>0</v>
      </c>
      <c r="M247" s="165">
        <v>0</v>
      </c>
      <c r="N247" s="165">
        <v>0</v>
      </c>
    </row>
    <row r="248" spans="1:14">
      <c r="A248" s="165" t="s">
        <v>29</v>
      </c>
      <c r="B248" s="165" t="s">
        <v>715</v>
      </c>
      <c r="C248" s="165">
        <v>13</v>
      </c>
      <c r="D248" s="165">
        <v>1.07</v>
      </c>
      <c r="E248" s="165">
        <v>24.599999999999991</v>
      </c>
      <c r="F248" s="165">
        <v>33</v>
      </c>
      <c r="G248" s="165">
        <v>0.75</v>
      </c>
      <c r="H248" s="165">
        <v>42.42</v>
      </c>
      <c r="I248" s="165">
        <v>42.42</v>
      </c>
      <c r="J248" s="165">
        <v>9.09</v>
      </c>
      <c r="K248" s="165">
        <v>3.0300000000000002</v>
      </c>
      <c r="L248" s="165">
        <v>3.0300000000000002</v>
      </c>
      <c r="M248" s="165">
        <v>0</v>
      </c>
      <c r="N248" s="165">
        <v>0</v>
      </c>
    </row>
    <row r="249" spans="1:14">
      <c r="A249" s="165" t="s">
        <v>29</v>
      </c>
      <c r="B249" s="165" t="s">
        <v>705</v>
      </c>
      <c r="C249" s="165">
        <v>15</v>
      </c>
      <c r="D249" s="165">
        <v>1.01</v>
      </c>
      <c r="E249" s="165">
        <v>17.499999999999996</v>
      </c>
      <c r="F249" s="165">
        <v>25</v>
      </c>
      <c r="G249" s="165">
        <v>0.70000000000000007</v>
      </c>
      <c r="H249" s="165">
        <v>40</v>
      </c>
      <c r="I249" s="165">
        <v>40</v>
      </c>
      <c r="J249" s="165">
        <v>4</v>
      </c>
      <c r="K249" s="165">
        <v>4</v>
      </c>
      <c r="L249" s="165">
        <v>4</v>
      </c>
      <c r="M249" s="165">
        <v>8</v>
      </c>
      <c r="N249" s="165">
        <v>8</v>
      </c>
    </row>
    <row r="250" spans="1:14">
      <c r="A250" s="165" t="s">
        <v>29</v>
      </c>
      <c r="B250" s="165" t="s">
        <v>712</v>
      </c>
      <c r="C250" s="165">
        <v>16</v>
      </c>
      <c r="D250" s="165">
        <v>1</v>
      </c>
      <c r="E250" s="165">
        <v>12.5</v>
      </c>
      <c r="F250" s="165">
        <v>18</v>
      </c>
      <c r="G250" s="165">
        <v>0.69000000000000006</v>
      </c>
      <c r="H250" s="165">
        <v>50</v>
      </c>
      <c r="I250" s="165">
        <v>16.670000000000002</v>
      </c>
      <c r="J250" s="165">
        <v>27.78</v>
      </c>
      <c r="K250" s="165">
        <v>5.5600000000000005</v>
      </c>
      <c r="L250" s="165">
        <v>0</v>
      </c>
      <c r="M250" s="165">
        <v>0</v>
      </c>
      <c r="N250" s="165">
        <v>0</v>
      </c>
    </row>
    <row r="251" spans="1:14">
      <c r="A251" s="165" t="s">
        <v>29</v>
      </c>
      <c r="B251" s="165" t="s">
        <v>747</v>
      </c>
      <c r="C251" s="165">
        <v>16</v>
      </c>
      <c r="D251" s="165">
        <v>1</v>
      </c>
      <c r="E251" s="165">
        <v>18.7</v>
      </c>
      <c r="F251" s="165">
        <v>27</v>
      </c>
      <c r="G251" s="165">
        <v>0.69000000000000006</v>
      </c>
      <c r="H251" s="165">
        <v>25.93</v>
      </c>
      <c r="I251" s="165">
        <v>55.56</v>
      </c>
      <c r="J251" s="165">
        <v>11.11</v>
      </c>
      <c r="K251" s="165">
        <v>7.41</v>
      </c>
      <c r="L251" s="165">
        <v>0</v>
      </c>
      <c r="M251" s="165">
        <v>0</v>
      </c>
      <c r="N251" s="165">
        <v>0</v>
      </c>
    </row>
    <row r="252" spans="1:14">
      <c r="A252" s="165" t="s">
        <v>29</v>
      </c>
      <c r="B252" s="165" t="s">
        <v>711</v>
      </c>
      <c r="C252" s="165">
        <v>18</v>
      </c>
      <c r="D252" s="165">
        <v>0.99</v>
      </c>
      <c r="E252" s="165">
        <v>17.899999999999999</v>
      </c>
      <c r="F252" s="165">
        <v>26</v>
      </c>
      <c r="G252" s="165">
        <v>0.69000000000000006</v>
      </c>
      <c r="H252" s="165">
        <v>46.15</v>
      </c>
      <c r="I252" s="165">
        <v>23.080000000000002</v>
      </c>
      <c r="J252" s="165">
        <v>11.540000000000001</v>
      </c>
      <c r="K252" s="165">
        <v>19.23</v>
      </c>
      <c r="L252" s="165">
        <v>0</v>
      </c>
      <c r="M252" s="165">
        <v>0</v>
      </c>
      <c r="N252" s="165">
        <v>0</v>
      </c>
    </row>
    <row r="253" spans="1:14">
      <c r="A253" s="165" t="s">
        <v>29</v>
      </c>
      <c r="B253" s="165" t="s">
        <v>717</v>
      </c>
      <c r="C253" s="165">
        <v>19</v>
      </c>
      <c r="D253" s="165">
        <v>0.97</v>
      </c>
      <c r="E253" s="165">
        <v>8.1000000000000014</v>
      </c>
      <c r="F253" s="165">
        <v>12</v>
      </c>
      <c r="G253" s="165">
        <v>0.68</v>
      </c>
      <c r="H253" s="165">
        <v>33.33</v>
      </c>
      <c r="I253" s="165">
        <v>33.33</v>
      </c>
      <c r="J253" s="165">
        <v>25</v>
      </c>
      <c r="K253" s="165">
        <v>8.33</v>
      </c>
      <c r="L253" s="165">
        <v>0</v>
      </c>
      <c r="M253" s="165">
        <v>0</v>
      </c>
      <c r="N253" s="165">
        <v>0</v>
      </c>
    </row>
    <row r="254" spans="1:14">
      <c r="A254" s="165" t="s">
        <v>29</v>
      </c>
      <c r="B254" s="165" t="s">
        <v>714</v>
      </c>
      <c r="C254" s="165">
        <v>20</v>
      </c>
      <c r="D254" s="165">
        <v>0.96</v>
      </c>
      <c r="E254" s="165">
        <v>6.7</v>
      </c>
      <c r="F254" s="165">
        <v>10</v>
      </c>
      <c r="G254" s="165">
        <v>0.67</v>
      </c>
      <c r="H254" s="165">
        <v>40</v>
      </c>
      <c r="I254" s="165">
        <v>20</v>
      </c>
      <c r="J254" s="165">
        <v>30</v>
      </c>
      <c r="K254" s="165">
        <v>10</v>
      </c>
      <c r="L254" s="165">
        <v>0</v>
      </c>
      <c r="M254" s="165">
        <v>0</v>
      </c>
      <c r="N254" s="165">
        <v>0</v>
      </c>
    </row>
    <row r="255" spans="1:14">
      <c r="A255" s="165" t="s">
        <v>29</v>
      </c>
      <c r="B255" s="165" t="s">
        <v>718</v>
      </c>
      <c r="C255" s="165">
        <v>20</v>
      </c>
      <c r="D255" s="165">
        <v>0.96</v>
      </c>
      <c r="E255" s="165">
        <v>15.399999999999997</v>
      </c>
      <c r="F255" s="165">
        <v>23</v>
      </c>
      <c r="G255" s="165">
        <v>0.67</v>
      </c>
      <c r="H255" s="165">
        <v>43.480000000000004</v>
      </c>
      <c r="I255" s="165">
        <v>21.740000000000002</v>
      </c>
      <c r="J255" s="165">
        <v>17.39</v>
      </c>
      <c r="K255" s="165">
        <v>13.040000000000001</v>
      </c>
      <c r="L255" s="165">
        <v>0</v>
      </c>
      <c r="M255" s="165">
        <v>4.3500000000000005</v>
      </c>
      <c r="N255" s="165">
        <v>4.3500000000000005</v>
      </c>
    </row>
    <row r="256" spans="1:14">
      <c r="A256" s="165" t="s">
        <v>29</v>
      </c>
      <c r="B256" s="165" t="s">
        <v>727</v>
      </c>
      <c r="C256" s="165">
        <v>22</v>
      </c>
      <c r="D256" s="165">
        <v>0.94000000000000006</v>
      </c>
      <c r="E256" s="165">
        <v>23.4</v>
      </c>
      <c r="F256" s="165">
        <v>36</v>
      </c>
      <c r="G256" s="165">
        <v>0.65</v>
      </c>
      <c r="H256" s="165">
        <v>41.67</v>
      </c>
      <c r="I256" s="165">
        <v>22.22</v>
      </c>
      <c r="J256" s="165">
        <v>16.670000000000002</v>
      </c>
      <c r="K256" s="165">
        <v>11.11</v>
      </c>
      <c r="L256" s="165">
        <v>0</v>
      </c>
      <c r="M256" s="165">
        <v>8.33</v>
      </c>
      <c r="N256" s="165">
        <v>8.33</v>
      </c>
    </row>
    <row r="257" spans="1:14">
      <c r="A257" s="165" t="s">
        <v>29</v>
      </c>
      <c r="B257" s="165" t="s">
        <v>729</v>
      </c>
      <c r="C257" s="165">
        <v>22</v>
      </c>
      <c r="D257" s="165">
        <v>0.94000000000000006</v>
      </c>
      <c r="E257" s="165">
        <v>16.999999999999996</v>
      </c>
      <c r="F257" s="165">
        <v>26</v>
      </c>
      <c r="G257" s="165">
        <v>0.65</v>
      </c>
      <c r="H257" s="165">
        <v>38.46</v>
      </c>
      <c r="I257" s="165">
        <v>26.92</v>
      </c>
      <c r="J257" s="165">
        <v>19.23</v>
      </c>
      <c r="K257" s="165">
        <v>3.85</v>
      </c>
      <c r="L257" s="165">
        <v>0</v>
      </c>
      <c r="M257" s="165">
        <v>11.540000000000001</v>
      </c>
      <c r="N257" s="165">
        <v>7.69</v>
      </c>
    </row>
    <row r="258" spans="1:14">
      <c r="A258" s="165" t="s">
        <v>29</v>
      </c>
      <c r="B258" s="165" t="s">
        <v>746</v>
      </c>
      <c r="C258" s="165">
        <v>22</v>
      </c>
      <c r="D258" s="165">
        <v>0.94000000000000006</v>
      </c>
      <c r="E258" s="165">
        <v>13.7</v>
      </c>
      <c r="F258" s="165">
        <v>21</v>
      </c>
      <c r="G258" s="165">
        <v>0.65</v>
      </c>
      <c r="H258" s="165">
        <v>42.86</v>
      </c>
      <c r="I258" s="165">
        <v>23.81</v>
      </c>
      <c r="J258" s="165">
        <v>19.05</v>
      </c>
      <c r="K258" s="165">
        <v>4.76</v>
      </c>
      <c r="L258" s="165">
        <v>0</v>
      </c>
      <c r="M258" s="165">
        <v>9.52</v>
      </c>
      <c r="N258" s="165">
        <v>9.52</v>
      </c>
    </row>
    <row r="259" spans="1:14">
      <c r="A259" s="165" t="s">
        <v>29</v>
      </c>
      <c r="B259" s="165" t="s">
        <v>732</v>
      </c>
      <c r="C259" s="165">
        <v>25</v>
      </c>
      <c r="D259" s="165">
        <v>0.91</v>
      </c>
      <c r="E259" s="165">
        <v>14.499999999999998</v>
      </c>
      <c r="F259" s="165">
        <v>23</v>
      </c>
      <c r="G259" s="165">
        <v>0.63</v>
      </c>
      <c r="H259" s="165">
        <v>39.130000000000003</v>
      </c>
      <c r="I259" s="165">
        <v>30.43</v>
      </c>
      <c r="J259" s="165">
        <v>4.3500000000000005</v>
      </c>
      <c r="K259" s="165">
        <v>8.7000000000000011</v>
      </c>
      <c r="L259" s="165">
        <v>0</v>
      </c>
      <c r="M259" s="165">
        <v>17.39</v>
      </c>
      <c r="N259" s="165">
        <v>8.7000000000000011</v>
      </c>
    </row>
    <row r="260" spans="1:14">
      <c r="A260" s="165" t="s">
        <v>29</v>
      </c>
      <c r="B260" s="165" t="s">
        <v>749</v>
      </c>
      <c r="C260" s="165">
        <v>26</v>
      </c>
      <c r="D260" s="165">
        <v>0.86</v>
      </c>
      <c r="E260" s="165">
        <v>22.199999999999992</v>
      </c>
      <c r="F260" s="165">
        <v>37</v>
      </c>
      <c r="G260" s="165">
        <v>0.6</v>
      </c>
      <c r="H260" s="165">
        <v>16.22</v>
      </c>
      <c r="I260" s="165">
        <v>54.050000000000004</v>
      </c>
      <c r="J260" s="165">
        <v>13.51</v>
      </c>
      <c r="K260" s="165">
        <v>5.41</v>
      </c>
      <c r="L260" s="165">
        <v>0</v>
      </c>
      <c r="M260" s="165">
        <v>10.81</v>
      </c>
      <c r="N260" s="165">
        <v>10.81</v>
      </c>
    </row>
    <row r="261" spans="1:14">
      <c r="A261" s="165" t="s">
        <v>29</v>
      </c>
      <c r="B261" s="165" t="s">
        <v>722</v>
      </c>
      <c r="C261" s="165">
        <v>27</v>
      </c>
      <c r="D261" s="165">
        <v>0.85</v>
      </c>
      <c r="E261" s="165">
        <v>15.299999999999999</v>
      </c>
      <c r="F261" s="165">
        <v>26</v>
      </c>
      <c r="G261" s="165">
        <v>0.59</v>
      </c>
      <c r="H261" s="165">
        <v>23.080000000000002</v>
      </c>
      <c r="I261" s="165">
        <v>38.46</v>
      </c>
      <c r="J261" s="165">
        <v>19.23</v>
      </c>
      <c r="K261" s="165">
        <v>11.540000000000001</v>
      </c>
      <c r="L261" s="165">
        <v>0</v>
      </c>
      <c r="M261" s="165">
        <v>7.69</v>
      </c>
      <c r="N261" s="165">
        <v>7.69</v>
      </c>
    </row>
    <row r="262" spans="1:14">
      <c r="A262" s="165" t="s">
        <v>29</v>
      </c>
      <c r="B262" s="165" t="s">
        <v>696</v>
      </c>
      <c r="C262" s="165">
        <v>28</v>
      </c>
      <c r="D262" s="165">
        <v>0.84</v>
      </c>
      <c r="E262" s="165">
        <v>19.299999999999997</v>
      </c>
      <c r="F262" s="165">
        <v>33</v>
      </c>
      <c r="G262" s="165">
        <v>0.57999999999999996</v>
      </c>
      <c r="H262" s="165">
        <v>24.240000000000002</v>
      </c>
      <c r="I262" s="165">
        <v>33.33</v>
      </c>
      <c r="J262" s="165">
        <v>24.240000000000002</v>
      </c>
      <c r="K262" s="165">
        <v>12.120000000000001</v>
      </c>
      <c r="L262" s="165">
        <v>0</v>
      </c>
      <c r="M262" s="165">
        <v>6.0600000000000005</v>
      </c>
      <c r="N262" s="165">
        <v>6.0600000000000005</v>
      </c>
    </row>
    <row r="263" spans="1:14">
      <c r="A263" s="165" t="s">
        <v>29</v>
      </c>
      <c r="B263" s="165" t="s">
        <v>741</v>
      </c>
      <c r="C263" s="165">
        <v>28</v>
      </c>
      <c r="D263" s="165">
        <v>0.84</v>
      </c>
      <c r="E263" s="165">
        <v>12.799999999999997</v>
      </c>
      <c r="F263" s="165">
        <v>22</v>
      </c>
      <c r="G263" s="165">
        <v>0.57999999999999996</v>
      </c>
      <c r="H263" s="165">
        <v>22.73</v>
      </c>
      <c r="I263" s="165">
        <v>40.910000000000004</v>
      </c>
      <c r="J263" s="165">
        <v>13.64</v>
      </c>
      <c r="K263" s="165">
        <v>13.64</v>
      </c>
      <c r="L263" s="165">
        <v>0</v>
      </c>
      <c r="M263" s="165">
        <v>9.09</v>
      </c>
      <c r="N263" s="165">
        <v>4.55</v>
      </c>
    </row>
    <row r="264" spans="1:14">
      <c r="A264" s="165" t="s">
        <v>29</v>
      </c>
      <c r="B264" s="165" t="s">
        <v>730</v>
      </c>
      <c r="C264" s="165">
        <v>30</v>
      </c>
      <c r="D264" s="165">
        <v>0.76</v>
      </c>
      <c r="E264" s="165">
        <v>19.999999999999993</v>
      </c>
      <c r="F264" s="165">
        <v>38</v>
      </c>
      <c r="G264" s="165">
        <v>0.53</v>
      </c>
      <c r="H264" s="165">
        <v>13.16</v>
      </c>
      <c r="I264" s="165">
        <v>44.74</v>
      </c>
      <c r="J264" s="165">
        <v>18.420000000000002</v>
      </c>
      <c r="K264" s="165">
        <v>7.8900000000000006</v>
      </c>
      <c r="L264" s="165">
        <v>2.63</v>
      </c>
      <c r="M264" s="165">
        <v>13.16</v>
      </c>
      <c r="N264" s="165">
        <v>10.53</v>
      </c>
    </row>
    <row r="265" spans="1:14">
      <c r="A265" s="165" t="s">
        <v>29</v>
      </c>
      <c r="B265" s="165" t="s">
        <v>706</v>
      </c>
      <c r="C265" s="165">
        <v>31</v>
      </c>
      <c r="D265" s="165">
        <v>0.66</v>
      </c>
      <c r="E265" s="165">
        <v>11.999999999999998</v>
      </c>
      <c r="F265" s="165">
        <v>26</v>
      </c>
      <c r="G265" s="165">
        <v>0.46</v>
      </c>
      <c r="H265" s="165">
        <v>19.23</v>
      </c>
      <c r="I265" s="165">
        <v>26.92</v>
      </c>
      <c r="J265" s="165">
        <v>15.38</v>
      </c>
      <c r="K265" s="165">
        <v>19.23</v>
      </c>
      <c r="L265" s="165">
        <v>11.540000000000001</v>
      </c>
      <c r="M265" s="165">
        <v>7.69</v>
      </c>
      <c r="N265" s="165">
        <v>7.69</v>
      </c>
    </row>
    <row r="266" spans="1:14">
      <c r="A266" s="165" t="s">
        <v>29</v>
      </c>
      <c r="B266" s="165" t="s">
        <v>728</v>
      </c>
      <c r="C266" s="165">
        <v>32</v>
      </c>
      <c r="D266" s="165">
        <v>0.52</v>
      </c>
      <c r="E266" s="165">
        <v>10.899999999999999</v>
      </c>
      <c r="F266" s="165">
        <v>30</v>
      </c>
      <c r="G266" s="165">
        <v>0.36</v>
      </c>
      <c r="H266" s="165">
        <v>10</v>
      </c>
      <c r="I266" s="165">
        <v>23.330000000000002</v>
      </c>
      <c r="J266" s="165">
        <v>20</v>
      </c>
      <c r="K266" s="165">
        <v>20</v>
      </c>
      <c r="L266" s="165">
        <v>13.33</v>
      </c>
      <c r="M266" s="165">
        <v>13.33</v>
      </c>
      <c r="N266" s="165">
        <v>10</v>
      </c>
    </row>
    <row r="267" spans="1:14">
      <c r="A267" s="165" t="s">
        <v>29</v>
      </c>
      <c r="B267" s="165" t="s">
        <v>713</v>
      </c>
      <c r="C267" s="165">
        <v>33</v>
      </c>
      <c r="D267" s="165">
        <v>0.35000000000000003</v>
      </c>
      <c r="E267" s="165">
        <v>3.8999999999999995</v>
      </c>
      <c r="F267" s="165">
        <v>16</v>
      </c>
      <c r="G267" s="165">
        <v>0.24</v>
      </c>
      <c r="H267" s="165">
        <v>6.25</v>
      </c>
      <c r="I267" s="165">
        <v>12.5</v>
      </c>
      <c r="J267" s="165">
        <v>18.75</v>
      </c>
      <c r="K267" s="165">
        <v>18.75</v>
      </c>
      <c r="L267" s="165">
        <v>6.25</v>
      </c>
      <c r="M267" s="165">
        <v>37.5</v>
      </c>
      <c r="N267" s="165">
        <v>37.5</v>
      </c>
    </row>
    <row r="268" spans="1:14">
      <c r="A268" s="165" t="s">
        <v>31</v>
      </c>
      <c r="B268" s="165" t="s">
        <v>700</v>
      </c>
      <c r="C268" s="165">
        <v>1</v>
      </c>
      <c r="D268" s="165">
        <v>1.29</v>
      </c>
      <c r="E268" s="165">
        <v>5.1000000000000005</v>
      </c>
      <c r="F268" s="165">
        <v>6</v>
      </c>
      <c r="G268" s="165">
        <v>0.85</v>
      </c>
      <c r="H268" s="165">
        <v>50</v>
      </c>
      <c r="I268" s="165">
        <v>50</v>
      </c>
      <c r="J268" s="165">
        <v>0</v>
      </c>
      <c r="K268" s="165">
        <v>0</v>
      </c>
      <c r="L268" s="165">
        <v>0</v>
      </c>
      <c r="M268" s="165">
        <v>0</v>
      </c>
      <c r="N268" s="165">
        <v>0</v>
      </c>
    </row>
    <row r="269" spans="1:14">
      <c r="A269" s="165" t="s">
        <v>31</v>
      </c>
      <c r="B269" s="165" t="s">
        <v>716</v>
      </c>
      <c r="C269" s="165">
        <v>1</v>
      </c>
      <c r="D269" s="165">
        <v>1.29</v>
      </c>
      <c r="E269" s="165">
        <v>5.0999999999999996</v>
      </c>
      <c r="F269" s="165">
        <v>6</v>
      </c>
      <c r="G269" s="165">
        <v>0.85</v>
      </c>
      <c r="H269" s="165">
        <v>66.67</v>
      </c>
      <c r="I269" s="165">
        <v>16.670000000000002</v>
      </c>
      <c r="J269" s="165">
        <v>16.670000000000002</v>
      </c>
      <c r="K269" s="165">
        <v>0</v>
      </c>
      <c r="L269" s="165">
        <v>0</v>
      </c>
      <c r="M269" s="165">
        <v>0</v>
      </c>
      <c r="N269" s="165">
        <v>0</v>
      </c>
    </row>
    <row r="270" spans="1:14">
      <c r="A270" s="165" t="s">
        <v>31</v>
      </c>
      <c r="B270" s="165" t="s">
        <v>701</v>
      </c>
      <c r="C270" s="165">
        <v>3</v>
      </c>
      <c r="D270" s="165">
        <v>1.23</v>
      </c>
      <c r="E270" s="165">
        <v>6.5</v>
      </c>
      <c r="F270" s="165">
        <v>8</v>
      </c>
      <c r="G270" s="165">
        <v>0.81</v>
      </c>
      <c r="H270" s="165">
        <v>37.5</v>
      </c>
      <c r="I270" s="165">
        <v>62.5</v>
      </c>
      <c r="J270" s="165">
        <v>0</v>
      </c>
      <c r="K270" s="165">
        <v>0</v>
      </c>
      <c r="L270" s="165">
        <v>0</v>
      </c>
      <c r="M270" s="165">
        <v>0</v>
      </c>
      <c r="N270" s="165">
        <v>0</v>
      </c>
    </row>
    <row r="271" spans="1:14">
      <c r="A271" s="165" t="s">
        <v>31</v>
      </c>
      <c r="B271" s="165" t="s">
        <v>706</v>
      </c>
      <c r="C271" s="165">
        <v>4</v>
      </c>
      <c r="D271" s="165">
        <v>1.21</v>
      </c>
      <c r="E271" s="165">
        <v>4.8</v>
      </c>
      <c r="F271" s="165">
        <v>6</v>
      </c>
      <c r="G271" s="165">
        <v>0.8</v>
      </c>
      <c r="H271" s="165">
        <v>50</v>
      </c>
      <c r="I271" s="165">
        <v>33.33</v>
      </c>
      <c r="J271" s="165">
        <v>16.670000000000002</v>
      </c>
      <c r="K271" s="165">
        <v>0</v>
      </c>
      <c r="L271" s="165">
        <v>0</v>
      </c>
      <c r="M271" s="165">
        <v>0</v>
      </c>
      <c r="N271" s="165">
        <v>0</v>
      </c>
    </row>
    <row r="272" spans="1:14">
      <c r="A272" s="165" t="s">
        <v>31</v>
      </c>
      <c r="B272" s="165" t="s">
        <v>733</v>
      </c>
      <c r="C272" s="165">
        <v>5</v>
      </c>
      <c r="D272" s="165">
        <v>1.17</v>
      </c>
      <c r="E272" s="165">
        <v>6.1999999999999993</v>
      </c>
      <c r="F272" s="165">
        <v>8</v>
      </c>
      <c r="G272" s="165">
        <v>0.77</v>
      </c>
      <c r="H272" s="165">
        <v>50</v>
      </c>
      <c r="I272" s="165">
        <v>37.5</v>
      </c>
      <c r="J272" s="165">
        <v>0</v>
      </c>
      <c r="K272" s="165">
        <v>12.5</v>
      </c>
      <c r="L272" s="165">
        <v>0</v>
      </c>
      <c r="M272" s="165">
        <v>0</v>
      </c>
      <c r="N272" s="165">
        <v>0</v>
      </c>
    </row>
    <row r="273" spans="1:14">
      <c r="A273" s="165" t="s">
        <v>31</v>
      </c>
      <c r="B273" s="165" t="s">
        <v>755</v>
      </c>
      <c r="C273" s="165">
        <v>6</v>
      </c>
      <c r="D273" s="165">
        <v>0.76</v>
      </c>
      <c r="E273" s="165">
        <v>3</v>
      </c>
      <c r="F273" s="165">
        <v>6</v>
      </c>
      <c r="G273" s="165">
        <v>0.5</v>
      </c>
      <c r="H273" s="165">
        <v>0</v>
      </c>
      <c r="I273" s="165">
        <v>50</v>
      </c>
      <c r="J273" s="165">
        <v>33.33</v>
      </c>
      <c r="K273" s="165">
        <v>16.670000000000002</v>
      </c>
      <c r="L273" s="165">
        <v>0</v>
      </c>
      <c r="M273" s="165">
        <v>0</v>
      </c>
      <c r="N273" s="165">
        <v>0</v>
      </c>
    </row>
    <row r="274" spans="1:14">
      <c r="A274" s="165" t="s">
        <v>31</v>
      </c>
      <c r="B274" s="165" t="s">
        <v>746</v>
      </c>
      <c r="C274" s="165">
        <v>7</v>
      </c>
      <c r="D274" s="165">
        <v>0.52</v>
      </c>
      <c r="E274" s="165">
        <v>2.4000000000000004</v>
      </c>
      <c r="F274" s="165">
        <v>7</v>
      </c>
      <c r="G274" s="165">
        <v>0.34</v>
      </c>
      <c r="H274" s="165">
        <v>0</v>
      </c>
      <c r="I274" s="165">
        <v>28.57</v>
      </c>
      <c r="J274" s="165">
        <v>28.57</v>
      </c>
      <c r="K274" s="165">
        <v>28.57</v>
      </c>
      <c r="L274" s="165">
        <v>0</v>
      </c>
      <c r="M274" s="165">
        <v>14.290000000000001</v>
      </c>
      <c r="N274" s="165">
        <v>0</v>
      </c>
    </row>
    <row r="275" spans="1:14">
      <c r="A275" s="165" t="s">
        <v>31</v>
      </c>
      <c r="B275" s="165" t="s">
        <v>727</v>
      </c>
      <c r="C275" s="165">
        <v>8</v>
      </c>
      <c r="D275" s="165">
        <v>0.51</v>
      </c>
      <c r="E275" s="165">
        <v>2</v>
      </c>
      <c r="F275" s="165">
        <v>6</v>
      </c>
      <c r="G275" s="165">
        <v>0.33</v>
      </c>
      <c r="H275" s="165">
        <v>0</v>
      </c>
      <c r="I275" s="165">
        <v>16.670000000000002</v>
      </c>
      <c r="J275" s="165">
        <v>50</v>
      </c>
      <c r="K275" s="165">
        <v>16.670000000000002</v>
      </c>
      <c r="L275" s="165">
        <v>16.670000000000002</v>
      </c>
      <c r="M275" s="165">
        <v>0</v>
      </c>
      <c r="N275" s="165">
        <v>0</v>
      </c>
    </row>
    <row r="276" spans="1:14">
      <c r="A276" s="165" t="s">
        <v>33</v>
      </c>
      <c r="B276" s="165" t="s">
        <v>714</v>
      </c>
      <c r="C276" s="165">
        <v>1</v>
      </c>
      <c r="D276" s="165">
        <v>1.47</v>
      </c>
      <c r="E276" s="165">
        <v>10.199999999999999</v>
      </c>
      <c r="F276" s="165">
        <v>12</v>
      </c>
      <c r="G276" s="165">
        <v>0.85</v>
      </c>
      <c r="H276" s="165">
        <v>58.33</v>
      </c>
      <c r="I276" s="165">
        <v>33.33</v>
      </c>
      <c r="J276" s="165">
        <v>8.33</v>
      </c>
      <c r="K276" s="165">
        <v>0</v>
      </c>
      <c r="L276" s="165">
        <v>0</v>
      </c>
      <c r="M276" s="165">
        <v>0</v>
      </c>
      <c r="N276" s="165">
        <v>0</v>
      </c>
    </row>
    <row r="277" spans="1:14">
      <c r="A277" s="165" t="s">
        <v>33</v>
      </c>
      <c r="B277" s="165" t="s">
        <v>741</v>
      </c>
      <c r="C277" s="165">
        <v>2</v>
      </c>
      <c r="D277" s="165">
        <v>1.43</v>
      </c>
      <c r="E277" s="165">
        <v>9.9</v>
      </c>
      <c r="F277" s="165">
        <v>12</v>
      </c>
      <c r="G277" s="165">
        <v>0.83000000000000007</v>
      </c>
      <c r="H277" s="165">
        <v>58.33</v>
      </c>
      <c r="I277" s="165">
        <v>25</v>
      </c>
      <c r="J277" s="165">
        <v>16.670000000000002</v>
      </c>
      <c r="K277" s="165">
        <v>0</v>
      </c>
      <c r="L277" s="165">
        <v>0</v>
      </c>
      <c r="M277" s="165">
        <v>0</v>
      </c>
      <c r="N277" s="165">
        <v>0</v>
      </c>
    </row>
    <row r="278" spans="1:14">
      <c r="A278" s="165" t="s">
        <v>33</v>
      </c>
      <c r="B278" s="165" t="s">
        <v>699</v>
      </c>
      <c r="C278" s="165">
        <v>3</v>
      </c>
      <c r="D278" s="165">
        <v>1.3800000000000001</v>
      </c>
      <c r="E278" s="165">
        <v>9.5999999999999979</v>
      </c>
      <c r="F278" s="165">
        <v>12</v>
      </c>
      <c r="G278" s="165">
        <v>0.8</v>
      </c>
      <c r="H278" s="165">
        <v>58.33</v>
      </c>
      <c r="I278" s="165">
        <v>25</v>
      </c>
      <c r="J278" s="165">
        <v>8.33</v>
      </c>
      <c r="K278" s="165">
        <v>8.33</v>
      </c>
      <c r="L278" s="165">
        <v>0</v>
      </c>
      <c r="M278" s="165">
        <v>0</v>
      </c>
      <c r="N278" s="165">
        <v>0</v>
      </c>
    </row>
    <row r="279" spans="1:14">
      <c r="A279" s="165" t="s">
        <v>33</v>
      </c>
      <c r="B279" s="165" t="s">
        <v>755</v>
      </c>
      <c r="C279" s="165">
        <v>4</v>
      </c>
      <c r="D279" s="165">
        <v>1.37</v>
      </c>
      <c r="E279" s="165">
        <v>7.8999999999999995</v>
      </c>
      <c r="F279" s="165">
        <v>10</v>
      </c>
      <c r="G279" s="165">
        <v>0.79</v>
      </c>
      <c r="H279" s="165">
        <v>60</v>
      </c>
      <c r="I279" s="165">
        <v>20</v>
      </c>
      <c r="J279" s="165">
        <v>10</v>
      </c>
      <c r="K279" s="165">
        <v>10</v>
      </c>
      <c r="L279" s="165">
        <v>0</v>
      </c>
      <c r="M279" s="165">
        <v>0</v>
      </c>
      <c r="N279" s="165">
        <v>0</v>
      </c>
    </row>
    <row r="280" spans="1:14">
      <c r="A280" s="165" t="s">
        <v>33</v>
      </c>
      <c r="B280" s="165" t="s">
        <v>717</v>
      </c>
      <c r="C280" s="165">
        <v>5</v>
      </c>
      <c r="D280" s="165">
        <v>1.36</v>
      </c>
      <c r="E280" s="165">
        <v>5.5</v>
      </c>
      <c r="F280" s="165">
        <v>7</v>
      </c>
      <c r="G280" s="165">
        <v>0.79</v>
      </c>
      <c r="H280" s="165">
        <v>57.14</v>
      </c>
      <c r="I280" s="165">
        <v>14.290000000000001</v>
      </c>
      <c r="J280" s="165">
        <v>28.57</v>
      </c>
      <c r="K280" s="165">
        <v>0</v>
      </c>
      <c r="L280" s="165">
        <v>0</v>
      </c>
      <c r="M280" s="165">
        <v>0</v>
      </c>
      <c r="N280" s="165">
        <v>0</v>
      </c>
    </row>
    <row r="281" spans="1:14">
      <c r="A281" s="165" t="s">
        <v>33</v>
      </c>
      <c r="B281" s="165" t="s">
        <v>701</v>
      </c>
      <c r="C281" s="165">
        <v>6</v>
      </c>
      <c r="D281" s="165">
        <v>1.3</v>
      </c>
      <c r="E281" s="165">
        <v>4.5</v>
      </c>
      <c r="F281" s="165">
        <v>6</v>
      </c>
      <c r="G281" s="165">
        <v>0.75</v>
      </c>
      <c r="H281" s="165">
        <v>33.33</v>
      </c>
      <c r="I281" s="165">
        <v>50</v>
      </c>
      <c r="J281" s="165">
        <v>16.670000000000002</v>
      </c>
      <c r="K281" s="165">
        <v>0</v>
      </c>
      <c r="L281" s="165">
        <v>0</v>
      </c>
      <c r="M281" s="165">
        <v>0</v>
      </c>
      <c r="N281" s="165">
        <v>0</v>
      </c>
    </row>
    <row r="282" spans="1:14">
      <c r="A282" s="165" t="s">
        <v>33</v>
      </c>
      <c r="B282" s="165" t="s">
        <v>757</v>
      </c>
      <c r="C282" s="165">
        <v>7</v>
      </c>
      <c r="D282" s="165">
        <v>1.29</v>
      </c>
      <c r="E282" s="165">
        <v>9.6999999999999993</v>
      </c>
      <c r="F282" s="165">
        <v>13</v>
      </c>
      <c r="G282" s="165">
        <v>0.75</v>
      </c>
      <c r="H282" s="165">
        <v>61.54</v>
      </c>
      <c r="I282" s="165">
        <v>7.69</v>
      </c>
      <c r="J282" s="165">
        <v>15.38</v>
      </c>
      <c r="K282" s="165">
        <v>15.38</v>
      </c>
      <c r="L282" s="165">
        <v>0</v>
      </c>
      <c r="M282" s="165">
        <v>0</v>
      </c>
      <c r="N282" s="165">
        <v>0</v>
      </c>
    </row>
    <row r="283" spans="1:14">
      <c r="A283" s="165" t="s">
        <v>33</v>
      </c>
      <c r="B283" s="165" t="s">
        <v>709</v>
      </c>
      <c r="C283" s="165">
        <v>8</v>
      </c>
      <c r="D283" s="165">
        <v>1.28</v>
      </c>
      <c r="E283" s="165">
        <v>11.8</v>
      </c>
      <c r="F283" s="165">
        <v>16</v>
      </c>
      <c r="G283" s="165">
        <v>0.74</v>
      </c>
      <c r="H283" s="165">
        <v>50</v>
      </c>
      <c r="I283" s="165">
        <v>25</v>
      </c>
      <c r="J283" s="165">
        <v>12.5</v>
      </c>
      <c r="K283" s="165">
        <v>12.5</v>
      </c>
      <c r="L283" s="165">
        <v>0</v>
      </c>
      <c r="M283" s="165">
        <v>0</v>
      </c>
      <c r="N283" s="165">
        <v>0</v>
      </c>
    </row>
    <row r="284" spans="1:14">
      <c r="A284" s="165" t="s">
        <v>33</v>
      </c>
      <c r="B284" s="165" t="s">
        <v>704</v>
      </c>
      <c r="C284" s="165">
        <v>9</v>
      </c>
      <c r="D284" s="165">
        <v>1.25</v>
      </c>
      <c r="E284" s="165">
        <v>9.4</v>
      </c>
      <c r="F284" s="165">
        <v>13</v>
      </c>
      <c r="G284" s="165">
        <v>0.72</v>
      </c>
      <c r="H284" s="165">
        <v>38.46</v>
      </c>
      <c r="I284" s="165">
        <v>30.77</v>
      </c>
      <c r="J284" s="165">
        <v>30.77</v>
      </c>
      <c r="K284" s="165">
        <v>0</v>
      </c>
      <c r="L284" s="165">
        <v>0</v>
      </c>
      <c r="M284" s="165">
        <v>0</v>
      </c>
      <c r="N284" s="165">
        <v>0</v>
      </c>
    </row>
    <row r="285" spans="1:14">
      <c r="A285" s="165" t="s">
        <v>33</v>
      </c>
      <c r="B285" s="165" t="s">
        <v>712</v>
      </c>
      <c r="C285" s="165">
        <v>10</v>
      </c>
      <c r="D285" s="165">
        <v>1.21</v>
      </c>
      <c r="E285" s="165">
        <v>7</v>
      </c>
      <c r="F285" s="165">
        <v>10</v>
      </c>
      <c r="G285" s="165">
        <v>0.70000000000000007</v>
      </c>
      <c r="H285" s="165">
        <v>40</v>
      </c>
      <c r="I285" s="165">
        <v>30</v>
      </c>
      <c r="J285" s="165">
        <v>20</v>
      </c>
      <c r="K285" s="165">
        <v>10</v>
      </c>
      <c r="L285" s="165">
        <v>0</v>
      </c>
      <c r="M285" s="165">
        <v>0</v>
      </c>
      <c r="N285" s="165">
        <v>0</v>
      </c>
    </row>
    <row r="286" spans="1:14">
      <c r="A286" s="165" t="s">
        <v>33</v>
      </c>
      <c r="B286" s="165" t="s">
        <v>751</v>
      </c>
      <c r="C286" s="165">
        <v>11</v>
      </c>
      <c r="D286" s="165">
        <v>1.1300000000000001</v>
      </c>
      <c r="E286" s="165">
        <v>3.9</v>
      </c>
      <c r="F286" s="165">
        <v>6</v>
      </c>
      <c r="G286" s="165">
        <v>0.65</v>
      </c>
      <c r="H286" s="165">
        <v>50</v>
      </c>
      <c r="I286" s="165">
        <v>0</v>
      </c>
      <c r="J286" s="165">
        <v>33.33</v>
      </c>
      <c r="K286" s="165">
        <v>16.670000000000002</v>
      </c>
      <c r="L286" s="165">
        <v>0</v>
      </c>
      <c r="M286" s="165">
        <v>0</v>
      </c>
      <c r="N286" s="165">
        <v>0</v>
      </c>
    </row>
    <row r="287" spans="1:14">
      <c r="A287" s="165" t="s">
        <v>33</v>
      </c>
      <c r="B287" s="165" t="s">
        <v>732</v>
      </c>
      <c r="C287" s="165">
        <v>12</v>
      </c>
      <c r="D287" s="165">
        <v>1.06</v>
      </c>
      <c r="E287" s="165">
        <v>6.1000000000000005</v>
      </c>
      <c r="F287" s="165">
        <v>10</v>
      </c>
      <c r="G287" s="165">
        <v>0.61</v>
      </c>
      <c r="H287" s="165">
        <v>10</v>
      </c>
      <c r="I287" s="165">
        <v>60</v>
      </c>
      <c r="J287" s="165">
        <v>20</v>
      </c>
      <c r="K287" s="165">
        <v>10</v>
      </c>
      <c r="L287" s="165">
        <v>0</v>
      </c>
      <c r="M287" s="165">
        <v>0</v>
      </c>
      <c r="N287" s="165">
        <v>0</v>
      </c>
    </row>
    <row r="288" spans="1:14">
      <c r="A288" s="165" t="s">
        <v>33</v>
      </c>
      <c r="B288" s="165" t="s">
        <v>722</v>
      </c>
      <c r="C288" s="165">
        <v>13</v>
      </c>
      <c r="D288" s="165">
        <v>0.99</v>
      </c>
      <c r="E288" s="165">
        <v>6.3000000000000016</v>
      </c>
      <c r="F288" s="165">
        <v>11</v>
      </c>
      <c r="G288" s="165">
        <v>0.57000000000000006</v>
      </c>
      <c r="H288" s="165">
        <v>27.27</v>
      </c>
      <c r="I288" s="165">
        <v>27.27</v>
      </c>
      <c r="J288" s="165">
        <v>27.27</v>
      </c>
      <c r="K288" s="165">
        <v>0</v>
      </c>
      <c r="L288" s="165">
        <v>0</v>
      </c>
      <c r="M288" s="165">
        <v>18.18</v>
      </c>
      <c r="N288" s="165">
        <v>18.18</v>
      </c>
    </row>
    <row r="289" spans="1:14">
      <c r="A289" s="165" t="s">
        <v>33</v>
      </c>
      <c r="B289" s="165" t="s">
        <v>710</v>
      </c>
      <c r="C289" s="165">
        <v>14</v>
      </c>
      <c r="D289" s="165">
        <v>0.95000000000000007</v>
      </c>
      <c r="E289" s="165">
        <v>3.2999999999999994</v>
      </c>
      <c r="F289" s="165">
        <v>6</v>
      </c>
      <c r="G289" s="165">
        <v>0.55000000000000004</v>
      </c>
      <c r="H289" s="165">
        <v>0</v>
      </c>
      <c r="I289" s="165">
        <v>66.67</v>
      </c>
      <c r="J289" s="165">
        <v>16.670000000000002</v>
      </c>
      <c r="K289" s="165">
        <v>16.670000000000002</v>
      </c>
      <c r="L289" s="165">
        <v>0</v>
      </c>
      <c r="M289" s="165">
        <v>0</v>
      </c>
      <c r="N289" s="165">
        <v>0</v>
      </c>
    </row>
    <row r="290" spans="1:14">
      <c r="A290" s="165" t="s">
        <v>33</v>
      </c>
      <c r="B290" s="165" t="s">
        <v>725</v>
      </c>
      <c r="C290" s="165">
        <v>14</v>
      </c>
      <c r="D290" s="165">
        <v>0.95000000000000007</v>
      </c>
      <c r="E290" s="165">
        <v>3.3</v>
      </c>
      <c r="F290" s="165">
        <v>6</v>
      </c>
      <c r="G290" s="165">
        <v>0.55000000000000004</v>
      </c>
      <c r="H290" s="165">
        <v>16.670000000000002</v>
      </c>
      <c r="I290" s="165">
        <v>33.33</v>
      </c>
      <c r="J290" s="165">
        <v>33.33</v>
      </c>
      <c r="K290" s="165">
        <v>16.670000000000002</v>
      </c>
      <c r="L290" s="165">
        <v>0</v>
      </c>
      <c r="M290" s="165">
        <v>0</v>
      </c>
      <c r="N290" s="165">
        <v>0</v>
      </c>
    </row>
    <row r="291" spans="1:14">
      <c r="A291" s="165" t="s">
        <v>33</v>
      </c>
      <c r="B291" s="165" t="s">
        <v>746</v>
      </c>
      <c r="C291" s="165">
        <v>16</v>
      </c>
      <c r="D291" s="165">
        <v>0.89</v>
      </c>
      <c r="E291" s="165">
        <v>6.2</v>
      </c>
      <c r="F291" s="165">
        <v>12</v>
      </c>
      <c r="G291" s="165">
        <v>0.52</v>
      </c>
      <c r="H291" s="165">
        <v>25</v>
      </c>
      <c r="I291" s="165">
        <v>41.67</v>
      </c>
      <c r="J291" s="165">
        <v>0</v>
      </c>
      <c r="K291" s="165">
        <v>16.670000000000002</v>
      </c>
      <c r="L291" s="165">
        <v>16.670000000000002</v>
      </c>
      <c r="M291" s="165">
        <v>0</v>
      </c>
      <c r="N291" s="165">
        <v>0</v>
      </c>
    </row>
    <row r="292" spans="1:14">
      <c r="A292" s="165" t="s">
        <v>33</v>
      </c>
      <c r="B292" s="165" t="s">
        <v>702</v>
      </c>
      <c r="C292" s="165">
        <v>17</v>
      </c>
      <c r="D292" s="165">
        <v>0.82000000000000006</v>
      </c>
      <c r="E292" s="165">
        <v>3.8</v>
      </c>
      <c r="F292" s="165">
        <v>8</v>
      </c>
      <c r="G292" s="165">
        <v>0.48</v>
      </c>
      <c r="H292" s="165">
        <v>0</v>
      </c>
      <c r="I292" s="165">
        <v>37.5</v>
      </c>
      <c r="J292" s="165">
        <v>50</v>
      </c>
      <c r="K292" s="165">
        <v>12.5</v>
      </c>
      <c r="L292" s="165">
        <v>0</v>
      </c>
      <c r="M292" s="165">
        <v>0</v>
      </c>
      <c r="N292" s="165">
        <v>0</v>
      </c>
    </row>
    <row r="293" spans="1:14">
      <c r="A293" s="165" t="s">
        <v>33</v>
      </c>
      <c r="B293" s="165" t="s">
        <v>730</v>
      </c>
      <c r="C293" s="165">
        <v>18</v>
      </c>
      <c r="D293" s="165">
        <v>0.78</v>
      </c>
      <c r="E293" s="165">
        <v>4.5</v>
      </c>
      <c r="F293" s="165">
        <v>10</v>
      </c>
      <c r="G293" s="165">
        <v>0.45</v>
      </c>
      <c r="H293" s="165">
        <v>30</v>
      </c>
      <c r="I293" s="165">
        <v>20</v>
      </c>
      <c r="J293" s="165">
        <v>0</v>
      </c>
      <c r="K293" s="165">
        <v>10</v>
      </c>
      <c r="L293" s="165">
        <v>0</v>
      </c>
      <c r="M293" s="165">
        <v>40</v>
      </c>
      <c r="N293" s="165">
        <v>40</v>
      </c>
    </row>
    <row r="294" spans="1:14">
      <c r="A294" s="165" t="s">
        <v>33</v>
      </c>
      <c r="B294" s="165" t="s">
        <v>731</v>
      </c>
      <c r="C294" s="165">
        <v>19</v>
      </c>
      <c r="D294" s="165">
        <v>0.75</v>
      </c>
      <c r="E294" s="165">
        <v>6.9</v>
      </c>
      <c r="F294" s="165">
        <v>16</v>
      </c>
      <c r="G294" s="165">
        <v>0.43</v>
      </c>
      <c r="H294" s="165">
        <v>12.5</v>
      </c>
      <c r="I294" s="165">
        <v>31.25</v>
      </c>
      <c r="J294" s="165">
        <v>18.75</v>
      </c>
      <c r="K294" s="165">
        <v>12.5</v>
      </c>
      <c r="L294" s="165">
        <v>0</v>
      </c>
      <c r="M294" s="165">
        <v>25</v>
      </c>
      <c r="N294" s="165">
        <v>18.75</v>
      </c>
    </row>
    <row r="295" spans="1:14">
      <c r="A295" s="165" t="s">
        <v>33</v>
      </c>
      <c r="B295" s="165" t="s">
        <v>747</v>
      </c>
      <c r="C295" s="165">
        <v>19</v>
      </c>
      <c r="D295" s="165">
        <v>0.75</v>
      </c>
      <c r="E295" s="165">
        <v>5.2</v>
      </c>
      <c r="F295" s="165">
        <v>12</v>
      </c>
      <c r="G295" s="165">
        <v>0.43</v>
      </c>
      <c r="H295" s="165">
        <v>8.33</v>
      </c>
      <c r="I295" s="165">
        <v>41.67</v>
      </c>
      <c r="J295" s="165">
        <v>16.670000000000002</v>
      </c>
      <c r="K295" s="165">
        <v>8.33</v>
      </c>
      <c r="L295" s="165">
        <v>25</v>
      </c>
      <c r="M295" s="165">
        <v>0</v>
      </c>
      <c r="N295" s="165">
        <v>0</v>
      </c>
    </row>
    <row r="296" spans="1:14">
      <c r="A296" s="165" t="s">
        <v>33</v>
      </c>
      <c r="B296" s="165" t="s">
        <v>733</v>
      </c>
      <c r="C296" s="165">
        <v>21</v>
      </c>
      <c r="D296" s="165">
        <v>0.71</v>
      </c>
      <c r="E296" s="165">
        <v>6.6</v>
      </c>
      <c r="F296" s="165">
        <v>16</v>
      </c>
      <c r="G296" s="165">
        <v>0.41000000000000003</v>
      </c>
      <c r="H296" s="165">
        <v>6.25</v>
      </c>
      <c r="I296" s="165">
        <v>37.5</v>
      </c>
      <c r="J296" s="165">
        <v>12.5</v>
      </c>
      <c r="K296" s="165">
        <v>37.5</v>
      </c>
      <c r="L296" s="165">
        <v>6.25</v>
      </c>
      <c r="M296" s="165">
        <v>0</v>
      </c>
      <c r="N296" s="165">
        <v>0</v>
      </c>
    </row>
    <row r="297" spans="1:14">
      <c r="A297" s="165" t="s">
        <v>33</v>
      </c>
      <c r="B297" s="165" t="s">
        <v>713</v>
      </c>
      <c r="C297" s="165">
        <v>22</v>
      </c>
      <c r="D297" s="165">
        <v>0.57000000000000006</v>
      </c>
      <c r="E297" s="165">
        <v>3.3000000000000003</v>
      </c>
      <c r="F297" s="165">
        <v>10</v>
      </c>
      <c r="G297" s="165">
        <v>0.33</v>
      </c>
      <c r="H297" s="165">
        <v>0</v>
      </c>
      <c r="I297" s="165">
        <v>20</v>
      </c>
      <c r="J297" s="165">
        <v>40</v>
      </c>
      <c r="K297" s="165">
        <v>30</v>
      </c>
      <c r="L297" s="165">
        <v>10</v>
      </c>
      <c r="M297" s="165">
        <v>0</v>
      </c>
      <c r="N297" s="165">
        <v>0</v>
      </c>
    </row>
    <row r="298" spans="1:14">
      <c r="A298" s="165" t="s">
        <v>33</v>
      </c>
      <c r="B298" s="165" t="s">
        <v>724</v>
      </c>
      <c r="C298" s="165">
        <v>23</v>
      </c>
      <c r="D298" s="165">
        <v>0.47000000000000003</v>
      </c>
      <c r="E298" s="165">
        <v>4.2999999999999989</v>
      </c>
      <c r="F298" s="165">
        <v>16</v>
      </c>
      <c r="G298" s="165">
        <v>0.27</v>
      </c>
      <c r="H298" s="165">
        <v>6.25</v>
      </c>
      <c r="I298" s="165">
        <v>12.5</v>
      </c>
      <c r="J298" s="165">
        <v>25</v>
      </c>
      <c r="K298" s="165">
        <v>18.75</v>
      </c>
      <c r="L298" s="165">
        <v>0</v>
      </c>
      <c r="M298" s="165">
        <v>37.5</v>
      </c>
      <c r="N298" s="165">
        <v>37.5</v>
      </c>
    </row>
    <row r="299" spans="1:14">
      <c r="A299" s="165" t="s">
        <v>33</v>
      </c>
      <c r="B299" s="165" t="s">
        <v>700</v>
      </c>
      <c r="C299" s="165">
        <v>24</v>
      </c>
      <c r="D299" s="165">
        <v>0.45</v>
      </c>
      <c r="E299" s="165">
        <v>3.6</v>
      </c>
      <c r="F299" s="165">
        <v>14</v>
      </c>
      <c r="G299" s="165">
        <v>0.26</v>
      </c>
      <c r="H299" s="165">
        <v>0</v>
      </c>
      <c r="I299" s="165">
        <v>14.290000000000001</v>
      </c>
      <c r="J299" s="165">
        <v>35.71</v>
      </c>
      <c r="K299" s="165">
        <v>14.290000000000001</v>
      </c>
      <c r="L299" s="165">
        <v>0</v>
      </c>
      <c r="M299" s="165">
        <v>35.71</v>
      </c>
      <c r="N299" s="165">
        <v>35.71</v>
      </c>
    </row>
    <row r="300" spans="1:14">
      <c r="A300" s="165" t="s">
        <v>33</v>
      </c>
      <c r="B300" s="165" t="s">
        <v>754</v>
      </c>
      <c r="C300" s="165">
        <v>25</v>
      </c>
      <c r="D300" s="165">
        <v>0.43</v>
      </c>
      <c r="E300" s="165">
        <v>1.5</v>
      </c>
      <c r="F300" s="165">
        <v>6</v>
      </c>
      <c r="G300" s="165">
        <v>0.25</v>
      </c>
      <c r="H300" s="165">
        <v>0</v>
      </c>
      <c r="I300" s="165">
        <v>33.33</v>
      </c>
      <c r="J300" s="165">
        <v>0</v>
      </c>
      <c r="K300" s="165">
        <v>16.670000000000002</v>
      </c>
      <c r="L300" s="165">
        <v>16.670000000000002</v>
      </c>
      <c r="M300" s="165">
        <v>33.33</v>
      </c>
      <c r="N300" s="165">
        <v>33.33</v>
      </c>
    </row>
    <row r="301" spans="1:14">
      <c r="A301" s="165" t="s">
        <v>35</v>
      </c>
      <c r="B301" s="165" t="s">
        <v>725</v>
      </c>
      <c r="C301" s="165">
        <v>1</v>
      </c>
      <c r="D301" s="165">
        <v>1.37</v>
      </c>
      <c r="E301" s="165">
        <v>7.1000000000000005</v>
      </c>
      <c r="F301" s="165">
        <v>8</v>
      </c>
      <c r="G301" s="165">
        <v>0.89</v>
      </c>
      <c r="H301" s="165">
        <v>62.5</v>
      </c>
      <c r="I301" s="165">
        <v>37.5</v>
      </c>
      <c r="J301" s="165">
        <v>0</v>
      </c>
      <c r="K301" s="165">
        <v>0</v>
      </c>
      <c r="L301" s="165">
        <v>0</v>
      </c>
      <c r="M301" s="165">
        <v>0</v>
      </c>
      <c r="N301" s="165">
        <v>0</v>
      </c>
    </row>
    <row r="302" spans="1:14">
      <c r="A302" s="165" t="s">
        <v>35</v>
      </c>
      <c r="B302" s="165" t="s">
        <v>727</v>
      </c>
      <c r="C302" s="165">
        <v>2</v>
      </c>
      <c r="D302" s="165">
        <v>1.36</v>
      </c>
      <c r="E302" s="165">
        <v>8.8000000000000007</v>
      </c>
      <c r="F302" s="165">
        <v>10</v>
      </c>
      <c r="G302" s="165">
        <v>0.88</v>
      </c>
      <c r="H302" s="165">
        <v>70</v>
      </c>
      <c r="I302" s="165">
        <v>20</v>
      </c>
      <c r="J302" s="165">
        <v>10</v>
      </c>
      <c r="K302" s="165">
        <v>0</v>
      </c>
      <c r="L302" s="165">
        <v>0</v>
      </c>
      <c r="M302" s="165">
        <v>0</v>
      </c>
      <c r="N302" s="165">
        <v>0</v>
      </c>
    </row>
    <row r="303" spans="1:14">
      <c r="A303" s="165" t="s">
        <v>35</v>
      </c>
      <c r="B303" s="165" t="s">
        <v>757</v>
      </c>
      <c r="C303" s="165">
        <v>3</v>
      </c>
      <c r="D303" s="165">
        <v>1.34</v>
      </c>
      <c r="E303" s="165">
        <v>7.8000000000000007</v>
      </c>
      <c r="F303" s="165">
        <v>9</v>
      </c>
      <c r="G303" s="165">
        <v>0.87</v>
      </c>
      <c r="H303" s="165">
        <v>55.56</v>
      </c>
      <c r="I303" s="165">
        <v>44.44</v>
      </c>
      <c r="J303" s="165">
        <v>0</v>
      </c>
      <c r="K303" s="165">
        <v>0</v>
      </c>
      <c r="L303" s="165">
        <v>0</v>
      </c>
      <c r="M303" s="165">
        <v>0</v>
      </c>
      <c r="N303" s="165">
        <v>0</v>
      </c>
    </row>
    <row r="304" spans="1:14">
      <c r="A304" s="165" t="s">
        <v>35</v>
      </c>
      <c r="B304" s="165" t="s">
        <v>699</v>
      </c>
      <c r="C304" s="165">
        <v>4</v>
      </c>
      <c r="D304" s="165">
        <v>1.31</v>
      </c>
      <c r="E304" s="165">
        <v>5.0999999999999996</v>
      </c>
      <c r="F304" s="165">
        <v>6</v>
      </c>
      <c r="G304" s="165">
        <v>0.85</v>
      </c>
      <c r="H304" s="165">
        <v>50</v>
      </c>
      <c r="I304" s="165">
        <v>50</v>
      </c>
      <c r="J304" s="165">
        <v>0</v>
      </c>
      <c r="K304" s="165">
        <v>0</v>
      </c>
      <c r="L304" s="165">
        <v>0</v>
      </c>
      <c r="M304" s="165">
        <v>0</v>
      </c>
      <c r="N304" s="165">
        <v>0</v>
      </c>
    </row>
    <row r="305" spans="1:14">
      <c r="A305" s="165" t="s">
        <v>35</v>
      </c>
      <c r="B305" s="165" t="s">
        <v>711</v>
      </c>
      <c r="C305" s="165">
        <v>5</v>
      </c>
      <c r="D305" s="165">
        <v>1.23</v>
      </c>
      <c r="E305" s="165">
        <v>10.4</v>
      </c>
      <c r="F305" s="165">
        <v>13</v>
      </c>
      <c r="G305" s="165">
        <v>0.8</v>
      </c>
      <c r="H305" s="165">
        <v>69.23</v>
      </c>
      <c r="I305" s="165">
        <v>15.38</v>
      </c>
      <c r="J305" s="165">
        <v>0</v>
      </c>
      <c r="K305" s="165">
        <v>0</v>
      </c>
      <c r="L305" s="165">
        <v>0</v>
      </c>
      <c r="M305" s="165">
        <v>15.38</v>
      </c>
      <c r="N305" s="165">
        <v>15.38</v>
      </c>
    </row>
    <row r="306" spans="1:14">
      <c r="A306" s="165" t="s">
        <v>35</v>
      </c>
      <c r="B306" s="165" t="s">
        <v>708</v>
      </c>
      <c r="C306" s="165">
        <v>6</v>
      </c>
      <c r="D306" s="165">
        <v>1.17</v>
      </c>
      <c r="E306" s="165">
        <v>3.8</v>
      </c>
      <c r="F306" s="165">
        <v>5</v>
      </c>
      <c r="G306" s="165">
        <v>0.76</v>
      </c>
      <c r="H306" s="165">
        <v>40</v>
      </c>
      <c r="I306" s="165">
        <v>40</v>
      </c>
      <c r="J306" s="165">
        <v>20</v>
      </c>
      <c r="K306" s="165">
        <v>0</v>
      </c>
      <c r="L306" s="165">
        <v>0</v>
      </c>
      <c r="M306" s="165">
        <v>0</v>
      </c>
      <c r="N306" s="165">
        <v>0</v>
      </c>
    </row>
    <row r="307" spans="1:14">
      <c r="A307" s="165" t="s">
        <v>35</v>
      </c>
      <c r="B307" s="165" t="s">
        <v>722</v>
      </c>
      <c r="C307" s="165">
        <v>7</v>
      </c>
      <c r="D307" s="165">
        <v>1.1500000000000001</v>
      </c>
      <c r="E307" s="165">
        <v>5.2</v>
      </c>
      <c r="F307" s="165">
        <v>7</v>
      </c>
      <c r="G307" s="165">
        <v>0.74</v>
      </c>
      <c r="H307" s="165">
        <v>42.86</v>
      </c>
      <c r="I307" s="165">
        <v>28.57</v>
      </c>
      <c r="J307" s="165">
        <v>28.57</v>
      </c>
      <c r="K307" s="165">
        <v>0</v>
      </c>
      <c r="L307" s="165">
        <v>0</v>
      </c>
      <c r="M307" s="165">
        <v>0</v>
      </c>
      <c r="N307" s="165">
        <v>0</v>
      </c>
    </row>
    <row r="308" spans="1:14">
      <c r="A308" s="165" t="s">
        <v>35</v>
      </c>
      <c r="B308" s="165" t="s">
        <v>713</v>
      </c>
      <c r="C308" s="165">
        <v>8</v>
      </c>
      <c r="D308" s="165">
        <v>1.08</v>
      </c>
      <c r="E308" s="165">
        <v>5.6000000000000005</v>
      </c>
      <c r="F308" s="165">
        <v>8</v>
      </c>
      <c r="G308" s="165">
        <v>0.70000000000000007</v>
      </c>
      <c r="H308" s="165">
        <v>25</v>
      </c>
      <c r="I308" s="165">
        <v>50</v>
      </c>
      <c r="J308" s="165">
        <v>25</v>
      </c>
      <c r="K308" s="165">
        <v>0</v>
      </c>
      <c r="L308" s="165">
        <v>0</v>
      </c>
      <c r="M308" s="165">
        <v>0</v>
      </c>
      <c r="N308" s="165">
        <v>0</v>
      </c>
    </row>
    <row r="309" spans="1:14">
      <c r="A309" s="165" t="s">
        <v>35</v>
      </c>
      <c r="B309" s="165" t="s">
        <v>714</v>
      </c>
      <c r="C309" s="165">
        <v>8</v>
      </c>
      <c r="D309" s="165">
        <v>1.08</v>
      </c>
      <c r="E309" s="165">
        <v>7.0000000000000009</v>
      </c>
      <c r="F309" s="165">
        <v>10</v>
      </c>
      <c r="G309" s="165">
        <v>0.70000000000000007</v>
      </c>
      <c r="H309" s="165">
        <v>20</v>
      </c>
      <c r="I309" s="165">
        <v>60</v>
      </c>
      <c r="J309" s="165">
        <v>20</v>
      </c>
      <c r="K309" s="165">
        <v>0</v>
      </c>
      <c r="L309" s="165">
        <v>0</v>
      </c>
      <c r="M309" s="165">
        <v>0</v>
      </c>
      <c r="N309" s="165">
        <v>0</v>
      </c>
    </row>
    <row r="310" spans="1:14">
      <c r="A310" s="165" t="s">
        <v>35</v>
      </c>
      <c r="B310" s="165" t="s">
        <v>696</v>
      </c>
      <c r="C310" s="165">
        <v>10</v>
      </c>
      <c r="D310" s="165">
        <v>1.05</v>
      </c>
      <c r="E310" s="165">
        <v>8.1999999999999993</v>
      </c>
      <c r="F310" s="165">
        <v>12</v>
      </c>
      <c r="G310" s="165">
        <v>0.68</v>
      </c>
      <c r="H310" s="165">
        <v>41.67</v>
      </c>
      <c r="I310" s="165">
        <v>33.33</v>
      </c>
      <c r="J310" s="165">
        <v>8.33</v>
      </c>
      <c r="K310" s="165">
        <v>0</v>
      </c>
      <c r="L310" s="165">
        <v>0</v>
      </c>
      <c r="M310" s="165">
        <v>16.670000000000002</v>
      </c>
      <c r="N310" s="165">
        <v>16.670000000000002</v>
      </c>
    </row>
    <row r="311" spans="1:14">
      <c r="A311" s="165" t="s">
        <v>35</v>
      </c>
      <c r="B311" s="165" t="s">
        <v>731</v>
      </c>
      <c r="C311" s="165">
        <v>11</v>
      </c>
      <c r="D311" s="165">
        <v>0.99</v>
      </c>
      <c r="E311" s="165">
        <v>6.4</v>
      </c>
      <c r="F311" s="165">
        <v>10</v>
      </c>
      <c r="G311" s="165">
        <v>0.64</v>
      </c>
      <c r="H311" s="165">
        <v>10</v>
      </c>
      <c r="I311" s="165">
        <v>70</v>
      </c>
      <c r="J311" s="165">
        <v>10</v>
      </c>
      <c r="K311" s="165">
        <v>10</v>
      </c>
      <c r="L311" s="165">
        <v>0</v>
      </c>
      <c r="M311" s="165">
        <v>0</v>
      </c>
      <c r="N311" s="165">
        <v>0</v>
      </c>
    </row>
    <row r="312" spans="1:14">
      <c r="A312" s="165" t="s">
        <v>35</v>
      </c>
      <c r="B312" s="165" t="s">
        <v>729</v>
      </c>
      <c r="C312" s="165">
        <v>12</v>
      </c>
      <c r="D312" s="165">
        <v>0.98</v>
      </c>
      <c r="E312" s="165">
        <v>3.8</v>
      </c>
      <c r="F312" s="165">
        <v>6</v>
      </c>
      <c r="G312" s="165">
        <v>0.63</v>
      </c>
      <c r="H312" s="165">
        <v>33.33</v>
      </c>
      <c r="I312" s="165">
        <v>33.33</v>
      </c>
      <c r="J312" s="165">
        <v>16.670000000000002</v>
      </c>
      <c r="K312" s="165">
        <v>0</v>
      </c>
      <c r="L312" s="165">
        <v>16.670000000000002</v>
      </c>
      <c r="M312" s="165">
        <v>0</v>
      </c>
      <c r="N312" s="165">
        <v>0</v>
      </c>
    </row>
    <row r="313" spans="1:14">
      <c r="A313" s="165" t="s">
        <v>35</v>
      </c>
      <c r="B313" s="165" t="s">
        <v>709</v>
      </c>
      <c r="C313" s="165">
        <v>13</v>
      </c>
      <c r="D313" s="165">
        <v>0.97</v>
      </c>
      <c r="E313" s="165">
        <v>6.9</v>
      </c>
      <c r="F313" s="165">
        <v>11</v>
      </c>
      <c r="G313" s="165">
        <v>0.63</v>
      </c>
      <c r="H313" s="165">
        <v>45.45</v>
      </c>
      <c r="I313" s="165">
        <v>18.18</v>
      </c>
      <c r="J313" s="165">
        <v>9.09</v>
      </c>
      <c r="K313" s="165">
        <v>9.09</v>
      </c>
      <c r="L313" s="165">
        <v>9.09</v>
      </c>
      <c r="M313" s="165">
        <v>9.09</v>
      </c>
      <c r="N313" s="165">
        <v>0</v>
      </c>
    </row>
    <row r="314" spans="1:14">
      <c r="A314" s="165" t="s">
        <v>35</v>
      </c>
      <c r="B314" s="165" t="s">
        <v>718</v>
      </c>
      <c r="C314" s="165">
        <v>14</v>
      </c>
      <c r="D314" s="165">
        <v>0.95000000000000007</v>
      </c>
      <c r="E314" s="165">
        <v>6.8</v>
      </c>
      <c r="F314" s="165">
        <v>11</v>
      </c>
      <c r="G314" s="165">
        <v>0.62</v>
      </c>
      <c r="H314" s="165">
        <v>27.27</v>
      </c>
      <c r="I314" s="165">
        <v>27.27</v>
      </c>
      <c r="J314" s="165">
        <v>36.36</v>
      </c>
      <c r="K314" s="165">
        <v>9.09</v>
      </c>
      <c r="L314" s="165">
        <v>0</v>
      </c>
      <c r="M314" s="165">
        <v>0</v>
      </c>
      <c r="N314" s="165">
        <v>0</v>
      </c>
    </row>
    <row r="315" spans="1:14">
      <c r="A315" s="165" t="s">
        <v>35</v>
      </c>
      <c r="B315" s="165" t="s">
        <v>706</v>
      </c>
      <c r="C315" s="165">
        <v>15</v>
      </c>
      <c r="D315" s="165">
        <v>0.93</v>
      </c>
      <c r="E315" s="165">
        <v>3.6000000000000005</v>
      </c>
      <c r="F315" s="165">
        <v>6</v>
      </c>
      <c r="G315" s="165">
        <v>0.6</v>
      </c>
      <c r="H315" s="165">
        <v>0</v>
      </c>
      <c r="I315" s="165">
        <v>66.67</v>
      </c>
      <c r="J315" s="165">
        <v>33.33</v>
      </c>
      <c r="K315" s="165">
        <v>0</v>
      </c>
      <c r="L315" s="165">
        <v>0</v>
      </c>
      <c r="M315" s="165">
        <v>0</v>
      </c>
      <c r="N315" s="165">
        <v>0</v>
      </c>
    </row>
    <row r="316" spans="1:14">
      <c r="A316" s="165" t="s">
        <v>35</v>
      </c>
      <c r="B316" s="165" t="s">
        <v>700</v>
      </c>
      <c r="C316" s="165">
        <v>16</v>
      </c>
      <c r="D316" s="165">
        <v>0.86</v>
      </c>
      <c r="E316" s="165">
        <v>5.6</v>
      </c>
      <c r="F316" s="165">
        <v>10</v>
      </c>
      <c r="G316" s="165">
        <v>0.56000000000000005</v>
      </c>
      <c r="H316" s="165">
        <v>40</v>
      </c>
      <c r="I316" s="165">
        <v>10</v>
      </c>
      <c r="J316" s="165">
        <v>20</v>
      </c>
      <c r="K316" s="165">
        <v>10</v>
      </c>
      <c r="L316" s="165">
        <v>0</v>
      </c>
      <c r="M316" s="165">
        <v>20</v>
      </c>
      <c r="N316" s="165">
        <v>20</v>
      </c>
    </row>
    <row r="317" spans="1:14">
      <c r="A317" s="165" t="s">
        <v>35</v>
      </c>
      <c r="B317" s="165" t="s">
        <v>741</v>
      </c>
      <c r="C317" s="165">
        <v>17</v>
      </c>
      <c r="D317" s="165">
        <v>0.83000000000000007</v>
      </c>
      <c r="E317" s="165">
        <v>7.0000000000000009</v>
      </c>
      <c r="F317" s="165">
        <v>13</v>
      </c>
      <c r="G317" s="165">
        <v>0.54</v>
      </c>
      <c r="H317" s="165">
        <v>15.38</v>
      </c>
      <c r="I317" s="165">
        <v>30.77</v>
      </c>
      <c r="J317" s="165">
        <v>38.46</v>
      </c>
      <c r="K317" s="165">
        <v>15.38</v>
      </c>
      <c r="L317" s="165">
        <v>0</v>
      </c>
      <c r="M317" s="165">
        <v>0</v>
      </c>
      <c r="N317" s="165">
        <v>0</v>
      </c>
    </row>
    <row r="318" spans="1:14">
      <c r="A318" s="165" t="s">
        <v>35</v>
      </c>
      <c r="B318" s="165" t="s">
        <v>716</v>
      </c>
      <c r="C318" s="165">
        <v>18</v>
      </c>
      <c r="D318" s="165">
        <v>0.82000000000000006</v>
      </c>
      <c r="E318" s="165">
        <v>7.4</v>
      </c>
      <c r="F318" s="165">
        <v>14</v>
      </c>
      <c r="G318" s="165">
        <v>0.53</v>
      </c>
      <c r="H318" s="165">
        <v>35.71</v>
      </c>
      <c r="I318" s="165">
        <v>14.290000000000001</v>
      </c>
      <c r="J318" s="165">
        <v>14.290000000000001</v>
      </c>
      <c r="K318" s="165">
        <v>14.290000000000001</v>
      </c>
      <c r="L318" s="165">
        <v>0</v>
      </c>
      <c r="M318" s="165">
        <v>21.43</v>
      </c>
      <c r="N318" s="165">
        <v>21.43</v>
      </c>
    </row>
    <row r="319" spans="1:14">
      <c r="A319" s="165" t="s">
        <v>35</v>
      </c>
      <c r="B319" s="165" t="s">
        <v>733</v>
      </c>
      <c r="C319" s="165">
        <v>19</v>
      </c>
      <c r="D319" s="165">
        <v>0.73</v>
      </c>
      <c r="E319" s="165">
        <v>4.6999999999999993</v>
      </c>
      <c r="F319" s="165">
        <v>10</v>
      </c>
      <c r="G319" s="165">
        <v>0.47000000000000003</v>
      </c>
      <c r="H319" s="165">
        <v>10</v>
      </c>
      <c r="I319" s="165">
        <v>30</v>
      </c>
      <c r="J319" s="165">
        <v>40</v>
      </c>
      <c r="K319" s="165">
        <v>0</v>
      </c>
      <c r="L319" s="165">
        <v>0</v>
      </c>
      <c r="M319" s="165">
        <v>20</v>
      </c>
      <c r="N319" s="165">
        <v>20</v>
      </c>
    </row>
    <row r="320" spans="1:14">
      <c r="A320" s="165" t="s">
        <v>35</v>
      </c>
      <c r="B320" s="165" t="s">
        <v>698</v>
      </c>
      <c r="C320" s="165">
        <v>20</v>
      </c>
      <c r="D320" s="165">
        <v>0.67</v>
      </c>
      <c r="E320" s="165">
        <v>6.5000000000000009</v>
      </c>
      <c r="F320" s="165">
        <v>15</v>
      </c>
      <c r="G320" s="165">
        <v>0.43</v>
      </c>
      <c r="H320" s="165">
        <v>6.67</v>
      </c>
      <c r="I320" s="165">
        <v>26.67</v>
      </c>
      <c r="J320" s="165">
        <v>40</v>
      </c>
      <c r="K320" s="165">
        <v>20</v>
      </c>
      <c r="L320" s="165">
        <v>6.67</v>
      </c>
      <c r="M320" s="165">
        <v>0</v>
      </c>
      <c r="N320" s="165">
        <v>0</v>
      </c>
    </row>
    <row r="321" spans="1:14">
      <c r="A321" s="165" t="s">
        <v>35</v>
      </c>
      <c r="B321" s="165" t="s">
        <v>730</v>
      </c>
      <c r="C321" s="165">
        <v>21</v>
      </c>
      <c r="D321" s="165">
        <v>0.64</v>
      </c>
      <c r="E321" s="165">
        <v>2.9</v>
      </c>
      <c r="F321" s="165">
        <v>7</v>
      </c>
      <c r="G321" s="165">
        <v>0.41000000000000003</v>
      </c>
      <c r="H321" s="165">
        <v>14.290000000000001</v>
      </c>
      <c r="I321" s="165">
        <v>28.57</v>
      </c>
      <c r="J321" s="165">
        <v>14.290000000000001</v>
      </c>
      <c r="K321" s="165">
        <v>14.290000000000001</v>
      </c>
      <c r="L321" s="165">
        <v>0</v>
      </c>
      <c r="M321" s="165">
        <v>28.57</v>
      </c>
      <c r="N321" s="165">
        <v>14.290000000000001</v>
      </c>
    </row>
    <row r="322" spans="1:14">
      <c r="A322" s="165" t="s">
        <v>35</v>
      </c>
      <c r="B322" s="165" t="s">
        <v>715</v>
      </c>
      <c r="C322" s="165">
        <v>22</v>
      </c>
      <c r="D322" s="165">
        <v>0.6</v>
      </c>
      <c r="E322" s="165">
        <v>3.8999999999999995</v>
      </c>
      <c r="F322" s="165">
        <v>10</v>
      </c>
      <c r="G322" s="165">
        <v>0.39</v>
      </c>
      <c r="H322" s="165">
        <v>0</v>
      </c>
      <c r="I322" s="165">
        <v>30</v>
      </c>
      <c r="J322" s="165">
        <v>40</v>
      </c>
      <c r="K322" s="165">
        <v>20</v>
      </c>
      <c r="L322" s="165">
        <v>0</v>
      </c>
      <c r="M322" s="165">
        <v>10</v>
      </c>
      <c r="N322" s="165">
        <v>10</v>
      </c>
    </row>
    <row r="323" spans="1:14">
      <c r="A323" s="165" t="s">
        <v>35</v>
      </c>
      <c r="B323" s="165" t="s">
        <v>724</v>
      </c>
      <c r="C323" s="165">
        <v>23</v>
      </c>
      <c r="D323" s="165">
        <v>0.46</v>
      </c>
      <c r="E323" s="165">
        <v>2.4</v>
      </c>
      <c r="F323" s="165">
        <v>8</v>
      </c>
      <c r="G323" s="165">
        <v>0.3</v>
      </c>
      <c r="H323" s="165">
        <v>25</v>
      </c>
      <c r="I323" s="165">
        <v>0</v>
      </c>
      <c r="J323" s="165">
        <v>12.5</v>
      </c>
      <c r="K323" s="165">
        <v>0</v>
      </c>
      <c r="L323" s="165">
        <v>0</v>
      </c>
      <c r="M323" s="165">
        <v>62.5</v>
      </c>
      <c r="N323" s="165">
        <v>25</v>
      </c>
    </row>
    <row r="324" spans="1:14">
      <c r="A324" s="165" t="s">
        <v>35</v>
      </c>
      <c r="B324" s="165" t="s">
        <v>728</v>
      </c>
      <c r="C324" s="165">
        <v>24</v>
      </c>
      <c r="D324" s="165">
        <v>0.39</v>
      </c>
      <c r="E324" s="165">
        <v>2.4999999999999996</v>
      </c>
      <c r="F324" s="165">
        <v>10</v>
      </c>
      <c r="G324" s="165">
        <v>0.25</v>
      </c>
      <c r="H324" s="165">
        <v>0</v>
      </c>
      <c r="I324" s="165">
        <v>20</v>
      </c>
      <c r="J324" s="165">
        <v>20</v>
      </c>
      <c r="K324" s="165">
        <v>30</v>
      </c>
      <c r="L324" s="165">
        <v>30</v>
      </c>
      <c r="M324" s="165">
        <v>0</v>
      </c>
      <c r="N324" s="165">
        <v>0</v>
      </c>
    </row>
    <row r="325" spans="1:14">
      <c r="A325" s="165" t="s">
        <v>37</v>
      </c>
      <c r="B325" s="165" t="s">
        <v>714</v>
      </c>
      <c r="C325" s="165">
        <v>1</v>
      </c>
      <c r="D325" s="165">
        <v>1.46</v>
      </c>
      <c r="E325" s="165">
        <v>5</v>
      </c>
      <c r="F325" s="165">
        <v>5</v>
      </c>
      <c r="G325" s="165">
        <v>1</v>
      </c>
      <c r="H325" s="165">
        <v>100</v>
      </c>
      <c r="I325" s="165">
        <v>0</v>
      </c>
      <c r="J325" s="165">
        <v>0</v>
      </c>
      <c r="K325" s="165">
        <v>0</v>
      </c>
      <c r="L325" s="165">
        <v>0</v>
      </c>
      <c r="M325" s="165">
        <v>0</v>
      </c>
      <c r="N325" s="165">
        <v>0</v>
      </c>
    </row>
    <row r="326" spans="1:14">
      <c r="A326" s="165" t="s">
        <v>37</v>
      </c>
      <c r="B326" s="165" t="s">
        <v>722</v>
      </c>
      <c r="C326" s="165">
        <v>2</v>
      </c>
      <c r="D326" s="165">
        <v>1.3900000000000001</v>
      </c>
      <c r="E326" s="165">
        <v>5.7</v>
      </c>
      <c r="F326" s="165">
        <v>6</v>
      </c>
      <c r="G326" s="165">
        <v>0.95000000000000007</v>
      </c>
      <c r="H326" s="165">
        <v>83.33</v>
      </c>
      <c r="I326" s="165">
        <v>16.670000000000002</v>
      </c>
      <c r="J326" s="165">
        <v>0</v>
      </c>
      <c r="K326" s="165">
        <v>0</v>
      </c>
      <c r="L326" s="165">
        <v>0</v>
      </c>
      <c r="M326" s="165">
        <v>0</v>
      </c>
      <c r="N326" s="165">
        <v>0</v>
      </c>
    </row>
    <row r="327" spans="1:14">
      <c r="A327" s="165" t="s">
        <v>37</v>
      </c>
      <c r="B327" s="165" t="s">
        <v>701</v>
      </c>
      <c r="C327" s="165">
        <v>3</v>
      </c>
      <c r="D327" s="165">
        <v>1.3</v>
      </c>
      <c r="E327" s="165">
        <v>9.8000000000000007</v>
      </c>
      <c r="F327" s="165">
        <v>11</v>
      </c>
      <c r="G327" s="165">
        <v>0.89</v>
      </c>
      <c r="H327" s="165">
        <v>72.73</v>
      </c>
      <c r="I327" s="165">
        <v>18.18</v>
      </c>
      <c r="J327" s="165">
        <v>9.09</v>
      </c>
      <c r="K327" s="165">
        <v>0</v>
      </c>
      <c r="L327" s="165">
        <v>0</v>
      </c>
      <c r="M327" s="165">
        <v>0</v>
      </c>
      <c r="N327" s="165">
        <v>0</v>
      </c>
    </row>
    <row r="328" spans="1:14">
      <c r="A328" s="165" t="s">
        <v>37</v>
      </c>
      <c r="B328" s="165" t="s">
        <v>708</v>
      </c>
      <c r="C328" s="165">
        <v>4</v>
      </c>
      <c r="D328" s="165">
        <v>1.24</v>
      </c>
      <c r="E328" s="165">
        <v>6.8000000000000007</v>
      </c>
      <c r="F328" s="165">
        <v>8</v>
      </c>
      <c r="G328" s="165">
        <v>0.85</v>
      </c>
      <c r="H328" s="165">
        <v>62.5</v>
      </c>
      <c r="I328" s="165">
        <v>25</v>
      </c>
      <c r="J328" s="165">
        <v>12.5</v>
      </c>
      <c r="K328" s="165">
        <v>0</v>
      </c>
      <c r="L328" s="165">
        <v>0</v>
      </c>
      <c r="M328" s="165">
        <v>0</v>
      </c>
      <c r="N328" s="165">
        <v>0</v>
      </c>
    </row>
    <row r="329" spans="1:14">
      <c r="A329" s="165" t="s">
        <v>37</v>
      </c>
      <c r="B329" s="165" t="s">
        <v>725</v>
      </c>
      <c r="C329" s="165">
        <v>4</v>
      </c>
      <c r="D329" s="165">
        <v>1.24</v>
      </c>
      <c r="E329" s="165">
        <v>5.1000000000000005</v>
      </c>
      <c r="F329" s="165">
        <v>6</v>
      </c>
      <c r="G329" s="165">
        <v>0.85</v>
      </c>
      <c r="H329" s="165">
        <v>66.67</v>
      </c>
      <c r="I329" s="165">
        <v>16.670000000000002</v>
      </c>
      <c r="J329" s="165">
        <v>16.670000000000002</v>
      </c>
      <c r="K329" s="165">
        <v>0</v>
      </c>
      <c r="L329" s="165">
        <v>0</v>
      </c>
      <c r="M329" s="165">
        <v>0</v>
      </c>
      <c r="N329" s="165">
        <v>0</v>
      </c>
    </row>
    <row r="330" spans="1:14">
      <c r="A330" s="165" t="s">
        <v>37</v>
      </c>
      <c r="B330" s="165" t="s">
        <v>733</v>
      </c>
      <c r="C330" s="165">
        <v>4</v>
      </c>
      <c r="D330" s="165">
        <v>1.24</v>
      </c>
      <c r="E330" s="165">
        <v>6.8000000000000007</v>
      </c>
      <c r="F330" s="165">
        <v>8</v>
      </c>
      <c r="G330" s="165">
        <v>0.85</v>
      </c>
      <c r="H330" s="165">
        <v>62.5</v>
      </c>
      <c r="I330" s="165">
        <v>25</v>
      </c>
      <c r="J330" s="165">
        <v>12.5</v>
      </c>
      <c r="K330" s="165">
        <v>0</v>
      </c>
      <c r="L330" s="165">
        <v>0</v>
      </c>
      <c r="M330" s="165">
        <v>0</v>
      </c>
      <c r="N330" s="165">
        <v>0</v>
      </c>
    </row>
    <row r="331" spans="1:14">
      <c r="A331" s="165" t="s">
        <v>37</v>
      </c>
      <c r="B331" s="165" t="s">
        <v>742</v>
      </c>
      <c r="C331" s="165">
        <v>4</v>
      </c>
      <c r="D331" s="165">
        <v>1.24</v>
      </c>
      <c r="E331" s="165">
        <v>5.1000000000000005</v>
      </c>
      <c r="F331" s="165">
        <v>6</v>
      </c>
      <c r="G331" s="165">
        <v>0.85</v>
      </c>
      <c r="H331" s="165">
        <v>50</v>
      </c>
      <c r="I331" s="165">
        <v>50</v>
      </c>
      <c r="J331" s="165">
        <v>0</v>
      </c>
      <c r="K331" s="165">
        <v>0</v>
      </c>
      <c r="L331" s="165">
        <v>0</v>
      </c>
      <c r="M331" s="165">
        <v>0</v>
      </c>
      <c r="N331" s="165">
        <v>0</v>
      </c>
    </row>
    <row r="332" spans="1:14">
      <c r="A332" s="165" t="s">
        <v>37</v>
      </c>
      <c r="B332" s="165" t="s">
        <v>717</v>
      </c>
      <c r="C332" s="165">
        <v>8</v>
      </c>
      <c r="D332" s="165">
        <v>1.22</v>
      </c>
      <c r="E332" s="165">
        <v>7.5</v>
      </c>
      <c r="F332" s="165">
        <v>9</v>
      </c>
      <c r="G332" s="165">
        <v>0.83000000000000007</v>
      </c>
      <c r="H332" s="165">
        <v>55.56</v>
      </c>
      <c r="I332" s="165">
        <v>33.33</v>
      </c>
      <c r="J332" s="165">
        <v>11.11</v>
      </c>
      <c r="K332" s="165">
        <v>0</v>
      </c>
      <c r="L332" s="165">
        <v>0</v>
      </c>
      <c r="M332" s="165">
        <v>0</v>
      </c>
      <c r="N332" s="165">
        <v>0</v>
      </c>
    </row>
    <row r="333" spans="1:14">
      <c r="A333" s="165" t="s">
        <v>37</v>
      </c>
      <c r="B333" s="165" t="s">
        <v>698</v>
      </c>
      <c r="C333" s="165">
        <v>9</v>
      </c>
      <c r="D333" s="165">
        <v>1.1400000000000001</v>
      </c>
      <c r="E333" s="165">
        <v>10.199999999999999</v>
      </c>
      <c r="F333" s="165">
        <v>13</v>
      </c>
      <c r="G333" s="165">
        <v>0.78</v>
      </c>
      <c r="H333" s="165">
        <v>61.54</v>
      </c>
      <c r="I333" s="165">
        <v>15.38</v>
      </c>
      <c r="J333" s="165">
        <v>15.38</v>
      </c>
      <c r="K333" s="165">
        <v>0</v>
      </c>
      <c r="L333" s="165">
        <v>0</v>
      </c>
      <c r="M333" s="165">
        <v>7.69</v>
      </c>
      <c r="N333" s="165">
        <v>0</v>
      </c>
    </row>
    <row r="334" spans="1:14">
      <c r="A334" s="165" t="s">
        <v>37</v>
      </c>
      <c r="B334" s="165" t="s">
        <v>709</v>
      </c>
      <c r="C334" s="165">
        <v>10</v>
      </c>
      <c r="D334" s="165">
        <v>1.1100000000000001</v>
      </c>
      <c r="E334" s="165">
        <v>7.6000000000000005</v>
      </c>
      <c r="F334" s="165">
        <v>10</v>
      </c>
      <c r="G334" s="165">
        <v>0.76</v>
      </c>
      <c r="H334" s="165">
        <v>60</v>
      </c>
      <c r="I334" s="165">
        <v>10</v>
      </c>
      <c r="J334" s="165">
        <v>20</v>
      </c>
      <c r="K334" s="165">
        <v>10</v>
      </c>
      <c r="L334" s="165">
        <v>0</v>
      </c>
      <c r="M334" s="165">
        <v>0</v>
      </c>
      <c r="N334" s="165">
        <v>0</v>
      </c>
    </row>
    <row r="335" spans="1:14">
      <c r="A335" s="165" t="s">
        <v>37</v>
      </c>
      <c r="B335" s="165" t="s">
        <v>731</v>
      </c>
      <c r="C335" s="165">
        <v>11</v>
      </c>
      <c r="D335" s="165">
        <v>1.08</v>
      </c>
      <c r="E335" s="165">
        <v>3.7</v>
      </c>
      <c r="F335" s="165">
        <v>5</v>
      </c>
      <c r="G335" s="165">
        <v>0.74</v>
      </c>
      <c r="H335" s="165">
        <v>60</v>
      </c>
      <c r="I335" s="165">
        <v>20</v>
      </c>
      <c r="J335" s="165">
        <v>0</v>
      </c>
      <c r="K335" s="165">
        <v>0</v>
      </c>
      <c r="L335" s="165">
        <v>0</v>
      </c>
      <c r="M335" s="165">
        <v>20</v>
      </c>
      <c r="N335" s="165">
        <v>20</v>
      </c>
    </row>
    <row r="336" spans="1:14">
      <c r="A336" s="165" t="s">
        <v>37</v>
      </c>
      <c r="B336" s="165" t="s">
        <v>715</v>
      </c>
      <c r="C336" s="165">
        <v>12</v>
      </c>
      <c r="D336" s="165">
        <v>1.02</v>
      </c>
      <c r="E336" s="165">
        <v>4.9000000000000004</v>
      </c>
      <c r="F336" s="165">
        <v>7</v>
      </c>
      <c r="G336" s="165">
        <v>0.70000000000000007</v>
      </c>
      <c r="H336" s="165">
        <v>28.57</v>
      </c>
      <c r="I336" s="165">
        <v>57.14</v>
      </c>
      <c r="J336" s="165">
        <v>0</v>
      </c>
      <c r="K336" s="165">
        <v>14.290000000000001</v>
      </c>
      <c r="L336" s="165">
        <v>0</v>
      </c>
      <c r="M336" s="165">
        <v>0</v>
      </c>
      <c r="N336" s="165">
        <v>0</v>
      </c>
    </row>
    <row r="337" spans="1:14">
      <c r="A337" s="165" t="s">
        <v>37</v>
      </c>
      <c r="B337" s="165" t="s">
        <v>729</v>
      </c>
      <c r="C337" s="165">
        <v>12</v>
      </c>
      <c r="D337" s="165">
        <v>1.02</v>
      </c>
      <c r="E337" s="165">
        <v>8.4</v>
      </c>
      <c r="F337" s="165">
        <v>12</v>
      </c>
      <c r="G337" s="165">
        <v>0.70000000000000007</v>
      </c>
      <c r="H337" s="165">
        <v>33.33</v>
      </c>
      <c r="I337" s="165">
        <v>41.67</v>
      </c>
      <c r="J337" s="165">
        <v>16.670000000000002</v>
      </c>
      <c r="K337" s="165">
        <v>8.33</v>
      </c>
      <c r="L337" s="165">
        <v>0</v>
      </c>
      <c r="M337" s="165">
        <v>0</v>
      </c>
      <c r="N337" s="165">
        <v>0</v>
      </c>
    </row>
    <row r="338" spans="1:14">
      <c r="A338" s="165" t="s">
        <v>37</v>
      </c>
      <c r="B338" s="165" t="s">
        <v>751</v>
      </c>
      <c r="C338" s="165">
        <v>12</v>
      </c>
      <c r="D338" s="165">
        <v>1.02</v>
      </c>
      <c r="E338" s="165">
        <v>4.1999999999999993</v>
      </c>
      <c r="F338" s="165">
        <v>6</v>
      </c>
      <c r="G338" s="165">
        <v>0.70000000000000007</v>
      </c>
      <c r="H338" s="165">
        <v>50</v>
      </c>
      <c r="I338" s="165">
        <v>16.670000000000002</v>
      </c>
      <c r="J338" s="165">
        <v>16.670000000000002</v>
      </c>
      <c r="K338" s="165">
        <v>16.670000000000002</v>
      </c>
      <c r="L338" s="165">
        <v>0</v>
      </c>
      <c r="M338" s="165">
        <v>0</v>
      </c>
      <c r="N338" s="165">
        <v>0</v>
      </c>
    </row>
    <row r="339" spans="1:14">
      <c r="A339" s="165" t="s">
        <v>37</v>
      </c>
      <c r="B339" s="165" t="s">
        <v>702</v>
      </c>
      <c r="C339" s="165">
        <v>15</v>
      </c>
      <c r="D339" s="165">
        <v>0.85</v>
      </c>
      <c r="E339" s="165">
        <v>2.9000000000000004</v>
      </c>
      <c r="F339" s="165">
        <v>5</v>
      </c>
      <c r="G339" s="165">
        <v>0.57999999999999996</v>
      </c>
      <c r="H339" s="165">
        <v>0</v>
      </c>
      <c r="I339" s="165">
        <v>80</v>
      </c>
      <c r="J339" s="165">
        <v>0</v>
      </c>
      <c r="K339" s="165">
        <v>20</v>
      </c>
      <c r="L339" s="165">
        <v>0</v>
      </c>
      <c r="M339" s="165">
        <v>0</v>
      </c>
      <c r="N339" s="165">
        <v>0</v>
      </c>
    </row>
    <row r="340" spans="1:14">
      <c r="A340" s="165" t="s">
        <v>37</v>
      </c>
      <c r="B340" s="165" t="s">
        <v>728</v>
      </c>
      <c r="C340" s="165">
        <v>16</v>
      </c>
      <c r="D340" s="165">
        <v>0.83000000000000007</v>
      </c>
      <c r="E340" s="165">
        <v>5.0999999999999996</v>
      </c>
      <c r="F340" s="165">
        <v>9</v>
      </c>
      <c r="G340" s="165">
        <v>0.57000000000000006</v>
      </c>
      <c r="H340" s="165">
        <v>33.33</v>
      </c>
      <c r="I340" s="165">
        <v>22.22</v>
      </c>
      <c r="J340" s="165">
        <v>11.11</v>
      </c>
      <c r="K340" s="165">
        <v>33.33</v>
      </c>
      <c r="L340" s="165">
        <v>0</v>
      </c>
      <c r="M340" s="165">
        <v>0</v>
      </c>
      <c r="N340" s="165">
        <v>0</v>
      </c>
    </row>
    <row r="341" spans="1:14">
      <c r="A341" s="165" t="s">
        <v>37</v>
      </c>
      <c r="B341" s="165" t="s">
        <v>743</v>
      </c>
      <c r="C341" s="165">
        <v>17</v>
      </c>
      <c r="D341" s="165">
        <v>0.8</v>
      </c>
      <c r="E341" s="165">
        <v>3.3</v>
      </c>
      <c r="F341" s="165">
        <v>6</v>
      </c>
      <c r="G341" s="165">
        <v>0.55000000000000004</v>
      </c>
      <c r="H341" s="165">
        <v>16.670000000000002</v>
      </c>
      <c r="I341" s="165">
        <v>33.33</v>
      </c>
      <c r="J341" s="165">
        <v>33.33</v>
      </c>
      <c r="K341" s="165">
        <v>16.670000000000002</v>
      </c>
      <c r="L341" s="165">
        <v>0</v>
      </c>
      <c r="M341" s="165">
        <v>0</v>
      </c>
      <c r="N341" s="165">
        <v>0</v>
      </c>
    </row>
    <row r="342" spans="1:14">
      <c r="A342" s="165" t="s">
        <v>37</v>
      </c>
      <c r="B342" s="165" t="s">
        <v>712</v>
      </c>
      <c r="C342" s="165">
        <v>18</v>
      </c>
      <c r="D342" s="165">
        <v>0.69000000000000006</v>
      </c>
      <c r="E342" s="165">
        <v>3.8000000000000003</v>
      </c>
      <c r="F342" s="165">
        <v>8</v>
      </c>
      <c r="G342" s="165">
        <v>0.48</v>
      </c>
      <c r="H342" s="165">
        <v>0</v>
      </c>
      <c r="I342" s="165">
        <v>50</v>
      </c>
      <c r="J342" s="165">
        <v>25</v>
      </c>
      <c r="K342" s="165">
        <v>25</v>
      </c>
      <c r="L342" s="165">
        <v>0</v>
      </c>
      <c r="M342" s="165">
        <v>0</v>
      </c>
      <c r="N342" s="165">
        <v>0</v>
      </c>
    </row>
    <row r="343" spans="1:14">
      <c r="A343" s="165" t="s">
        <v>37</v>
      </c>
      <c r="B343" s="165" t="s">
        <v>753</v>
      </c>
      <c r="C343" s="165">
        <v>19</v>
      </c>
      <c r="D343" s="165">
        <v>0.6</v>
      </c>
      <c r="E343" s="165">
        <v>4.0999999999999996</v>
      </c>
      <c r="F343" s="165">
        <v>10</v>
      </c>
      <c r="G343" s="165">
        <v>0.41000000000000003</v>
      </c>
      <c r="H343" s="165">
        <v>20</v>
      </c>
      <c r="I343" s="165">
        <v>10</v>
      </c>
      <c r="J343" s="165">
        <v>30</v>
      </c>
      <c r="K343" s="165">
        <v>20</v>
      </c>
      <c r="L343" s="165">
        <v>0</v>
      </c>
      <c r="M343" s="165">
        <v>20</v>
      </c>
      <c r="N343" s="165">
        <v>20</v>
      </c>
    </row>
    <row r="344" spans="1:14">
      <c r="A344" s="165" t="s">
        <v>37</v>
      </c>
      <c r="B344" s="165" t="s">
        <v>704</v>
      </c>
      <c r="C344" s="165">
        <v>20</v>
      </c>
      <c r="D344" s="165">
        <v>0.32</v>
      </c>
      <c r="E344" s="165">
        <v>1.3</v>
      </c>
      <c r="F344" s="165">
        <v>6</v>
      </c>
      <c r="G344" s="165">
        <v>0.22</v>
      </c>
      <c r="H344" s="165">
        <v>0</v>
      </c>
      <c r="I344" s="165">
        <v>16.670000000000002</v>
      </c>
      <c r="J344" s="165">
        <v>16.670000000000002</v>
      </c>
      <c r="K344" s="165">
        <v>33.33</v>
      </c>
      <c r="L344" s="165">
        <v>0</v>
      </c>
      <c r="M344" s="165">
        <v>33.33</v>
      </c>
      <c r="N344" s="165">
        <v>33.33</v>
      </c>
    </row>
    <row r="345" spans="1:14">
      <c r="A345" s="165" t="s">
        <v>39</v>
      </c>
      <c r="B345" s="165" t="s">
        <v>730</v>
      </c>
      <c r="C345" s="165">
        <v>1</v>
      </c>
      <c r="D345" s="165">
        <v>1.56</v>
      </c>
      <c r="E345" s="165">
        <v>6</v>
      </c>
      <c r="F345" s="165">
        <v>6</v>
      </c>
      <c r="G345" s="165">
        <v>1</v>
      </c>
      <c r="H345" s="165">
        <v>100</v>
      </c>
      <c r="I345" s="165">
        <v>0</v>
      </c>
      <c r="J345" s="165">
        <v>0</v>
      </c>
      <c r="K345" s="165">
        <v>0</v>
      </c>
      <c r="L345" s="165">
        <v>0</v>
      </c>
      <c r="M345" s="165">
        <v>0</v>
      </c>
      <c r="N345" s="165">
        <v>0</v>
      </c>
    </row>
    <row r="346" spans="1:14">
      <c r="A346" s="165" t="s">
        <v>39</v>
      </c>
      <c r="B346" s="165" t="s">
        <v>742</v>
      </c>
      <c r="C346" s="165">
        <v>2</v>
      </c>
      <c r="D346" s="165">
        <v>1.32</v>
      </c>
      <c r="E346" s="165">
        <v>5.0999999999999996</v>
      </c>
      <c r="F346" s="165">
        <v>6</v>
      </c>
      <c r="G346" s="165">
        <v>0.85</v>
      </c>
      <c r="H346" s="165">
        <v>50</v>
      </c>
      <c r="I346" s="165">
        <v>50</v>
      </c>
      <c r="J346" s="165">
        <v>0</v>
      </c>
      <c r="K346" s="165">
        <v>0</v>
      </c>
      <c r="L346" s="165">
        <v>0</v>
      </c>
      <c r="M346" s="165">
        <v>0</v>
      </c>
      <c r="N346" s="165">
        <v>0</v>
      </c>
    </row>
    <row r="347" spans="1:14">
      <c r="A347" s="165" t="s">
        <v>39</v>
      </c>
      <c r="B347" s="165" t="s">
        <v>717</v>
      </c>
      <c r="C347" s="165">
        <v>3</v>
      </c>
      <c r="D347" s="165">
        <v>1.25</v>
      </c>
      <c r="E347" s="165">
        <v>4.8000000000000007</v>
      </c>
      <c r="F347" s="165">
        <v>6</v>
      </c>
      <c r="G347" s="165">
        <v>0.8</v>
      </c>
      <c r="H347" s="165">
        <v>66.67</v>
      </c>
      <c r="I347" s="165">
        <v>0</v>
      </c>
      <c r="J347" s="165">
        <v>33.33</v>
      </c>
      <c r="K347" s="165">
        <v>0</v>
      </c>
      <c r="L347" s="165">
        <v>0</v>
      </c>
      <c r="M347" s="165">
        <v>0</v>
      </c>
      <c r="N347" s="165">
        <v>0</v>
      </c>
    </row>
    <row r="348" spans="1:14">
      <c r="A348" s="165" t="s">
        <v>39</v>
      </c>
      <c r="B348" s="165" t="s">
        <v>744</v>
      </c>
      <c r="C348" s="165">
        <v>3</v>
      </c>
      <c r="D348" s="165">
        <v>1.25</v>
      </c>
      <c r="E348" s="165">
        <v>4.8</v>
      </c>
      <c r="F348" s="165">
        <v>6</v>
      </c>
      <c r="G348" s="165">
        <v>0.8</v>
      </c>
      <c r="H348" s="165">
        <v>33.33</v>
      </c>
      <c r="I348" s="165">
        <v>66.67</v>
      </c>
      <c r="J348" s="165">
        <v>0</v>
      </c>
      <c r="K348" s="165">
        <v>0</v>
      </c>
      <c r="L348" s="165">
        <v>0</v>
      </c>
      <c r="M348" s="165">
        <v>0</v>
      </c>
      <c r="N348" s="165">
        <v>0</v>
      </c>
    </row>
    <row r="349" spans="1:14">
      <c r="A349" s="165" t="s">
        <v>39</v>
      </c>
      <c r="B349" s="165" t="s">
        <v>704</v>
      </c>
      <c r="C349" s="165">
        <v>5</v>
      </c>
      <c r="D349" s="165">
        <v>1.0900000000000001</v>
      </c>
      <c r="E349" s="165">
        <v>4.2</v>
      </c>
      <c r="F349" s="165">
        <v>6</v>
      </c>
      <c r="G349" s="165">
        <v>0.70000000000000007</v>
      </c>
      <c r="H349" s="165">
        <v>16.670000000000002</v>
      </c>
      <c r="I349" s="165">
        <v>66.67</v>
      </c>
      <c r="J349" s="165">
        <v>16.670000000000002</v>
      </c>
      <c r="K349" s="165">
        <v>0</v>
      </c>
      <c r="L349" s="165">
        <v>0</v>
      </c>
      <c r="M349" s="165">
        <v>0</v>
      </c>
      <c r="N349" s="165">
        <v>0</v>
      </c>
    </row>
    <row r="350" spans="1:14">
      <c r="A350" s="165" t="s">
        <v>39</v>
      </c>
      <c r="B350" s="165" t="s">
        <v>700</v>
      </c>
      <c r="C350" s="165">
        <v>6</v>
      </c>
      <c r="D350" s="165">
        <v>0.97</v>
      </c>
      <c r="E350" s="165">
        <v>5</v>
      </c>
      <c r="F350" s="165">
        <v>8</v>
      </c>
      <c r="G350" s="165">
        <v>0.63</v>
      </c>
      <c r="H350" s="165">
        <v>25</v>
      </c>
      <c r="I350" s="165">
        <v>37.5</v>
      </c>
      <c r="J350" s="165">
        <v>25</v>
      </c>
      <c r="K350" s="165">
        <v>12.5</v>
      </c>
      <c r="L350" s="165">
        <v>0</v>
      </c>
      <c r="M350" s="165">
        <v>0</v>
      </c>
      <c r="N350" s="165">
        <v>0</v>
      </c>
    </row>
    <row r="351" spans="1:14">
      <c r="A351" s="165" t="s">
        <v>39</v>
      </c>
      <c r="B351" s="165" t="s">
        <v>709</v>
      </c>
      <c r="C351" s="165">
        <v>6</v>
      </c>
      <c r="D351" s="165">
        <v>0.97</v>
      </c>
      <c r="E351" s="165">
        <v>5</v>
      </c>
      <c r="F351" s="165">
        <v>8</v>
      </c>
      <c r="G351" s="165">
        <v>0.63</v>
      </c>
      <c r="H351" s="165">
        <v>37.5</v>
      </c>
      <c r="I351" s="165">
        <v>0</v>
      </c>
      <c r="J351" s="165">
        <v>62.5</v>
      </c>
      <c r="K351" s="165">
        <v>0</v>
      </c>
      <c r="L351" s="165">
        <v>0</v>
      </c>
      <c r="M351" s="165">
        <v>0</v>
      </c>
      <c r="N351" s="165">
        <v>0</v>
      </c>
    </row>
    <row r="352" spans="1:14">
      <c r="A352" s="165" t="s">
        <v>39</v>
      </c>
      <c r="B352" s="165" t="s">
        <v>728</v>
      </c>
      <c r="C352" s="165">
        <v>6</v>
      </c>
      <c r="D352" s="165">
        <v>0.97</v>
      </c>
      <c r="E352" s="165">
        <v>5.0000000000000009</v>
      </c>
      <c r="F352" s="165">
        <v>8</v>
      </c>
      <c r="G352" s="165">
        <v>0.63</v>
      </c>
      <c r="H352" s="165">
        <v>37.5</v>
      </c>
      <c r="I352" s="165">
        <v>25</v>
      </c>
      <c r="J352" s="165">
        <v>12.5</v>
      </c>
      <c r="K352" s="165">
        <v>25</v>
      </c>
      <c r="L352" s="165">
        <v>0</v>
      </c>
      <c r="M352" s="165">
        <v>0</v>
      </c>
      <c r="N352" s="165">
        <v>0</v>
      </c>
    </row>
    <row r="353" spans="1:14">
      <c r="A353" s="165" t="s">
        <v>39</v>
      </c>
      <c r="B353" s="165" t="s">
        <v>753</v>
      </c>
      <c r="C353" s="165">
        <v>9</v>
      </c>
      <c r="D353" s="165">
        <v>0.93</v>
      </c>
      <c r="E353" s="165">
        <v>3.6000000000000005</v>
      </c>
      <c r="F353" s="165">
        <v>6</v>
      </c>
      <c r="G353" s="165">
        <v>0.6</v>
      </c>
      <c r="H353" s="165">
        <v>0</v>
      </c>
      <c r="I353" s="165">
        <v>66.67</v>
      </c>
      <c r="J353" s="165">
        <v>33.33</v>
      </c>
      <c r="K353" s="165">
        <v>0</v>
      </c>
      <c r="L353" s="165">
        <v>0</v>
      </c>
      <c r="M353" s="165">
        <v>0</v>
      </c>
      <c r="N353" s="165">
        <v>0</v>
      </c>
    </row>
    <row r="354" spans="1:14">
      <c r="A354" s="165" t="s">
        <v>39</v>
      </c>
      <c r="B354" s="165" t="s">
        <v>755</v>
      </c>
      <c r="C354" s="165">
        <v>10</v>
      </c>
      <c r="D354" s="165">
        <v>0.78</v>
      </c>
      <c r="E354" s="165">
        <v>3</v>
      </c>
      <c r="F354" s="165">
        <v>6</v>
      </c>
      <c r="G354" s="165">
        <v>0.5</v>
      </c>
      <c r="H354" s="165">
        <v>16.670000000000002</v>
      </c>
      <c r="I354" s="165">
        <v>16.670000000000002</v>
      </c>
      <c r="J354" s="165">
        <v>50</v>
      </c>
      <c r="K354" s="165">
        <v>16.670000000000002</v>
      </c>
      <c r="L354" s="165">
        <v>0</v>
      </c>
      <c r="M354" s="165">
        <v>0</v>
      </c>
      <c r="N354" s="165">
        <v>0</v>
      </c>
    </row>
    <row r="355" spans="1:14">
      <c r="A355" s="165" t="s">
        <v>39</v>
      </c>
      <c r="B355" s="165" t="s">
        <v>729</v>
      </c>
      <c r="C355" s="165">
        <v>11</v>
      </c>
      <c r="D355" s="165">
        <v>0.75</v>
      </c>
      <c r="E355" s="165">
        <v>2.9</v>
      </c>
      <c r="F355" s="165">
        <v>6</v>
      </c>
      <c r="G355" s="165">
        <v>0.48</v>
      </c>
      <c r="H355" s="165">
        <v>33.33</v>
      </c>
      <c r="I355" s="165">
        <v>0</v>
      </c>
      <c r="J355" s="165">
        <v>33.33</v>
      </c>
      <c r="K355" s="165">
        <v>16.670000000000002</v>
      </c>
      <c r="L355" s="165">
        <v>0</v>
      </c>
      <c r="M355" s="165">
        <v>16.670000000000002</v>
      </c>
      <c r="N355" s="165">
        <v>16.670000000000002</v>
      </c>
    </row>
    <row r="356" spans="1:14">
      <c r="A356" s="165" t="s">
        <v>39</v>
      </c>
      <c r="B356" s="165" t="s">
        <v>725</v>
      </c>
      <c r="C356" s="165">
        <v>12</v>
      </c>
      <c r="D356" s="165">
        <v>0.6</v>
      </c>
      <c r="E356" s="165">
        <v>2.2999999999999998</v>
      </c>
      <c r="F356" s="165">
        <v>6</v>
      </c>
      <c r="G356" s="165">
        <v>0.38</v>
      </c>
      <c r="H356" s="165">
        <v>0</v>
      </c>
      <c r="I356" s="165">
        <v>33.33</v>
      </c>
      <c r="J356" s="165">
        <v>33.33</v>
      </c>
      <c r="K356" s="165">
        <v>16.670000000000002</v>
      </c>
      <c r="L356" s="165">
        <v>16.670000000000002</v>
      </c>
      <c r="M356" s="165">
        <v>0</v>
      </c>
      <c r="N356" s="165">
        <v>0</v>
      </c>
    </row>
  </sheetData>
  <mergeCells count="1">
    <mergeCell ref="A1:N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34.xml><?xml version="1.0" encoding="utf-8"?>
<worksheet xmlns="http://schemas.openxmlformats.org/spreadsheetml/2006/main" xmlns:r="http://schemas.openxmlformats.org/officeDocument/2006/relationships">
  <dimension ref="A1:N92"/>
  <sheetViews>
    <sheetView workbookViewId="0">
      <selection activeCell="C23" sqref="C23"/>
    </sheetView>
  </sheetViews>
  <sheetFormatPr defaultColWidth="9.140625" defaultRowHeight="15"/>
  <cols>
    <col min="1" max="1" width="9.140625" style="161"/>
    <col min="2" max="2" width="19.7109375" style="161" bestFit="1" customWidth="1"/>
    <col min="3" max="3" width="9.140625" style="161"/>
    <col min="4" max="4" width="11.85546875" style="161" customWidth="1"/>
    <col min="5" max="16384" width="9.140625" style="161"/>
  </cols>
  <sheetData>
    <row r="1" spans="1:14" ht="120" customHeight="1">
      <c r="A1" s="253" t="s">
        <v>1032</v>
      </c>
      <c r="B1" s="253"/>
      <c r="C1" s="253"/>
      <c r="D1" s="253"/>
      <c r="E1" s="253"/>
      <c r="F1" s="253"/>
      <c r="G1" s="253"/>
      <c r="H1" s="253"/>
      <c r="I1" s="253"/>
      <c r="J1" s="253"/>
      <c r="K1" s="253"/>
      <c r="L1" s="253"/>
      <c r="M1" s="253"/>
      <c r="N1" s="253"/>
    </row>
    <row r="2" spans="1:14" ht="40.5">
      <c r="A2" s="168" t="s">
        <v>505</v>
      </c>
      <c r="B2" s="168" t="s">
        <v>687</v>
      </c>
      <c r="C2" s="168" t="s">
        <v>692</v>
      </c>
      <c r="D2" s="168" t="s">
        <v>688</v>
      </c>
      <c r="E2" s="168" t="s">
        <v>506</v>
      </c>
      <c r="F2" s="168" t="s">
        <v>507</v>
      </c>
      <c r="G2" s="168" t="s">
        <v>508</v>
      </c>
      <c r="H2" s="168" t="s">
        <v>487</v>
      </c>
      <c r="I2" s="168" t="s">
        <v>488</v>
      </c>
      <c r="J2" s="168" t="s">
        <v>489</v>
      </c>
      <c r="K2" s="168" t="s">
        <v>490</v>
      </c>
      <c r="L2" s="168" t="s">
        <v>491</v>
      </c>
      <c r="M2" s="168" t="s">
        <v>495</v>
      </c>
      <c r="N2" s="168" t="s">
        <v>509</v>
      </c>
    </row>
    <row r="3" spans="1:14">
      <c r="A3" s="165" t="s">
        <v>3</v>
      </c>
      <c r="B3" s="165" t="s">
        <v>698</v>
      </c>
      <c r="C3" s="165">
        <v>1</v>
      </c>
      <c r="D3" s="165">
        <v>1.28</v>
      </c>
      <c r="E3" s="165">
        <v>8.8000000000000007</v>
      </c>
      <c r="F3" s="165">
        <v>10</v>
      </c>
      <c r="G3" s="165">
        <v>0.88</v>
      </c>
      <c r="H3" s="165">
        <v>60</v>
      </c>
      <c r="I3" s="165">
        <v>40</v>
      </c>
      <c r="J3" s="165">
        <v>0</v>
      </c>
      <c r="K3" s="165">
        <v>0</v>
      </c>
      <c r="L3" s="165">
        <v>0</v>
      </c>
      <c r="M3" s="165">
        <v>0</v>
      </c>
      <c r="N3" s="165">
        <v>0</v>
      </c>
    </row>
    <row r="4" spans="1:14">
      <c r="A4" s="165" t="s">
        <v>3</v>
      </c>
      <c r="B4" s="165" t="s">
        <v>741</v>
      </c>
      <c r="C4" s="165">
        <v>2</v>
      </c>
      <c r="D4" s="165">
        <v>1.1100000000000001</v>
      </c>
      <c r="E4" s="165">
        <v>7.6000000000000005</v>
      </c>
      <c r="F4" s="165">
        <v>10</v>
      </c>
      <c r="G4" s="165">
        <v>0.76</v>
      </c>
      <c r="H4" s="165">
        <v>20</v>
      </c>
      <c r="I4" s="165">
        <v>80</v>
      </c>
      <c r="J4" s="165">
        <v>0</v>
      </c>
      <c r="K4" s="165">
        <v>0</v>
      </c>
      <c r="L4" s="165">
        <v>0</v>
      </c>
      <c r="M4" s="165">
        <v>0</v>
      </c>
      <c r="N4" s="165">
        <v>0</v>
      </c>
    </row>
    <row r="5" spans="1:14">
      <c r="A5" s="165" t="s">
        <v>3</v>
      </c>
      <c r="B5" s="165" t="s">
        <v>738</v>
      </c>
      <c r="C5" s="165">
        <v>3</v>
      </c>
      <c r="D5" s="165">
        <v>0.99</v>
      </c>
      <c r="E5" s="165">
        <v>6.8000000000000007</v>
      </c>
      <c r="F5" s="165">
        <v>10</v>
      </c>
      <c r="G5" s="165">
        <v>0.68</v>
      </c>
      <c r="H5" s="165">
        <v>40</v>
      </c>
      <c r="I5" s="165">
        <v>40</v>
      </c>
      <c r="J5" s="165">
        <v>0</v>
      </c>
      <c r="K5" s="165">
        <v>0</v>
      </c>
      <c r="L5" s="165">
        <v>0</v>
      </c>
      <c r="M5" s="165">
        <v>20</v>
      </c>
      <c r="N5" s="165">
        <v>20</v>
      </c>
    </row>
    <row r="6" spans="1:14">
      <c r="A6" s="165" t="s">
        <v>5</v>
      </c>
      <c r="B6" s="165" t="s">
        <v>724</v>
      </c>
      <c r="C6" s="165">
        <v>1</v>
      </c>
      <c r="D6" s="165">
        <v>0.91</v>
      </c>
      <c r="E6" s="165">
        <v>7</v>
      </c>
      <c r="F6" s="165">
        <v>16</v>
      </c>
      <c r="G6" s="165">
        <v>0.44</v>
      </c>
      <c r="H6" s="165">
        <v>6.25</v>
      </c>
      <c r="I6" s="165">
        <v>37.5</v>
      </c>
      <c r="J6" s="165">
        <v>25</v>
      </c>
      <c r="K6" s="165">
        <v>12.5</v>
      </c>
      <c r="L6" s="165">
        <v>6.25</v>
      </c>
      <c r="M6" s="165">
        <v>12.5</v>
      </c>
      <c r="N6" s="165">
        <v>12.5</v>
      </c>
    </row>
    <row r="7" spans="1:14">
      <c r="A7" s="165" t="s">
        <v>7</v>
      </c>
      <c r="B7" s="165" t="s">
        <v>709</v>
      </c>
      <c r="C7" s="165">
        <v>1</v>
      </c>
      <c r="D7" s="165">
        <v>1.23</v>
      </c>
      <c r="E7" s="165">
        <v>8.6999999999999993</v>
      </c>
      <c r="F7" s="165">
        <v>12</v>
      </c>
      <c r="G7" s="165">
        <v>0.73</v>
      </c>
      <c r="H7" s="165">
        <v>33.33</v>
      </c>
      <c r="I7" s="165">
        <v>41.67</v>
      </c>
      <c r="J7" s="165">
        <v>25</v>
      </c>
      <c r="K7" s="165">
        <v>0</v>
      </c>
      <c r="L7" s="165">
        <v>0</v>
      </c>
      <c r="M7" s="165">
        <v>0</v>
      </c>
      <c r="N7" s="165">
        <v>0</v>
      </c>
    </row>
    <row r="8" spans="1:14">
      <c r="A8" s="165" t="s">
        <v>7</v>
      </c>
      <c r="B8" s="165" t="s">
        <v>738</v>
      </c>
      <c r="C8" s="165">
        <v>2</v>
      </c>
      <c r="D8" s="165">
        <v>1.17</v>
      </c>
      <c r="E8" s="165">
        <v>12.4</v>
      </c>
      <c r="F8" s="165">
        <v>18</v>
      </c>
      <c r="G8" s="165">
        <v>0.69000000000000006</v>
      </c>
      <c r="H8" s="165">
        <v>38.89</v>
      </c>
      <c r="I8" s="165">
        <v>33.33</v>
      </c>
      <c r="J8" s="165">
        <v>16.670000000000002</v>
      </c>
      <c r="K8" s="165">
        <v>0</v>
      </c>
      <c r="L8" s="165">
        <v>0</v>
      </c>
      <c r="M8" s="165">
        <v>11.11</v>
      </c>
      <c r="N8" s="165">
        <v>11.11</v>
      </c>
    </row>
    <row r="9" spans="1:14">
      <c r="A9" s="165" t="s">
        <v>7</v>
      </c>
      <c r="B9" s="165" t="s">
        <v>749</v>
      </c>
      <c r="C9" s="165">
        <v>3</v>
      </c>
      <c r="D9" s="165">
        <v>1.1300000000000001</v>
      </c>
      <c r="E9" s="165">
        <v>10.700000000000001</v>
      </c>
      <c r="F9" s="165">
        <v>16</v>
      </c>
      <c r="G9" s="165">
        <v>0.67</v>
      </c>
      <c r="H9" s="165">
        <v>43.75</v>
      </c>
      <c r="I9" s="165">
        <v>25</v>
      </c>
      <c r="J9" s="165">
        <v>12.5</v>
      </c>
      <c r="K9" s="165">
        <v>6.25</v>
      </c>
      <c r="L9" s="165">
        <v>6.25</v>
      </c>
      <c r="M9" s="165">
        <v>6.25</v>
      </c>
      <c r="N9" s="165">
        <v>6.25</v>
      </c>
    </row>
    <row r="10" spans="1:14">
      <c r="A10" s="165" t="s">
        <v>7</v>
      </c>
      <c r="B10" s="165" t="s">
        <v>731</v>
      </c>
      <c r="C10" s="165">
        <v>4</v>
      </c>
      <c r="D10" s="165">
        <v>0.99</v>
      </c>
      <c r="E10" s="165">
        <v>9.3000000000000007</v>
      </c>
      <c r="F10" s="165">
        <v>16</v>
      </c>
      <c r="G10" s="165">
        <v>0.57999999999999996</v>
      </c>
      <c r="H10" s="165">
        <v>12.5</v>
      </c>
      <c r="I10" s="165">
        <v>43.75</v>
      </c>
      <c r="J10" s="165">
        <v>37.5</v>
      </c>
      <c r="K10" s="165">
        <v>0</v>
      </c>
      <c r="L10" s="165">
        <v>6.25</v>
      </c>
      <c r="M10" s="165">
        <v>0</v>
      </c>
      <c r="N10" s="165">
        <v>0</v>
      </c>
    </row>
    <row r="11" spans="1:14">
      <c r="A11" s="165" t="s">
        <v>7</v>
      </c>
      <c r="B11" s="165" t="s">
        <v>724</v>
      </c>
      <c r="C11" s="165">
        <v>5</v>
      </c>
      <c r="D11" s="165">
        <v>0.8</v>
      </c>
      <c r="E11" s="165">
        <v>6.6</v>
      </c>
      <c r="F11" s="165">
        <v>14</v>
      </c>
      <c r="G11" s="165">
        <v>0.47000000000000003</v>
      </c>
      <c r="H11" s="165">
        <v>28.57</v>
      </c>
      <c r="I11" s="165">
        <v>14.290000000000001</v>
      </c>
      <c r="J11" s="165">
        <v>14.290000000000001</v>
      </c>
      <c r="K11" s="165">
        <v>28.57</v>
      </c>
      <c r="L11" s="165">
        <v>0</v>
      </c>
      <c r="M11" s="165">
        <v>14.290000000000001</v>
      </c>
      <c r="N11" s="165">
        <v>14.290000000000001</v>
      </c>
    </row>
    <row r="12" spans="1:14">
      <c r="A12" s="165" t="s">
        <v>9</v>
      </c>
      <c r="B12" s="165" t="s">
        <v>749</v>
      </c>
      <c r="C12" s="165">
        <v>1</v>
      </c>
      <c r="D12" s="165">
        <v>1.33</v>
      </c>
      <c r="E12" s="165">
        <v>10.1</v>
      </c>
      <c r="F12" s="165">
        <v>11</v>
      </c>
      <c r="G12" s="165">
        <v>0.92</v>
      </c>
      <c r="H12" s="165">
        <v>72.73</v>
      </c>
      <c r="I12" s="165">
        <v>27.27</v>
      </c>
      <c r="J12" s="165">
        <v>0</v>
      </c>
      <c r="K12" s="165">
        <v>0</v>
      </c>
      <c r="L12" s="165">
        <v>0</v>
      </c>
      <c r="M12" s="165">
        <v>0</v>
      </c>
      <c r="N12" s="165">
        <v>0</v>
      </c>
    </row>
    <row r="13" spans="1:14">
      <c r="A13" s="165" t="s">
        <v>9</v>
      </c>
      <c r="B13" s="165" t="s">
        <v>738</v>
      </c>
      <c r="C13" s="165">
        <v>2</v>
      </c>
      <c r="D13" s="165">
        <v>1.28</v>
      </c>
      <c r="E13" s="165">
        <v>8.8000000000000007</v>
      </c>
      <c r="F13" s="165">
        <v>10</v>
      </c>
      <c r="G13" s="165">
        <v>0.88</v>
      </c>
      <c r="H13" s="165">
        <v>80</v>
      </c>
      <c r="I13" s="165">
        <v>0</v>
      </c>
      <c r="J13" s="165">
        <v>20</v>
      </c>
      <c r="K13" s="165">
        <v>0</v>
      </c>
      <c r="L13" s="165">
        <v>0</v>
      </c>
      <c r="M13" s="165">
        <v>0</v>
      </c>
      <c r="N13" s="165">
        <v>0</v>
      </c>
    </row>
    <row r="14" spans="1:14">
      <c r="A14" s="165" t="s">
        <v>11</v>
      </c>
      <c r="B14" s="165" t="s">
        <v>753</v>
      </c>
      <c r="C14" s="165">
        <v>1</v>
      </c>
      <c r="D14" s="165">
        <v>1.33</v>
      </c>
      <c r="E14" s="165">
        <v>11.9</v>
      </c>
      <c r="F14" s="165">
        <v>14</v>
      </c>
      <c r="G14" s="165">
        <v>0.85</v>
      </c>
      <c r="H14" s="165">
        <v>64.290000000000006</v>
      </c>
      <c r="I14" s="165">
        <v>21.43</v>
      </c>
      <c r="J14" s="165">
        <v>14.290000000000001</v>
      </c>
      <c r="K14" s="165">
        <v>0</v>
      </c>
      <c r="L14" s="165">
        <v>0</v>
      </c>
      <c r="M14" s="165">
        <v>0</v>
      </c>
      <c r="N14" s="165">
        <v>0</v>
      </c>
    </row>
    <row r="15" spans="1:14">
      <c r="A15" s="165" t="s">
        <v>11</v>
      </c>
      <c r="B15" s="165" t="s">
        <v>709</v>
      </c>
      <c r="C15" s="165">
        <v>2</v>
      </c>
      <c r="D15" s="165">
        <v>1.29</v>
      </c>
      <c r="E15" s="165">
        <v>11.6</v>
      </c>
      <c r="F15" s="165">
        <v>14</v>
      </c>
      <c r="G15" s="165">
        <v>0.83000000000000007</v>
      </c>
      <c r="H15" s="165">
        <v>64.290000000000006</v>
      </c>
      <c r="I15" s="165">
        <v>14.290000000000001</v>
      </c>
      <c r="J15" s="165">
        <v>21.43</v>
      </c>
      <c r="K15" s="165">
        <v>0</v>
      </c>
      <c r="L15" s="165">
        <v>0</v>
      </c>
      <c r="M15" s="165">
        <v>0</v>
      </c>
      <c r="N15" s="165">
        <v>0</v>
      </c>
    </row>
    <row r="16" spans="1:14">
      <c r="A16" s="165" t="s">
        <v>11</v>
      </c>
      <c r="B16" s="165" t="s">
        <v>727</v>
      </c>
      <c r="C16" s="165">
        <v>3</v>
      </c>
      <c r="D16" s="165">
        <v>1.21</v>
      </c>
      <c r="E16" s="165">
        <v>12.399999999999999</v>
      </c>
      <c r="F16" s="165">
        <v>16</v>
      </c>
      <c r="G16" s="165">
        <v>0.77</v>
      </c>
      <c r="H16" s="165">
        <v>50</v>
      </c>
      <c r="I16" s="165">
        <v>25</v>
      </c>
      <c r="J16" s="165">
        <v>25</v>
      </c>
      <c r="K16" s="165">
        <v>0</v>
      </c>
      <c r="L16" s="165">
        <v>0</v>
      </c>
      <c r="M16" s="165">
        <v>0</v>
      </c>
      <c r="N16" s="165">
        <v>0</v>
      </c>
    </row>
    <row r="17" spans="1:14">
      <c r="A17" s="165" t="s">
        <v>11</v>
      </c>
      <c r="B17" s="165" t="s">
        <v>747</v>
      </c>
      <c r="C17" s="165">
        <v>4</v>
      </c>
      <c r="D17" s="165">
        <v>1.1200000000000001</v>
      </c>
      <c r="E17" s="165">
        <v>11.5</v>
      </c>
      <c r="F17" s="165">
        <v>16</v>
      </c>
      <c r="G17" s="165">
        <v>0.72</v>
      </c>
      <c r="H17" s="165">
        <v>37.5</v>
      </c>
      <c r="I17" s="165">
        <v>43.75</v>
      </c>
      <c r="J17" s="165">
        <v>6.25</v>
      </c>
      <c r="K17" s="165">
        <v>12.5</v>
      </c>
      <c r="L17" s="165">
        <v>0</v>
      </c>
      <c r="M17" s="165">
        <v>0</v>
      </c>
      <c r="N17" s="165">
        <v>0</v>
      </c>
    </row>
    <row r="18" spans="1:14">
      <c r="A18" s="165" t="s">
        <v>11</v>
      </c>
      <c r="B18" s="165" t="s">
        <v>730</v>
      </c>
      <c r="C18" s="165">
        <v>5</v>
      </c>
      <c r="D18" s="165">
        <v>1.1100000000000001</v>
      </c>
      <c r="E18" s="165">
        <v>11.399999999999999</v>
      </c>
      <c r="F18" s="165">
        <v>16</v>
      </c>
      <c r="G18" s="165">
        <v>0.71</v>
      </c>
      <c r="H18" s="165">
        <v>43.75</v>
      </c>
      <c r="I18" s="165">
        <v>31.25</v>
      </c>
      <c r="J18" s="165">
        <v>12.5</v>
      </c>
      <c r="K18" s="165">
        <v>6.25</v>
      </c>
      <c r="L18" s="165">
        <v>0</v>
      </c>
      <c r="M18" s="165">
        <v>6.25</v>
      </c>
      <c r="N18" s="165">
        <v>0</v>
      </c>
    </row>
    <row r="19" spans="1:14">
      <c r="A19" s="165" t="s">
        <v>11</v>
      </c>
      <c r="B19" s="165" t="s">
        <v>746</v>
      </c>
      <c r="C19" s="165">
        <v>6</v>
      </c>
      <c r="D19" s="165">
        <v>1.08</v>
      </c>
      <c r="E19" s="165">
        <v>9</v>
      </c>
      <c r="F19" s="165">
        <v>13</v>
      </c>
      <c r="G19" s="165">
        <v>0.69000000000000006</v>
      </c>
      <c r="H19" s="165">
        <v>53.85</v>
      </c>
      <c r="I19" s="165">
        <v>7.69</v>
      </c>
      <c r="J19" s="165">
        <v>23.080000000000002</v>
      </c>
      <c r="K19" s="165">
        <v>7.69</v>
      </c>
      <c r="L19" s="165">
        <v>7.69</v>
      </c>
      <c r="M19" s="165">
        <v>0</v>
      </c>
      <c r="N19" s="165">
        <v>0</v>
      </c>
    </row>
    <row r="20" spans="1:14">
      <c r="A20" s="165" t="s">
        <v>11</v>
      </c>
      <c r="B20" s="165" t="s">
        <v>722</v>
      </c>
      <c r="C20" s="165">
        <v>7</v>
      </c>
      <c r="D20" s="165">
        <v>1.04</v>
      </c>
      <c r="E20" s="165">
        <v>9.3000000000000007</v>
      </c>
      <c r="F20" s="165">
        <v>14</v>
      </c>
      <c r="G20" s="165">
        <v>0.66</v>
      </c>
      <c r="H20" s="165">
        <v>42.86</v>
      </c>
      <c r="I20" s="165">
        <v>28.57</v>
      </c>
      <c r="J20" s="165">
        <v>7.1400000000000006</v>
      </c>
      <c r="K20" s="165">
        <v>7.1400000000000006</v>
      </c>
      <c r="L20" s="165">
        <v>0</v>
      </c>
      <c r="M20" s="165">
        <v>14.290000000000001</v>
      </c>
      <c r="N20" s="165">
        <v>0</v>
      </c>
    </row>
    <row r="21" spans="1:14">
      <c r="A21" s="165" t="s">
        <v>11</v>
      </c>
      <c r="B21" s="165" t="s">
        <v>711</v>
      </c>
      <c r="C21" s="165">
        <v>8</v>
      </c>
      <c r="D21" s="165">
        <v>0.95000000000000007</v>
      </c>
      <c r="E21" s="165">
        <v>9.1</v>
      </c>
      <c r="F21" s="165">
        <v>15</v>
      </c>
      <c r="G21" s="165">
        <v>0.61</v>
      </c>
      <c r="H21" s="165">
        <v>40</v>
      </c>
      <c r="I21" s="165">
        <v>20</v>
      </c>
      <c r="J21" s="165">
        <v>13.33</v>
      </c>
      <c r="K21" s="165">
        <v>13.33</v>
      </c>
      <c r="L21" s="165">
        <v>0</v>
      </c>
      <c r="M21" s="165">
        <v>13.33</v>
      </c>
      <c r="N21" s="165">
        <v>13.33</v>
      </c>
    </row>
    <row r="22" spans="1:14">
      <c r="A22" s="165" t="s">
        <v>11</v>
      </c>
      <c r="B22" s="165" t="s">
        <v>724</v>
      </c>
      <c r="C22" s="165">
        <v>9</v>
      </c>
      <c r="D22" s="165">
        <v>0.94000000000000006</v>
      </c>
      <c r="E22" s="165">
        <v>7.2000000000000011</v>
      </c>
      <c r="F22" s="165">
        <v>12</v>
      </c>
      <c r="G22" s="165">
        <v>0.6</v>
      </c>
      <c r="H22" s="165">
        <v>33.33</v>
      </c>
      <c r="I22" s="165">
        <v>33.33</v>
      </c>
      <c r="J22" s="165">
        <v>8.33</v>
      </c>
      <c r="K22" s="165">
        <v>0</v>
      </c>
      <c r="L22" s="165">
        <v>8.33</v>
      </c>
      <c r="M22" s="165">
        <v>16.670000000000002</v>
      </c>
      <c r="N22" s="165">
        <v>16.670000000000002</v>
      </c>
    </row>
    <row r="23" spans="1:14">
      <c r="A23" s="165" t="s">
        <v>11</v>
      </c>
      <c r="B23" s="165" t="s">
        <v>729</v>
      </c>
      <c r="C23" s="165">
        <v>10</v>
      </c>
      <c r="D23" s="165">
        <v>0.78</v>
      </c>
      <c r="E23" s="165">
        <v>6.0000000000000018</v>
      </c>
      <c r="F23" s="165">
        <v>12</v>
      </c>
      <c r="G23" s="165">
        <v>0.5</v>
      </c>
      <c r="H23" s="165">
        <v>16.670000000000002</v>
      </c>
      <c r="I23" s="165">
        <v>16.670000000000002</v>
      </c>
      <c r="J23" s="165">
        <v>50</v>
      </c>
      <c r="K23" s="165">
        <v>16.670000000000002</v>
      </c>
      <c r="L23" s="165">
        <v>0</v>
      </c>
      <c r="M23" s="165">
        <v>0</v>
      </c>
      <c r="N23" s="165">
        <v>0</v>
      </c>
    </row>
    <row r="24" spans="1:14">
      <c r="A24" s="165" t="s">
        <v>11</v>
      </c>
      <c r="B24" s="165" t="s">
        <v>704</v>
      </c>
      <c r="C24" s="165">
        <v>11</v>
      </c>
      <c r="D24" s="165">
        <v>0.46</v>
      </c>
      <c r="E24" s="165">
        <v>4.1000000000000005</v>
      </c>
      <c r="F24" s="165">
        <v>14</v>
      </c>
      <c r="G24" s="165">
        <v>0.28999999999999998</v>
      </c>
      <c r="H24" s="165">
        <v>0</v>
      </c>
      <c r="I24" s="165">
        <v>14.290000000000001</v>
      </c>
      <c r="J24" s="165">
        <v>42.86</v>
      </c>
      <c r="K24" s="165">
        <v>21.43</v>
      </c>
      <c r="L24" s="165">
        <v>7.1400000000000006</v>
      </c>
      <c r="M24" s="165">
        <v>14.290000000000001</v>
      </c>
      <c r="N24" s="165">
        <v>14.290000000000001</v>
      </c>
    </row>
    <row r="25" spans="1:14">
      <c r="A25" s="165" t="s">
        <v>13</v>
      </c>
      <c r="B25" s="165" t="s">
        <v>741</v>
      </c>
      <c r="C25" s="165">
        <v>1</v>
      </c>
      <c r="D25" s="165">
        <v>1.24</v>
      </c>
      <c r="E25" s="165">
        <v>13.9</v>
      </c>
      <c r="F25" s="165">
        <v>19</v>
      </c>
      <c r="G25" s="165">
        <v>0.73</v>
      </c>
      <c r="H25" s="165">
        <v>42.11</v>
      </c>
      <c r="I25" s="165">
        <v>31.580000000000002</v>
      </c>
      <c r="J25" s="165">
        <v>21.05</v>
      </c>
      <c r="K25" s="165">
        <v>5.26</v>
      </c>
      <c r="L25" s="165">
        <v>0</v>
      </c>
      <c r="M25" s="165">
        <v>0</v>
      </c>
      <c r="N25" s="165">
        <v>0</v>
      </c>
    </row>
    <row r="26" spans="1:14">
      <c r="A26" s="165" t="s">
        <v>13</v>
      </c>
      <c r="B26" s="165" t="s">
        <v>716</v>
      </c>
      <c r="C26" s="165">
        <v>2</v>
      </c>
      <c r="D26" s="165">
        <v>1.06</v>
      </c>
      <c r="E26" s="165">
        <v>13.099999999999998</v>
      </c>
      <c r="F26" s="165">
        <v>21</v>
      </c>
      <c r="G26" s="165">
        <v>0.62</v>
      </c>
      <c r="H26" s="165">
        <v>28.57</v>
      </c>
      <c r="I26" s="165">
        <v>38.1</v>
      </c>
      <c r="J26" s="165">
        <v>14.290000000000001</v>
      </c>
      <c r="K26" s="165">
        <v>14.290000000000001</v>
      </c>
      <c r="L26" s="165">
        <v>4.76</v>
      </c>
      <c r="M26" s="165">
        <v>0</v>
      </c>
      <c r="N26" s="165">
        <v>0</v>
      </c>
    </row>
    <row r="27" spans="1:14">
      <c r="A27" s="165" t="s">
        <v>13</v>
      </c>
      <c r="B27" s="165" t="s">
        <v>738</v>
      </c>
      <c r="C27" s="165">
        <v>2</v>
      </c>
      <c r="D27" s="165">
        <v>1.06</v>
      </c>
      <c r="E27" s="165">
        <v>11.899999999999999</v>
      </c>
      <c r="F27" s="165">
        <v>19</v>
      </c>
      <c r="G27" s="165">
        <v>0.63</v>
      </c>
      <c r="H27" s="165">
        <v>31.580000000000002</v>
      </c>
      <c r="I27" s="165">
        <v>36.840000000000003</v>
      </c>
      <c r="J27" s="165">
        <v>10.53</v>
      </c>
      <c r="K27" s="165">
        <v>10.53</v>
      </c>
      <c r="L27" s="165">
        <v>0</v>
      </c>
      <c r="M27" s="165">
        <v>10.53</v>
      </c>
      <c r="N27" s="165">
        <v>10.53</v>
      </c>
    </row>
    <row r="28" spans="1:14">
      <c r="A28" s="165" t="s">
        <v>15</v>
      </c>
      <c r="B28" s="165" t="s">
        <v>747</v>
      </c>
      <c r="C28" s="165">
        <v>1</v>
      </c>
      <c r="D28" s="165">
        <v>1.34</v>
      </c>
      <c r="E28" s="165">
        <v>12.8</v>
      </c>
      <c r="F28" s="165">
        <v>14</v>
      </c>
      <c r="G28" s="165">
        <v>0.91</v>
      </c>
      <c r="H28" s="165">
        <v>71.430000000000007</v>
      </c>
      <c r="I28" s="165">
        <v>28.57</v>
      </c>
      <c r="J28" s="165">
        <v>0</v>
      </c>
      <c r="K28" s="165">
        <v>0</v>
      </c>
      <c r="L28" s="165">
        <v>0</v>
      </c>
      <c r="M28" s="165">
        <v>0</v>
      </c>
      <c r="N28" s="165">
        <v>0</v>
      </c>
    </row>
    <row r="29" spans="1:14">
      <c r="A29" s="165" t="s">
        <v>15</v>
      </c>
      <c r="B29" s="165" t="s">
        <v>743</v>
      </c>
      <c r="C29" s="165">
        <v>2</v>
      </c>
      <c r="D29" s="165">
        <v>1.25</v>
      </c>
      <c r="E29" s="165">
        <v>10.199999999999999</v>
      </c>
      <c r="F29" s="165">
        <v>12</v>
      </c>
      <c r="G29" s="165">
        <v>0.85</v>
      </c>
      <c r="H29" s="165">
        <v>66.67</v>
      </c>
      <c r="I29" s="165">
        <v>16.670000000000002</v>
      </c>
      <c r="J29" s="165">
        <v>16.670000000000002</v>
      </c>
      <c r="K29" s="165">
        <v>0</v>
      </c>
      <c r="L29" s="165">
        <v>0</v>
      </c>
      <c r="M29" s="165">
        <v>0</v>
      </c>
      <c r="N29" s="165">
        <v>0</v>
      </c>
    </row>
    <row r="30" spans="1:14">
      <c r="A30" s="165" t="s">
        <v>15</v>
      </c>
      <c r="B30" s="165" t="s">
        <v>727</v>
      </c>
      <c r="C30" s="165">
        <v>3</v>
      </c>
      <c r="D30" s="165">
        <v>1.22</v>
      </c>
      <c r="E30" s="165">
        <v>10</v>
      </c>
      <c r="F30" s="165">
        <v>12</v>
      </c>
      <c r="G30" s="165">
        <v>0.83000000000000007</v>
      </c>
      <c r="H30" s="165">
        <v>83.33</v>
      </c>
      <c r="I30" s="165">
        <v>0</v>
      </c>
      <c r="J30" s="165">
        <v>0</v>
      </c>
      <c r="K30" s="165">
        <v>0</v>
      </c>
      <c r="L30" s="165">
        <v>0</v>
      </c>
      <c r="M30" s="165">
        <v>16.670000000000002</v>
      </c>
      <c r="N30" s="165">
        <v>16.670000000000002</v>
      </c>
    </row>
    <row r="31" spans="1:14">
      <c r="A31" s="165" t="s">
        <v>15</v>
      </c>
      <c r="B31" s="165" t="s">
        <v>725</v>
      </c>
      <c r="C31" s="165">
        <v>4</v>
      </c>
      <c r="D31" s="165">
        <v>1.21</v>
      </c>
      <c r="E31" s="165">
        <v>9.9</v>
      </c>
      <c r="F31" s="165">
        <v>12</v>
      </c>
      <c r="G31" s="165">
        <v>0.83000000000000007</v>
      </c>
      <c r="H31" s="165">
        <v>66.67</v>
      </c>
      <c r="I31" s="165">
        <v>16.670000000000002</v>
      </c>
      <c r="J31" s="165">
        <v>8.33</v>
      </c>
      <c r="K31" s="165">
        <v>8.33</v>
      </c>
      <c r="L31" s="165">
        <v>0</v>
      </c>
      <c r="M31" s="165">
        <v>0</v>
      </c>
      <c r="N31" s="165">
        <v>0</v>
      </c>
    </row>
    <row r="32" spans="1:14">
      <c r="A32" s="165" t="s">
        <v>15</v>
      </c>
      <c r="B32" s="165" t="s">
        <v>717</v>
      </c>
      <c r="C32" s="165">
        <v>5</v>
      </c>
      <c r="D32" s="165">
        <v>1.1400000000000001</v>
      </c>
      <c r="E32" s="165">
        <v>9.3000000000000007</v>
      </c>
      <c r="F32" s="165">
        <v>12</v>
      </c>
      <c r="G32" s="165">
        <v>0.78</v>
      </c>
      <c r="H32" s="165">
        <v>58.33</v>
      </c>
      <c r="I32" s="165">
        <v>8.33</v>
      </c>
      <c r="J32" s="165">
        <v>33.33</v>
      </c>
      <c r="K32" s="165">
        <v>0</v>
      </c>
      <c r="L32" s="165">
        <v>0</v>
      </c>
      <c r="M32" s="165">
        <v>0</v>
      </c>
      <c r="N32" s="165">
        <v>0</v>
      </c>
    </row>
    <row r="33" spans="1:14">
      <c r="A33" s="165" t="s">
        <v>15</v>
      </c>
      <c r="B33" s="165" t="s">
        <v>756</v>
      </c>
      <c r="C33" s="165">
        <v>6</v>
      </c>
      <c r="D33" s="165">
        <v>1.07</v>
      </c>
      <c r="E33" s="165">
        <v>8</v>
      </c>
      <c r="F33" s="165">
        <v>11</v>
      </c>
      <c r="G33" s="165">
        <v>0.73</v>
      </c>
      <c r="H33" s="165">
        <v>36.36</v>
      </c>
      <c r="I33" s="165">
        <v>45.45</v>
      </c>
      <c r="J33" s="165">
        <v>9.09</v>
      </c>
      <c r="K33" s="165">
        <v>9.09</v>
      </c>
      <c r="L33" s="165">
        <v>0</v>
      </c>
      <c r="M33" s="165">
        <v>0</v>
      </c>
      <c r="N33" s="165">
        <v>0</v>
      </c>
    </row>
    <row r="34" spans="1:14">
      <c r="A34" s="165" t="s">
        <v>15</v>
      </c>
      <c r="B34" s="165" t="s">
        <v>746</v>
      </c>
      <c r="C34" s="165">
        <v>7</v>
      </c>
      <c r="D34" s="165">
        <v>0.91</v>
      </c>
      <c r="E34" s="165">
        <v>7.4000000000000012</v>
      </c>
      <c r="F34" s="165">
        <v>12</v>
      </c>
      <c r="G34" s="165">
        <v>0.62</v>
      </c>
      <c r="H34" s="165">
        <v>16.670000000000002</v>
      </c>
      <c r="I34" s="165">
        <v>58.33</v>
      </c>
      <c r="J34" s="165">
        <v>8.33</v>
      </c>
      <c r="K34" s="165">
        <v>8.33</v>
      </c>
      <c r="L34" s="165">
        <v>8.33</v>
      </c>
      <c r="M34" s="165">
        <v>0</v>
      </c>
      <c r="N34" s="165">
        <v>0</v>
      </c>
    </row>
    <row r="35" spans="1:14">
      <c r="A35" s="165" t="s">
        <v>15</v>
      </c>
      <c r="B35" s="165" t="s">
        <v>724</v>
      </c>
      <c r="C35" s="165">
        <v>8</v>
      </c>
      <c r="D35" s="165">
        <v>0.89</v>
      </c>
      <c r="E35" s="165">
        <v>7.3</v>
      </c>
      <c r="F35" s="165">
        <v>12</v>
      </c>
      <c r="G35" s="165">
        <v>0.61</v>
      </c>
      <c r="H35" s="165">
        <v>33.33</v>
      </c>
      <c r="I35" s="165">
        <v>25</v>
      </c>
      <c r="J35" s="165">
        <v>25</v>
      </c>
      <c r="K35" s="165">
        <v>0</v>
      </c>
      <c r="L35" s="165">
        <v>0</v>
      </c>
      <c r="M35" s="165">
        <v>16.670000000000002</v>
      </c>
      <c r="N35" s="165">
        <v>16.670000000000002</v>
      </c>
    </row>
    <row r="36" spans="1:14">
      <c r="A36" s="165" t="s">
        <v>15</v>
      </c>
      <c r="B36" s="165" t="s">
        <v>711</v>
      </c>
      <c r="C36" s="165">
        <v>9</v>
      </c>
      <c r="D36" s="165">
        <v>0.88</v>
      </c>
      <c r="E36" s="165">
        <v>9</v>
      </c>
      <c r="F36" s="165">
        <v>15</v>
      </c>
      <c r="G36" s="165">
        <v>0.6</v>
      </c>
      <c r="H36" s="165">
        <v>33.33</v>
      </c>
      <c r="I36" s="165">
        <v>20</v>
      </c>
      <c r="J36" s="165">
        <v>26.67</v>
      </c>
      <c r="K36" s="165">
        <v>20</v>
      </c>
      <c r="L36" s="165">
        <v>0</v>
      </c>
      <c r="M36" s="165">
        <v>0</v>
      </c>
      <c r="N36" s="165">
        <v>0</v>
      </c>
    </row>
    <row r="37" spans="1:14">
      <c r="A37" s="165" t="s">
        <v>19</v>
      </c>
      <c r="B37" s="165" t="s">
        <v>711</v>
      </c>
      <c r="C37" s="165">
        <v>1</v>
      </c>
      <c r="D37" s="165">
        <v>1.23</v>
      </c>
      <c r="E37" s="165">
        <v>25.599999999999994</v>
      </c>
      <c r="F37" s="165">
        <v>31</v>
      </c>
      <c r="G37" s="165">
        <v>0.83000000000000007</v>
      </c>
      <c r="H37" s="165">
        <v>61.29</v>
      </c>
      <c r="I37" s="165">
        <v>25.810000000000002</v>
      </c>
      <c r="J37" s="165">
        <v>6.45</v>
      </c>
      <c r="K37" s="165">
        <v>6.45</v>
      </c>
      <c r="L37" s="165">
        <v>0</v>
      </c>
      <c r="M37" s="165">
        <v>0</v>
      </c>
      <c r="N37" s="165">
        <v>0</v>
      </c>
    </row>
    <row r="38" spans="1:14">
      <c r="A38" s="165" t="s">
        <v>19</v>
      </c>
      <c r="B38" s="165" t="s">
        <v>749</v>
      </c>
      <c r="C38" s="165">
        <v>2</v>
      </c>
      <c r="D38" s="165">
        <v>1.2</v>
      </c>
      <c r="E38" s="165">
        <v>35.499999999999993</v>
      </c>
      <c r="F38" s="165">
        <v>44</v>
      </c>
      <c r="G38" s="165">
        <v>0.81</v>
      </c>
      <c r="H38" s="165">
        <v>63.64</v>
      </c>
      <c r="I38" s="165">
        <v>15.91</v>
      </c>
      <c r="J38" s="165">
        <v>13.64</v>
      </c>
      <c r="K38" s="165">
        <v>4.55</v>
      </c>
      <c r="L38" s="165">
        <v>0</v>
      </c>
      <c r="M38" s="165">
        <v>2.27</v>
      </c>
      <c r="N38" s="165">
        <v>2.27</v>
      </c>
    </row>
    <row r="39" spans="1:14">
      <c r="A39" s="165" t="s">
        <v>19</v>
      </c>
      <c r="B39" s="165" t="s">
        <v>730</v>
      </c>
      <c r="C39" s="165">
        <v>3</v>
      </c>
      <c r="D39" s="165">
        <v>1.17</v>
      </c>
      <c r="E39" s="165">
        <v>33.700000000000003</v>
      </c>
      <c r="F39" s="165">
        <v>43</v>
      </c>
      <c r="G39" s="165">
        <v>0.78</v>
      </c>
      <c r="H39" s="165">
        <v>53.49</v>
      </c>
      <c r="I39" s="165">
        <v>30.23</v>
      </c>
      <c r="J39" s="165">
        <v>6.98</v>
      </c>
      <c r="K39" s="165">
        <v>9.3000000000000007</v>
      </c>
      <c r="L39" s="165">
        <v>0</v>
      </c>
      <c r="M39" s="165">
        <v>0</v>
      </c>
      <c r="N39" s="165">
        <v>0</v>
      </c>
    </row>
    <row r="40" spans="1:14">
      <c r="A40" s="165" t="s">
        <v>19</v>
      </c>
      <c r="B40" s="165" t="s">
        <v>727</v>
      </c>
      <c r="C40" s="165">
        <v>4</v>
      </c>
      <c r="D40" s="165">
        <v>1.1400000000000001</v>
      </c>
      <c r="E40" s="165">
        <v>26.799999999999986</v>
      </c>
      <c r="F40" s="165">
        <v>35</v>
      </c>
      <c r="G40" s="165">
        <v>0.77</v>
      </c>
      <c r="H40" s="165">
        <v>42.86</v>
      </c>
      <c r="I40" s="165">
        <v>40</v>
      </c>
      <c r="J40" s="165">
        <v>14.290000000000001</v>
      </c>
      <c r="K40" s="165">
        <v>0</v>
      </c>
      <c r="L40" s="165">
        <v>0</v>
      </c>
      <c r="M40" s="165">
        <v>2.86</v>
      </c>
      <c r="N40" s="165">
        <v>2.86</v>
      </c>
    </row>
    <row r="41" spans="1:14">
      <c r="A41" s="165" t="s">
        <v>19</v>
      </c>
      <c r="B41" s="165" t="s">
        <v>729</v>
      </c>
      <c r="C41" s="165">
        <v>5</v>
      </c>
      <c r="D41" s="165">
        <v>1.1300000000000001</v>
      </c>
      <c r="E41" s="165">
        <v>24.399999999999995</v>
      </c>
      <c r="F41" s="165">
        <v>32</v>
      </c>
      <c r="G41" s="165">
        <v>0.76</v>
      </c>
      <c r="H41" s="165">
        <v>56.25</v>
      </c>
      <c r="I41" s="165">
        <v>25</v>
      </c>
      <c r="J41" s="165">
        <v>6.25</v>
      </c>
      <c r="K41" s="165">
        <v>0</v>
      </c>
      <c r="L41" s="165">
        <v>0</v>
      </c>
      <c r="M41" s="165">
        <v>12.5</v>
      </c>
      <c r="N41" s="165">
        <v>12.5</v>
      </c>
    </row>
    <row r="42" spans="1:14">
      <c r="A42" s="165" t="s">
        <v>19</v>
      </c>
      <c r="B42" s="165" t="s">
        <v>698</v>
      </c>
      <c r="C42" s="165">
        <v>6</v>
      </c>
      <c r="D42" s="165">
        <v>1.07</v>
      </c>
      <c r="E42" s="165">
        <v>36</v>
      </c>
      <c r="F42" s="165">
        <v>50</v>
      </c>
      <c r="G42" s="165">
        <v>0.72</v>
      </c>
      <c r="H42" s="165">
        <v>34</v>
      </c>
      <c r="I42" s="165">
        <v>48</v>
      </c>
      <c r="J42" s="165">
        <v>10</v>
      </c>
      <c r="K42" s="165">
        <v>4</v>
      </c>
      <c r="L42" s="165">
        <v>0</v>
      </c>
      <c r="M42" s="165">
        <v>4</v>
      </c>
      <c r="N42" s="165">
        <v>4</v>
      </c>
    </row>
    <row r="43" spans="1:14">
      <c r="A43" s="165" t="s">
        <v>19</v>
      </c>
      <c r="B43" s="165" t="s">
        <v>696</v>
      </c>
      <c r="C43" s="165">
        <v>7</v>
      </c>
      <c r="D43" s="165">
        <v>1.04</v>
      </c>
      <c r="E43" s="165">
        <v>28.699999999999989</v>
      </c>
      <c r="F43" s="165">
        <v>41</v>
      </c>
      <c r="G43" s="165">
        <v>0.70000000000000007</v>
      </c>
      <c r="H43" s="165">
        <v>36.590000000000003</v>
      </c>
      <c r="I43" s="165">
        <v>39.020000000000003</v>
      </c>
      <c r="J43" s="165">
        <v>14.63</v>
      </c>
      <c r="K43" s="165">
        <v>2.44</v>
      </c>
      <c r="L43" s="165">
        <v>0</v>
      </c>
      <c r="M43" s="165">
        <v>7.32</v>
      </c>
      <c r="N43" s="165">
        <v>4.88</v>
      </c>
    </row>
    <row r="44" spans="1:14">
      <c r="A44" s="165" t="s">
        <v>19</v>
      </c>
      <c r="B44" s="165" t="s">
        <v>733</v>
      </c>
      <c r="C44" s="165">
        <v>7</v>
      </c>
      <c r="D44" s="165">
        <v>1.04</v>
      </c>
      <c r="E44" s="165">
        <v>20.899999999999995</v>
      </c>
      <c r="F44" s="165">
        <v>30</v>
      </c>
      <c r="G44" s="165">
        <v>0.70000000000000007</v>
      </c>
      <c r="H44" s="165">
        <v>33.33</v>
      </c>
      <c r="I44" s="165">
        <v>43.33</v>
      </c>
      <c r="J44" s="165">
        <v>13.33</v>
      </c>
      <c r="K44" s="165">
        <v>6.67</v>
      </c>
      <c r="L44" s="165">
        <v>0</v>
      </c>
      <c r="M44" s="165">
        <v>3.33</v>
      </c>
      <c r="N44" s="165">
        <v>3.33</v>
      </c>
    </row>
    <row r="45" spans="1:14">
      <c r="A45" s="165" t="s">
        <v>19</v>
      </c>
      <c r="B45" s="165" t="s">
        <v>724</v>
      </c>
      <c r="C45" s="165">
        <v>9</v>
      </c>
      <c r="D45" s="165">
        <v>1</v>
      </c>
      <c r="E45" s="165">
        <v>29.599999999999994</v>
      </c>
      <c r="F45" s="165">
        <v>44</v>
      </c>
      <c r="G45" s="165">
        <v>0.67</v>
      </c>
      <c r="H45" s="165">
        <v>36.36</v>
      </c>
      <c r="I45" s="165">
        <v>25</v>
      </c>
      <c r="J45" s="165">
        <v>31.82</v>
      </c>
      <c r="K45" s="165">
        <v>6.82</v>
      </c>
      <c r="L45" s="165">
        <v>0</v>
      </c>
      <c r="M45" s="165">
        <v>0</v>
      </c>
      <c r="N45" s="165">
        <v>0</v>
      </c>
    </row>
    <row r="46" spans="1:14">
      <c r="A46" s="165" t="s">
        <v>19</v>
      </c>
      <c r="B46" s="165" t="s">
        <v>708</v>
      </c>
      <c r="C46" s="165">
        <v>10</v>
      </c>
      <c r="D46" s="165">
        <v>0.75</v>
      </c>
      <c r="E46" s="165">
        <v>15.2</v>
      </c>
      <c r="F46" s="165">
        <v>30</v>
      </c>
      <c r="G46" s="165">
        <v>0.51</v>
      </c>
      <c r="H46" s="165">
        <v>26.67</v>
      </c>
      <c r="I46" s="165">
        <v>20</v>
      </c>
      <c r="J46" s="165">
        <v>23.330000000000002</v>
      </c>
      <c r="K46" s="165">
        <v>6.67</v>
      </c>
      <c r="L46" s="165">
        <v>0</v>
      </c>
      <c r="M46" s="165">
        <v>23.330000000000002</v>
      </c>
      <c r="N46" s="165">
        <v>23.330000000000002</v>
      </c>
    </row>
    <row r="47" spans="1:14">
      <c r="A47" s="165" t="s">
        <v>19</v>
      </c>
      <c r="B47" s="165" t="s">
        <v>741</v>
      </c>
      <c r="C47" s="165">
        <v>10</v>
      </c>
      <c r="D47" s="165">
        <v>0.75</v>
      </c>
      <c r="E47" s="165">
        <v>15.099999999999998</v>
      </c>
      <c r="F47" s="165">
        <v>30</v>
      </c>
      <c r="G47" s="165">
        <v>0.5</v>
      </c>
      <c r="H47" s="165">
        <v>26.67</v>
      </c>
      <c r="I47" s="165">
        <v>20</v>
      </c>
      <c r="J47" s="165">
        <v>23.330000000000002</v>
      </c>
      <c r="K47" s="165">
        <v>20</v>
      </c>
      <c r="L47" s="165">
        <v>0</v>
      </c>
      <c r="M47" s="165">
        <v>10</v>
      </c>
      <c r="N47" s="165">
        <v>10</v>
      </c>
    </row>
    <row r="48" spans="1:14">
      <c r="A48" s="165" t="s">
        <v>19</v>
      </c>
      <c r="B48" s="165" t="s">
        <v>728</v>
      </c>
      <c r="C48" s="165">
        <v>12</v>
      </c>
      <c r="D48" s="165">
        <v>0.73</v>
      </c>
      <c r="E48" s="165">
        <v>18.699999999999996</v>
      </c>
      <c r="F48" s="165">
        <v>38</v>
      </c>
      <c r="G48" s="165">
        <v>0.49</v>
      </c>
      <c r="H48" s="165">
        <v>10.53</v>
      </c>
      <c r="I48" s="165">
        <v>34.21</v>
      </c>
      <c r="J48" s="165">
        <v>34.21</v>
      </c>
      <c r="K48" s="165">
        <v>10.53</v>
      </c>
      <c r="L48" s="165">
        <v>2.63</v>
      </c>
      <c r="M48" s="165">
        <v>7.8900000000000006</v>
      </c>
      <c r="N48" s="165">
        <v>5.26</v>
      </c>
    </row>
    <row r="49" spans="1:14">
      <c r="A49" s="165" t="s">
        <v>21</v>
      </c>
      <c r="B49" s="165" t="s">
        <v>749</v>
      </c>
      <c r="C49" s="165">
        <v>1</v>
      </c>
      <c r="D49" s="165">
        <v>1.26</v>
      </c>
      <c r="E49" s="165">
        <v>42.000000000000007</v>
      </c>
      <c r="F49" s="165">
        <v>54</v>
      </c>
      <c r="G49" s="165">
        <v>0.78</v>
      </c>
      <c r="H49" s="165">
        <v>46.300000000000004</v>
      </c>
      <c r="I49" s="165">
        <v>35.19</v>
      </c>
      <c r="J49" s="165">
        <v>16.670000000000002</v>
      </c>
      <c r="K49" s="165">
        <v>1.85</v>
      </c>
      <c r="L49" s="165">
        <v>0</v>
      </c>
      <c r="M49" s="165">
        <v>0</v>
      </c>
      <c r="N49" s="165">
        <v>0</v>
      </c>
    </row>
    <row r="50" spans="1:14">
      <c r="A50" s="165" t="s">
        <v>21</v>
      </c>
      <c r="B50" s="165" t="s">
        <v>730</v>
      </c>
      <c r="C50" s="165">
        <v>2</v>
      </c>
      <c r="D50" s="165">
        <v>1.19</v>
      </c>
      <c r="E50" s="165">
        <v>29.399999999999991</v>
      </c>
      <c r="F50" s="165">
        <v>40</v>
      </c>
      <c r="G50" s="165">
        <v>0.73</v>
      </c>
      <c r="H50" s="165">
        <v>50</v>
      </c>
      <c r="I50" s="165">
        <v>35</v>
      </c>
      <c r="J50" s="165">
        <v>7.5</v>
      </c>
      <c r="K50" s="165">
        <v>2.5</v>
      </c>
      <c r="L50" s="165">
        <v>0</v>
      </c>
      <c r="M50" s="165">
        <v>5</v>
      </c>
      <c r="N50" s="165">
        <v>5</v>
      </c>
    </row>
    <row r="51" spans="1:14">
      <c r="A51" s="165" t="s">
        <v>21</v>
      </c>
      <c r="B51" s="165" t="s">
        <v>709</v>
      </c>
      <c r="C51" s="165">
        <v>3</v>
      </c>
      <c r="D51" s="165">
        <v>1.1400000000000001</v>
      </c>
      <c r="E51" s="165">
        <v>27.6</v>
      </c>
      <c r="F51" s="165">
        <v>39</v>
      </c>
      <c r="G51" s="165">
        <v>0.71</v>
      </c>
      <c r="H51" s="165">
        <v>46.15</v>
      </c>
      <c r="I51" s="165">
        <v>17.95</v>
      </c>
      <c r="J51" s="165">
        <v>28.21</v>
      </c>
      <c r="K51" s="165">
        <v>7.69</v>
      </c>
      <c r="L51" s="165">
        <v>0</v>
      </c>
      <c r="M51" s="165">
        <v>0</v>
      </c>
      <c r="N51" s="165">
        <v>0</v>
      </c>
    </row>
    <row r="52" spans="1:14">
      <c r="A52" s="165" t="s">
        <v>21</v>
      </c>
      <c r="B52" s="165" t="s">
        <v>741</v>
      </c>
      <c r="C52" s="165">
        <v>3</v>
      </c>
      <c r="D52" s="165">
        <v>1.1400000000000001</v>
      </c>
      <c r="E52" s="165">
        <v>36.699999999999996</v>
      </c>
      <c r="F52" s="165">
        <v>52</v>
      </c>
      <c r="G52" s="165">
        <v>0.71</v>
      </c>
      <c r="H52" s="165">
        <v>42.31</v>
      </c>
      <c r="I52" s="165">
        <v>25</v>
      </c>
      <c r="J52" s="165">
        <v>25</v>
      </c>
      <c r="K52" s="165">
        <v>7.69</v>
      </c>
      <c r="L52" s="165">
        <v>0</v>
      </c>
      <c r="M52" s="165">
        <v>0</v>
      </c>
      <c r="N52" s="165">
        <v>0</v>
      </c>
    </row>
    <row r="53" spans="1:14">
      <c r="A53" s="165" t="s">
        <v>21</v>
      </c>
      <c r="B53" s="165" t="s">
        <v>696</v>
      </c>
      <c r="C53" s="165">
        <v>5</v>
      </c>
      <c r="D53" s="165">
        <v>0.93</v>
      </c>
      <c r="E53" s="165">
        <v>30.599999999999987</v>
      </c>
      <c r="F53" s="165">
        <v>53</v>
      </c>
      <c r="G53" s="165">
        <v>0.57999999999999996</v>
      </c>
      <c r="H53" s="165">
        <v>26.42</v>
      </c>
      <c r="I53" s="165">
        <v>32.08</v>
      </c>
      <c r="J53" s="165">
        <v>22.64</v>
      </c>
      <c r="K53" s="165">
        <v>5.66</v>
      </c>
      <c r="L53" s="165">
        <v>1.8900000000000001</v>
      </c>
      <c r="M53" s="165">
        <v>11.32</v>
      </c>
      <c r="N53" s="165">
        <v>11.32</v>
      </c>
    </row>
    <row r="54" spans="1:14">
      <c r="A54" s="165" t="s">
        <v>21</v>
      </c>
      <c r="B54" s="165" t="s">
        <v>728</v>
      </c>
      <c r="C54" s="165">
        <v>6</v>
      </c>
      <c r="D54" s="165">
        <v>0.92</v>
      </c>
      <c r="E54" s="165">
        <v>23.999999999999996</v>
      </c>
      <c r="F54" s="165">
        <v>42</v>
      </c>
      <c r="G54" s="165">
        <v>0.57000000000000006</v>
      </c>
      <c r="H54" s="165">
        <v>21.43</v>
      </c>
      <c r="I54" s="165">
        <v>38.1</v>
      </c>
      <c r="J54" s="165">
        <v>19.05</v>
      </c>
      <c r="K54" s="165">
        <v>14.290000000000001</v>
      </c>
      <c r="L54" s="165">
        <v>4.76</v>
      </c>
      <c r="M54" s="165">
        <v>2.38</v>
      </c>
      <c r="N54" s="165">
        <v>2.38</v>
      </c>
    </row>
    <row r="55" spans="1:14">
      <c r="A55" s="165" t="s">
        <v>21</v>
      </c>
      <c r="B55" s="165" t="s">
        <v>733</v>
      </c>
      <c r="C55" s="165">
        <v>6</v>
      </c>
      <c r="D55" s="165">
        <v>0.92</v>
      </c>
      <c r="E55" s="165">
        <v>22.2</v>
      </c>
      <c r="F55" s="165">
        <v>39</v>
      </c>
      <c r="G55" s="165">
        <v>0.57000000000000006</v>
      </c>
      <c r="H55" s="165">
        <v>25.64</v>
      </c>
      <c r="I55" s="165">
        <v>30.77</v>
      </c>
      <c r="J55" s="165">
        <v>20.51</v>
      </c>
      <c r="K55" s="165">
        <v>15.38</v>
      </c>
      <c r="L55" s="165">
        <v>0</v>
      </c>
      <c r="M55" s="165">
        <v>7.69</v>
      </c>
      <c r="N55" s="165">
        <v>5.13</v>
      </c>
    </row>
    <row r="56" spans="1:14">
      <c r="A56" s="165" t="s">
        <v>21</v>
      </c>
      <c r="B56" s="165" t="s">
        <v>725</v>
      </c>
      <c r="C56" s="165">
        <v>8</v>
      </c>
      <c r="D56" s="165">
        <v>0.76</v>
      </c>
      <c r="E56" s="165">
        <v>19.299999999999997</v>
      </c>
      <c r="F56" s="165">
        <v>41</v>
      </c>
      <c r="G56" s="165">
        <v>0.47000000000000003</v>
      </c>
      <c r="H56" s="165">
        <v>24.39</v>
      </c>
      <c r="I56" s="165">
        <v>19.510000000000002</v>
      </c>
      <c r="J56" s="165">
        <v>19.510000000000002</v>
      </c>
      <c r="K56" s="165">
        <v>12.200000000000001</v>
      </c>
      <c r="L56" s="165">
        <v>2.44</v>
      </c>
      <c r="M56" s="165">
        <v>21.95</v>
      </c>
      <c r="N56" s="165">
        <v>21.95</v>
      </c>
    </row>
    <row r="57" spans="1:14">
      <c r="A57" s="165" t="s">
        <v>23</v>
      </c>
      <c r="B57" s="165" t="s">
        <v>749</v>
      </c>
      <c r="C57" s="165">
        <v>1</v>
      </c>
      <c r="D57" s="165">
        <v>1.33</v>
      </c>
      <c r="E57" s="165">
        <v>18.5</v>
      </c>
      <c r="F57" s="165">
        <v>20</v>
      </c>
      <c r="G57" s="165">
        <v>0.93</v>
      </c>
      <c r="H57" s="165">
        <v>80</v>
      </c>
      <c r="I57" s="165">
        <v>15</v>
      </c>
      <c r="J57" s="165">
        <v>5</v>
      </c>
      <c r="K57" s="165">
        <v>0</v>
      </c>
      <c r="L57" s="165">
        <v>0</v>
      </c>
      <c r="M57" s="165">
        <v>0</v>
      </c>
      <c r="N57" s="165">
        <v>0</v>
      </c>
    </row>
    <row r="58" spans="1:14">
      <c r="A58" s="165" t="s">
        <v>23</v>
      </c>
      <c r="B58" s="165" t="s">
        <v>727</v>
      </c>
      <c r="C58" s="165">
        <v>2</v>
      </c>
      <c r="D58" s="165">
        <v>1.24</v>
      </c>
      <c r="E58" s="165">
        <v>21.599999999999994</v>
      </c>
      <c r="F58" s="165">
        <v>25</v>
      </c>
      <c r="G58" s="165">
        <v>0.86</v>
      </c>
      <c r="H58" s="165">
        <v>72</v>
      </c>
      <c r="I58" s="165">
        <v>20</v>
      </c>
      <c r="J58" s="165">
        <v>0</v>
      </c>
      <c r="K58" s="165">
        <v>4</v>
      </c>
      <c r="L58" s="165">
        <v>0</v>
      </c>
      <c r="M58" s="165">
        <v>4</v>
      </c>
      <c r="N58" s="165">
        <v>4</v>
      </c>
    </row>
    <row r="59" spans="1:14">
      <c r="A59" s="165" t="s">
        <v>23</v>
      </c>
      <c r="B59" s="165" t="s">
        <v>716</v>
      </c>
      <c r="C59" s="165">
        <v>3</v>
      </c>
      <c r="D59" s="165">
        <v>1.04</v>
      </c>
      <c r="E59" s="165">
        <v>19.5</v>
      </c>
      <c r="F59" s="165">
        <v>27</v>
      </c>
      <c r="G59" s="165">
        <v>0.72</v>
      </c>
      <c r="H59" s="165">
        <v>48.15</v>
      </c>
      <c r="I59" s="165">
        <v>18.52</v>
      </c>
      <c r="J59" s="165">
        <v>25.93</v>
      </c>
      <c r="K59" s="165">
        <v>7.41</v>
      </c>
      <c r="L59" s="165">
        <v>0</v>
      </c>
      <c r="M59" s="165">
        <v>0</v>
      </c>
      <c r="N59" s="165">
        <v>0</v>
      </c>
    </row>
    <row r="60" spans="1:14">
      <c r="A60" s="165" t="s">
        <v>23</v>
      </c>
      <c r="B60" s="165" t="s">
        <v>741</v>
      </c>
      <c r="C60" s="165">
        <v>3</v>
      </c>
      <c r="D60" s="165">
        <v>1.04</v>
      </c>
      <c r="E60" s="165">
        <v>17.399999999999995</v>
      </c>
      <c r="F60" s="165">
        <v>24</v>
      </c>
      <c r="G60" s="165">
        <v>0.72</v>
      </c>
      <c r="H60" s="165">
        <v>37.5</v>
      </c>
      <c r="I60" s="165">
        <v>41.67</v>
      </c>
      <c r="J60" s="165">
        <v>12.5</v>
      </c>
      <c r="K60" s="165">
        <v>8.33</v>
      </c>
      <c r="L60" s="165">
        <v>0</v>
      </c>
      <c r="M60" s="165">
        <v>0</v>
      </c>
      <c r="N60" s="165">
        <v>0</v>
      </c>
    </row>
    <row r="61" spans="1:14">
      <c r="A61" s="165" t="s">
        <v>23</v>
      </c>
      <c r="B61" s="165" t="s">
        <v>696</v>
      </c>
      <c r="C61" s="165">
        <v>5</v>
      </c>
      <c r="D61" s="165">
        <v>0.9</v>
      </c>
      <c r="E61" s="165">
        <v>15.1</v>
      </c>
      <c r="F61" s="165">
        <v>24</v>
      </c>
      <c r="G61" s="165">
        <v>0.63</v>
      </c>
      <c r="H61" s="165">
        <v>41.67</v>
      </c>
      <c r="I61" s="165">
        <v>16.670000000000002</v>
      </c>
      <c r="J61" s="165">
        <v>20.830000000000002</v>
      </c>
      <c r="K61" s="165">
        <v>12.5</v>
      </c>
      <c r="L61" s="165">
        <v>4.17</v>
      </c>
      <c r="M61" s="165">
        <v>4.17</v>
      </c>
      <c r="N61" s="165">
        <v>0</v>
      </c>
    </row>
    <row r="62" spans="1:14">
      <c r="A62" s="165" t="s">
        <v>23</v>
      </c>
      <c r="B62" s="165" t="s">
        <v>724</v>
      </c>
      <c r="C62" s="165">
        <v>6</v>
      </c>
      <c r="D62" s="165">
        <v>0.81</v>
      </c>
      <c r="E62" s="165">
        <v>18.599999999999998</v>
      </c>
      <c r="F62" s="165">
        <v>33</v>
      </c>
      <c r="G62" s="165">
        <v>0.56000000000000005</v>
      </c>
      <c r="H62" s="165">
        <v>27.27</v>
      </c>
      <c r="I62" s="165">
        <v>30.3</v>
      </c>
      <c r="J62" s="165">
        <v>18.18</v>
      </c>
      <c r="K62" s="165">
        <v>6.0600000000000005</v>
      </c>
      <c r="L62" s="165">
        <v>9.09</v>
      </c>
      <c r="M62" s="165">
        <v>9.09</v>
      </c>
      <c r="N62" s="165">
        <v>6.0600000000000005</v>
      </c>
    </row>
    <row r="63" spans="1:14">
      <c r="A63" s="165" t="s">
        <v>25</v>
      </c>
      <c r="B63" s="165" t="s">
        <v>724</v>
      </c>
      <c r="C63" s="165">
        <v>1</v>
      </c>
      <c r="D63" s="165">
        <v>1.06</v>
      </c>
      <c r="E63" s="165">
        <v>13.499999999999998</v>
      </c>
      <c r="F63" s="165">
        <v>19</v>
      </c>
      <c r="G63" s="165">
        <v>0.71</v>
      </c>
      <c r="H63" s="165">
        <v>26.32</v>
      </c>
      <c r="I63" s="165">
        <v>57.89</v>
      </c>
      <c r="J63" s="165">
        <v>10.53</v>
      </c>
      <c r="K63" s="165">
        <v>0</v>
      </c>
      <c r="L63" s="165">
        <v>0</v>
      </c>
      <c r="M63" s="165">
        <v>5.26</v>
      </c>
      <c r="N63" s="165">
        <v>0</v>
      </c>
    </row>
    <row r="64" spans="1:14">
      <c r="A64" s="165" t="s">
        <v>25</v>
      </c>
      <c r="B64" s="165" t="s">
        <v>738</v>
      </c>
      <c r="C64" s="165">
        <v>2</v>
      </c>
      <c r="D64" s="165">
        <v>0.72</v>
      </c>
      <c r="E64" s="165">
        <v>8.6999999999999993</v>
      </c>
      <c r="F64" s="165">
        <v>18</v>
      </c>
      <c r="G64" s="165">
        <v>0.48</v>
      </c>
      <c r="H64" s="165">
        <v>27.78</v>
      </c>
      <c r="I64" s="165">
        <v>27.78</v>
      </c>
      <c r="J64" s="165">
        <v>0</v>
      </c>
      <c r="K64" s="165">
        <v>11.11</v>
      </c>
      <c r="L64" s="165">
        <v>0</v>
      </c>
      <c r="M64" s="165">
        <v>33.33</v>
      </c>
      <c r="N64" s="165">
        <v>33.33</v>
      </c>
    </row>
    <row r="65" spans="1:14">
      <c r="A65" s="165" t="s">
        <v>27</v>
      </c>
      <c r="B65" s="165" t="s">
        <v>727</v>
      </c>
      <c r="C65" s="165">
        <v>1</v>
      </c>
      <c r="D65" s="165">
        <v>1.36</v>
      </c>
      <c r="E65" s="165">
        <v>16.499999999999996</v>
      </c>
      <c r="F65" s="165">
        <v>18</v>
      </c>
      <c r="G65" s="165">
        <v>0.92</v>
      </c>
      <c r="H65" s="165">
        <v>72.22</v>
      </c>
      <c r="I65" s="165">
        <v>27.78</v>
      </c>
      <c r="J65" s="165">
        <v>0</v>
      </c>
      <c r="K65" s="165">
        <v>0</v>
      </c>
      <c r="L65" s="165">
        <v>0</v>
      </c>
      <c r="M65" s="165">
        <v>0</v>
      </c>
      <c r="N65" s="165">
        <v>0</v>
      </c>
    </row>
    <row r="66" spans="1:14">
      <c r="A66" s="165" t="s">
        <v>27</v>
      </c>
      <c r="B66" s="165" t="s">
        <v>724</v>
      </c>
      <c r="C66" s="165">
        <v>2</v>
      </c>
      <c r="D66" s="165">
        <v>1.1200000000000001</v>
      </c>
      <c r="E66" s="165">
        <v>15.899999999999997</v>
      </c>
      <c r="F66" s="165">
        <v>21</v>
      </c>
      <c r="G66" s="165">
        <v>0.76</v>
      </c>
      <c r="H66" s="165">
        <v>47.62</v>
      </c>
      <c r="I66" s="165">
        <v>33.33</v>
      </c>
      <c r="J66" s="165">
        <v>9.52</v>
      </c>
      <c r="K66" s="165">
        <v>9.52</v>
      </c>
      <c r="L66" s="165">
        <v>0</v>
      </c>
      <c r="M66" s="165">
        <v>0</v>
      </c>
      <c r="N66" s="165">
        <v>0</v>
      </c>
    </row>
    <row r="67" spans="1:14">
      <c r="A67" s="165" t="s">
        <v>27</v>
      </c>
      <c r="B67" s="165" t="s">
        <v>725</v>
      </c>
      <c r="C67" s="165">
        <v>3</v>
      </c>
      <c r="D67" s="165">
        <v>0.57999999999999996</v>
      </c>
      <c r="E67" s="165">
        <v>6.6999999999999993</v>
      </c>
      <c r="F67" s="165">
        <v>17</v>
      </c>
      <c r="G67" s="165">
        <v>0.39</v>
      </c>
      <c r="H67" s="165">
        <v>0</v>
      </c>
      <c r="I67" s="165">
        <v>41.18</v>
      </c>
      <c r="J67" s="165">
        <v>17.650000000000002</v>
      </c>
      <c r="K67" s="165">
        <v>35.29</v>
      </c>
      <c r="L67" s="165">
        <v>5.88</v>
      </c>
      <c r="M67" s="165">
        <v>0</v>
      </c>
      <c r="N67" s="165">
        <v>0</v>
      </c>
    </row>
    <row r="68" spans="1:14">
      <c r="A68" s="165" t="s">
        <v>29</v>
      </c>
      <c r="B68" s="165" t="s">
        <v>724</v>
      </c>
      <c r="C68" s="165">
        <v>1</v>
      </c>
      <c r="D68" s="165">
        <v>1.33</v>
      </c>
      <c r="E68" s="165">
        <v>51.800000000000011</v>
      </c>
      <c r="F68" s="165">
        <v>56</v>
      </c>
      <c r="G68" s="165">
        <v>0.93</v>
      </c>
      <c r="H68" s="165">
        <v>75</v>
      </c>
      <c r="I68" s="165">
        <v>25</v>
      </c>
      <c r="J68" s="165">
        <v>0</v>
      </c>
      <c r="K68" s="165">
        <v>0</v>
      </c>
      <c r="L68" s="165">
        <v>0</v>
      </c>
      <c r="M68" s="165">
        <v>0</v>
      </c>
      <c r="N68" s="165">
        <v>0</v>
      </c>
    </row>
    <row r="69" spans="1:14">
      <c r="A69" s="165" t="s">
        <v>29</v>
      </c>
      <c r="B69" s="165" t="s">
        <v>709</v>
      </c>
      <c r="C69" s="165">
        <v>2</v>
      </c>
      <c r="D69" s="165">
        <v>1.1400000000000001</v>
      </c>
      <c r="E69" s="165">
        <v>46.700000000000017</v>
      </c>
      <c r="F69" s="165">
        <v>59</v>
      </c>
      <c r="G69" s="165">
        <v>0.79</v>
      </c>
      <c r="H69" s="165">
        <v>50.85</v>
      </c>
      <c r="I69" s="165">
        <v>33.9</v>
      </c>
      <c r="J69" s="165">
        <v>10.17</v>
      </c>
      <c r="K69" s="165">
        <v>5.08</v>
      </c>
      <c r="L69" s="165">
        <v>0</v>
      </c>
      <c r="M69" s="165">
        <v>0</v>
      </c>
      <c r="N69" s="165">
        <v>0</v>
      </c>
    </row>
    <row r="70" spans="1:14">
      <c r="A70" s="165" t="s">
        <v>29</v>
      </c>
      <c r="B70" s="165" t="s">
        <v>738</v>
      </c>
      <c r="C70" s="165">
        <v>3</v>
      </c>
      <c r="D70" s="165">
        <v>1.07</v>
      </c>
      <c r="E70" s="165">
        <v>35.699999999999996</v>
      </c>
      <c r="F70" s="165">
        <v>48</v>
      </c>
      <c r="G70" s="165">
        <v>0.74</v>
      </c>
      <c r="H70" s="165">
        <v>58.33</v>
      </c>
      <c r="I70" s="165">
        <v>12.5</v>
      </c>
      <c r="J70" s="165">
        <v>16.670000000000002</v>
      </c>
      <c r="K70" s="165">
        <v>6.25</v>
      </c>
      <c r="L70" s="165">
        <v>0</v>
      </c>
      <c r="M70" s="165">
        <v>6.25</v>
      </c>
      <c r="N70" s="165">
        <v>6.25</v>
      </c>
    </row>
    <row r="71" spans="1:14">
      <c r="A71" s="165" t="s">
        <v>29</v>
      </c>
      <c r="B71" s="165" t="s">
        <v>698</v>
      </c>
      <c r="C71" s="165">
        <v>4</v>
      </c>
      <c r="D71" s="165">
        <v>1.03</v>
      </c>
      <c r="E71" s="165">
        <v>33.599999999999994</v>
      </c>
      <c r="F71" s="165">
        <v>47</v>
      </c>
      <c r="G71" s="165">
        <v>0.71</v>
      </c>
      <c r="H71" s="165">
        <v>44.68</v>
      </c>
      <c r="I71" s="165">
        <v>29.79</v>
      </c>
      <c r="J71" s="165">
        <v>12.77</v>
      </c>
      <c r="K71" s="165">
        <v>8.51</v>
      </c>
      <c r="L71" s="165">
        <v>0</v>
      </c>
      <c r="M71" s="165">
        <v>4.26</v>
      </c>
      <c r="N71" s="165">
        <v>4.26</v>
      </c>
    </row>
    <row r="72" spans="1:14">
      <c r="A72" s="165" t="s">
        <v>29</v>
      </c>
      <c r="B72" s="165" t="s">
        <v>700</v>
      </c>
      <c r="C72" s="165">
        <v>5</v>
      </c>
      <c r="D72" s="165">
        <v>0.76</v>
      </c>
      <c r="E72" s="165">
        <v>29.599999999999987</v>
      </c>
      <c r="F72" s="165">
        <v>56</v>
      </c>
      <c r="G72" s="165">
        <v>0.53</v>
      </c>
      <c r="H72" s="165">
        <v>30.36</v>
      </c>
      <c r="I72" s="165">
        <v>21.43</v>
      </c>
      <c r="J72" s="165">
        <v>19.64</v>
      </c>
      <c r="K72" s="165">
        <v>5.36</v>
      </c>
      <c r="L72" s="165">
        <v>1.79</v>
      </c>
      <c r="M72" s="165">
        <v>21.43</v>
      </c>
      <c r="N72" s="165">
        <v>21.43</v>
      </c>
    </row>
    <row r="73" spans="1:14">
      <c r="A73" s="165" t="s">
        <v>31</v>
      </c>
      <c r="B73" s="165" t="s">
        <v>749</v>
      </c>
      <c r="C73" s="165">
        <v>1</v>
      </c>
      <c r="D73" s="165">
        <v>1.1100000000000001</v>
      </c>
      <c r="E73" s="165">
        <v>7.3000000000000007</v>
      </c>
      <c r="F73" s="165">
        <v>10</v>
      </c>
      <c r="G73" s="165">
        <v>0.73</v>
      </c>
      <c r="H73" s="165">
        <v>30</v>
      </c>
      <c r="I73" s="165">
        <v>60</v>
      </c>
      <c r="J73" s="165">
        <v>0</v>
      </c>
      <c r="K73" s="165">
        <v>10</v>
      </c>
      <c r="L73" s="165">
        <v>0</v>
      </c>
      <c r="M73" s="165">
        <v>0</v>
      </c>
      <c r="N73" s="165">
        <v>0</v>
      </c>
    </row>
    <row r="74" spans="1:14">
      <c r="A74" s="165" t="s">
        <v>33</v>
      </c>
      <c r="B74" s="165" t="s">
        <v>708</v>
      </c>
      <c r="C74" s="165">
        <v>1</v>
      </c>
      <c r="D74" s="165">
        <v>1.36</v>
      </c>
      <c r="E74" s="165">
        <v>14.100000000000001</v>
      </c>
      <c r="F74" s="165">
        <v>18</v>
      </c>
      <c r="G74" s="165">
        <v>0.78</v>
      </c>
      <c r="H74" s="165">
        <v>55.56</v>
      </c>
      <c r="I74" s="165">
        <v>22.22</v>
      </c>
      <c r="J74" s="165">
        <v>16.670000000000002</v>
      </c>
      <c r="K74" s="165">
        <v>5.5600000000000005</v>
      </c>
      <c r="L74" s="165">
        <v>0</v>
      </c>
      <c r="M74" s="165">
        <v>0</v>
      </c>
      <c r="N74" s="165">
        <v>0</v>
      </c>
    </row>
    <row r="75" spans="1:14">
      <c r="A75" s="165" t="s">
        <v>33</v>
      </c>
      <c r="B75" s="165" t="s">
        <v>749</v>
      </c>
      <c r="C75" s="165">
        <v>1</v>
      </c>
      <c r="D75" s="165">
        <v>1.36</v>
      </c>
      <c r="E75" s="165">
        <v>18.099999999999998</v>
      </c>
      <c r="F75" s="165">
        <v>23</v>
      </c>
      <c r="G75" s="165">
        <v>0.79</v>
      </c>
      <c r="H75" s="165">
        <v>65.22</v>
      </c>
      <c r="I75" s="165">
        <v>13.040000000000001</v>
      </c>
      <c r="J75" s="165">
        <v>8.7000000000000011</v>
      </c>
      <c r="K75" s="165">
        <v>8.7000000000000011</v>
      </c>
      <c r="L75" s="165">
        <v>4.3500000000000005</v>
      </c>
      <c r="M75" s="165">
        <v>0</v>
      </c>
      <c r="N75" s="165">
        <v>0</v>
      </c>
    </row>
    <row r="76" spans="1:14">
      <c r="A76" s="165" t="s">
        <v>33</v>
      </c>
      <c r="B76" s="165" t="s">
        <v>727</v>
      </c>
      <c r="C76" s="165">
        <v>3</v>
      </c>
      <c r="D76" s="165">
        <v>1.21</v>
      </c>
      <c r="E76" s="165">
        <v>12.599999999999998</v>
      </c>
      <c r="F76" s="165">
        <v>18</v>
      </c>
      <c r="G76" s="165">
        <v>0.70000000000000007</v>
      </c>
      <c r="H76" s="165">
        <v>27.78</v>
      </c>
      <c r="I76" s="165">
        <v>50</v>
      </c>
      <c r="J76" s="165">
        <v>16.670000000000002</v>
      </c>
      <c r="K76" s="165">
        <v>5.5600000000000005</v>
      </c>
      <c r="L76" s="165">
        <v>0</v>
      </c>
      <c r="M76" s="165">
        <v>0</v>
      </c>
      <c r="N76" s="165">
        <v>0</v>
      </c>
    </row>
    <row r="77" spans="1:14">
      <c r="A77" s="165" t="s">
        <v>33</v>
      </c>
      <c r="B77" s="165" t="s">
        <v>706</v>
      </c>
      <c r="C77" s="165">
        <v>4</v>
      </c>
      <c r="D77" s="165">
        <v>1.18</v>
      </c>
      <c r="E77" s="165">
        <v>12.3</v>
      </c>
      <c r="F77" s="165">
        <v>18</v>
      </c>
      <c r="G77" s="165">
        <v>0.68</v>
      </c>
      <c r="H77" s="165">
        <v>22.22</v>
      </c>
      <c r="I77" s="165">
        <v>50</v>
      </c>
      <c r="J77" s="165">
        <v>27.78</v>
      </c>
      <c r="K77" s="165">
        <v>0</v>
      </c>
      <c r="L77" s="165">
        <v>0</v>
      </c>
      <c r="M77" s="165">
        <v>0</v>
      </c>
      <c r="N77" s="165">
        <v>0</v>
      </c>
    </row>
    <row r="78" spans="1:14">
      <c r="A78" s="165" t="s">
        <v>33</v>
      </c>
      <c r="B78" s="165" t="s">
        <v>728</v>
      </c>
      <c r="C78" s="165">
        <v>5</v>
      </c>
      <c r="D78" s="165">
        <v>1.08</v>
      </c>
      <c r="E78" s="165">
        <v>12.499999999999998</v>
      </c>
      <c r="F78" s="165">
        <v>20</v>
      </c>
      <c r="G78" s="165">
        <v>0.62</v>
      </c>
      <c r="H78" s="165">
        <v>20</v>
      </c>
      <c r="I78" s="165">
        <v>40</v>
      </c>
      <c r="J78" s="165">
        <v>35</v>
      </c>
      <c r="K78" s="165">
        <v>5</v>
      </c>
      <c r="L78" s="165">
        <v>0</v>
      </c>
      <c r="M78" s="165">
        <v>0</v>
      </c>
      <c r="N78" s="165">
        <v>0</v>
      </c>
    </row>
    <row r="79" spans="1:14">
      <c r="A79" s="165" t="s">
        <v>33</v>
      </c>
      <c r="B79" s="165" t="s">
        <v>698</v>
      </c>
      <c r="C79" s="165">
        <v>6</v>
      </c>
      <c r="D79" s="165">
        <v>1.07</v>
      </c>
      <c r="E79" s="165">
        <v>14.9</v>
      </c>
      <c r="F79" s="165">
        <v>24</v>
      </c>
      <c r="G79" s="165">
        <v>0.62</v>
      </c>
      <c r="H79" s="165">
        <v>45.83</v>
      </c>
      <c r="I79" s="165">
        <v>12.5</v>
      </c>
      <c r="J79" s="165">
        <v>16.670000000000002</v>
      </c>
      <c r="K79" s="165">
        <v>8.33</v>
      </c>
      <c r="L79" s="165">
        <v>0</v>
      </c>
      <c r="M79" s="165">
        <v>16.670000000000002</v>
      </c>
      <c r="N79" s="165">
        <v>16.670000000000002</v>
      </c>
    </row>
    <row r="80" spans="1:14">
      <c r="A80" s="165" t="s">
        <v>33</v>
      </c>
      <c r="B80" s="165" t="s">
        <v>696</v>
      </c>
      <c r="C80" s="165">
        <v>7</v>
      </c>
      <c r="D80" s="165">
        <v>0.98</v>
      </c>
      <c r="E80" s="165">
        <v>12.399999999999999</v>
      </c>
      <c r="F80" s="165">
        <v>22</v>
      </c>
      <c r="G80" s="165">
        <v>0.56000000000000005</v>
      </c>
      <c r="H80" s="165">
        <v>31.82</v>
      </c>
      <c r="I80" s="165">
        <v>22.73</v>
      </c>
      <c r="J80" s="165">
        <v>18.18</v>
      </c>
      <c r="K80" s="165">
        <v>13.64</v>
      </c>
      <c r="L80" s="165">
        <v>4.55</v>
      </c>
      <c r="M80" s="165">
        <v>9.09</v>
      </c>
      <c r="N80" s="165">
        <v>4.55</v>
      </c>
    </row>
    <row r="81" spans="1:14">
      <c r="A81" s="165" t="s">
        <v>33</v>
      </c>
      <c r="B81" s="165" t="s">
        <v>718</v>
      </c>
      <c r="C81" s="165">
        <v>8</v>
      </c>
      <c r="D81" s="165">
        <v>0.95000000000000007</v>
      </c>
      <c r="E81" s="165">
        <v>12.1</v>
      </c>
      <c r="F81" s="165">
        <v>22</v>
      </c>
      <c r="G81" s="165">
        <v>0.55000000000000004</v>
      </c>
      <c r="H81" s="165">
        <v>13.64</v>
      </c>
      <c r="I81" s="165">
        <v>45.45</v>
      </c>
      <c r="J81" s="165">
        <v>22.73</v>
      </c>
      <c r="K81" s="165">
        <v>4.55</v>
      </c>
      <c r="L81" s="165">
        <v>4.55</v>
      </c>
      <c r="M81" s="165">
        <v>9.09</v>
      </c>
      <c r="N81" s="165">
        <v>9.09</v>
      </c>
    </row>
    <row r="82" spans="1:14">
      <c r="A82" s="165" t="s">
        <v>33</v>
      </c>
      <c r="B82" s="165" t="s">
        <v>729</v>
      </c>
      <c r="C82" s="165">
        <v>9</v>
      </c>
      <c r="D82" s="165">
        <v>0.94000000000000006</v>
      </c>
      <c r="E82" s="165">
        <v>9.8000000000000007</v>
      </c>
      <c r="F82" s="165">
        <v>18</v>
      </c>
      <c r="G82" s="165">
        <v>0.54</v>
      </c>
      <c r="H82" s="165">
        <v>22.22</v>
      </c>
      <c r="I82" s="165">
        <v>27.78</v>
      </c>
      <c r="J82" s="165">
        <v>27.78</v>
      </c>
      <c r="K82" s="165">
        <v>16.670000000000002</v>
      </c>
      <c r="L82" s="165">
        <v>5.5600000000000005</v>
      </c>
      <c r="M82" s="165">
        <v>0</v>
      </c>
      <c r="N82" s="165">
        <v>0</v>
      </c>
    </row>
    <row r="83" spans="1:14">
      <c r="A83" s="165" t="s">
        <v>33</v>
      </c>
      <c r="B83" s="165" t="s">
        <v>715</v>
      </c>
      <c r="C83" s="165">
        <v>10</v>
      </c>
      <c r="D83" s="165">
        <v>0.74</v>
      </c>
      <c r="E83" s="165">
        <v>8.5</v>
      </c>
      <c r="F83" s="165">
        <v>20</v>
      </c>
      <c r="G83" s="165">
        <v>0.43</v>
      </c>
      <c r="H83" s="165">
        <v>15</v>
      </c>
      <c r="I83" s="165">
        <v>15</v>
      </c>
      <c r="J83" s="165">
        <v>45</v>
      </c>
      <c r="K83" s="165">
        <v>10</v>
      </c>
      <c r="L83" s="165">
        <v>5</v>
      </c>
      <c r="M83" s="165">
        <v>10</v>
      </c>
      <c r="N83" s="165">
        <v>10</v>
      </c>
    </row>
    <row r="84" spans="1:14">
      <c r="A84" s="165" t="s">
        <v>33</v>
      </c>
      <c r="B84" s="165" t="s">
        <v>711</v>
      </c>
      <c r="C84" s="165">
        <v>11</v>
      </c>
      <c r="D84" s="165">
        <v>0.23</v>
      </c>
      <c r="E84" s="165">
        <v>2.6</v>
      </c>
      <c r="F84" s="165">
        <v>20</v>
      </c>
      <c r="G84" s="165">
        <v>0.13</v>
      </c>
      <c r="H84" s="165">
        <v>0</v>
      </c>
      <c r="I84" s="165">
        <v>15</v>
      </c>
      <c r="J84" s="165">
        <v>5</v>
      </c>
      <c r="K84" s="165">
        <v>5</v>
      </c>
      <c r="L84" s="165">
        <v>0</v>
      </c>
      <c r="M84" s="165">
        <v>75</v>
      </c>
      <c r="N84" s="165">
        <v>75</v>
      </c>
    </row>
    <row r="85" spans="1:14">
      <c r="A85" s="165" t="s">
        <v>35</v>
      </c>
      <c r="B85" s="165" t="s">
        <v>749</v>
      </c>
      <c r="C85" s="165">
        <v>1</v>
      </c>
      <c r="D85" s="165">
        <v>1.54</v>
      </c>
      <c r="E85" s="165">
        <v>20</v>
      </c>
      <c r="F85" s="165">
        <v>20</v>
      </c>
      <c r="G85" s="165">
        <v>1</v>
      </c>
      <c r="H85" s="165">
        <v>100</v>
      </c>
      <c r="I85" s="165">
        <v>0</v>
      </c>
      <c r="J85" s="165">
        <v>0</v>
      </c>
      <c r="K85" s="165">
        <v>0</v>
      </c>
      <c r="L85" s="165">
        <v>0</v>
      </c>
      <c r="M85" s="165">
        <v>0</v>
      </c>
      <c r="N85" s="165">
        <v>0</v>
      </c>
    </row>
    <row r="86" spans="1:14">
      <c r="A86" s="165" t="s">
        <v>37</v>
      </c>
      <c r="B86" s="165" t="s">
        <v>716</v>
      </c>
      <c r="C86" s="165">
        <v>1</v>
      </c>
      <c r="D86" s="165">
        <v>1.29</v>
      </c>
      <c r="E86" s="165">
        <v>18.600000000000001</v>
      </c>
      <c r="F86" s="165">
        <v>21</v>
      </c>
      <c r="G86" s="165">
        <v>0.89</v>
      </c>
      <c r="H86" s="165">
        <v>66.67</v>
      </c>
      <c r="I86" s="165">
        <v>28.57</v>
      </c>
      <c r="J86" s="165">
        <v>4.76</v>
      </c>
      <c r="K86" s="165">
        <v>0</v>
      </c>
      <c r="L86" s="165">
        <v>0</v>
      </c>
      <c r="M86" s="165">
        <v>0</v>
      </c>
      <c r="N86" s="165">
        <v>0</v>
      </c>
    </row>
    <row r="87" spans="1:14">
      <c r="A87" s="165" t="s">
        <v>37</v>
      </c>
      <c r="B87" s="165" t="s">
        <v>730</v>
      </c>
      <c r="C87" s="165">
        <v>2</v>
      </c>
      <c r="D87" s="165">
        <v>1.23</v>
      </c>
      <c r="E87" s="165">
        <v>14.299999999999999</v>
      </c>
      <c r="F87" s="165">
        <v>17</v>
      </c>
      <c r="G87" s="165">
        <v>0.84</v>
      </c>
      <c r="H87" s="165">
        <v>52.94</v>
      </c>
      <c r="I87" s="165">
        <v>41.18</v>
      </c>
      <c r="J87" s="165">
        <v>5.88</v>
      </c>
      <c r="K87" s="165">
        <v>0</v>
      </c>
      <c r="L87" s="165">
        <v>0</v>
      </c>
      <c r="M87" s="165">
        <v>0</v>
      </c>
      <c r="N87" s="165">
        <v>0</v>
      </c>
    </row>
    <row r="88" spans="1:14">
      <c r="A88" s="165" t="s">
        <v>37</v>
      </c>
      <c r="B88" s="165" t="s">
        <v>727</v>
      </c>
      <c r="C88" s="165">
        <v>3</v>
      </c>
      <c r="D88" s="165">
        <v>1.1400000000000001</v>
      </c>
      <c r="E88" s="165">
        <v>14.799999999999997</v>
      </c>
      <c r="F88" s="165">
        <v>19</v>
      </c>
      <c r="G88" s="165">
        <v>0.78</v>
      </c>
      <c r="H88" s="165">
        <v>42.11</v>
      </c>
      <c r="I88" s="165">
        <v>47.37</v>
      </c>
      <c r="J88" s="165">
        <v>5.26</v>
      </c>
      <c r="K88" s="165">
        <v>5.26</v>
      </c>
      <c r="L88" s="165">
        <v>0</v>
      </c>
      <c r="M88" s="165">
        <v>0</v>
      </c>
      <c r="N88" s="165">
        <v>0</v>
      </c>
    </row>
    <row r="89" spans="1:14">
      <c r="A89" s="165" t="s">
        <v>37</v>
      </c>
      <c r="B89" s="165" t="s">
        <v>741</v>
      </c>
      <c r="C89" s="165">
        <v>4</v>
      </c>
      <c r="D89" s="165">
        <v>0.82000000000000006</v>
      </c>
      <c r="E89" s="165">
        <v>12.399999999999999</v>
      </c>
      <c r="F89" s="165">
        <v>22</v>
      </c>
      <c r="G89" s="165">
        <v>0.56000000000000005</v>
      </c>
      <c r="H89" s="165">
        <v>27.27</v>
      </c>
      <c r="I89" s="165">
        <v>31.82</v>
      </c>
      <c r="J89" s="165">
        <v>13.64</v>
      </c>
      <c r="K89" s="165">
        <v>13.64</v>
      </c>
      <c r="L89" s="165">
        <v>4.55</v>
      </c>
      <c r="M89" s="165">
        <v>9.09</v>
      </c>
      <c r="N89" s="165">
        <v>4.55</v>
      </c>
    </row>
    <row r="90" spans="1:14">
      <c r="A90" s="165" t="s">
        <v>39</v>
      </c>
      <c r="B90" s="165" t="s">
        <v>715</v>
      </c>
      <c r="C90" s="165">
        <v>1</v>
      </c>
      <c r="D90" s="165">
        <v>0.96</v>
      </c>
      <c r="E90" s="165">
        <v>6.8000000000000007</v>
      </c>
      <c r="F90" s="165">
        <v>11</v>
      </c>
      <c r="G90" s="165">
        <v>0.62</v>
      </c>
      <c r="H90" s="165">
        <v>27.27</v>
      </c>
      <c r="I90" s="165">
        <v>27.27</v>
      </c>
      <c r="J90" s="165">
        <v>36.36</v>
      </c>
      <c r="K90" s="165">
        <v>9.09</v>
      </c>
      <c r="L90" s="165">
        <v>0</v>
      </c>
      <c r="M90" s="165">
        <v>0</v>
      </c>
      <c r="N90" s="165">
        <v>0</v>
      </c>
    </row>
    <row r="91" spans="1:14">
      <c r="A91" s="165" t="s">
        <v>39</v>
      </c>
      <c r="B91" s="165" t="s">
        <v>716</v>
      </c>
      <c r="C91" s="165">
        <v>2</v>
      </c>
      <c r="D91" s="165">
        <v>0.95000000000000007</v>
      </c>
      <c r="E91" s="165">
        <v>6.1000000000000005</v>
      </c>
      <c r="F91" s="165">
        <v>10</v>
      </c>
      <c r="G91" s="165">
        <v>0.61</v>
      </c>
      <c r="H91" s="165">
        <v>30</v>
      </c>
      <c r="I91" s="165">
        <v>30</v>
      </c>
      <c r="J91" s="165">
        <v>20</v>
      </c>
      <c r="K91" s="165">
        <v>20</v>
      </c>
      <c r="L91" s="165">
        <v>0</v>
      </c>
      <c r="M91" s="165">
        <v>0</v>
      </c>
      <c r="N91" s="165">
        <v>0</v>
      </c>
    </row>
    <row r="92" spans="1:14">
      <c r="A92" s="165" t="s">
        <v>39</v>
      </c>
      <c r="B92" s="165" t="s">
        <v>727</v>
      </c>
      <c r="C92" s="165">
        <v>3</v>
      </c>
      <c r="D92" s="165">
        <v>0.93</v>
      </c>
      <c r="E92" s="165">
        <v>6.0000000000000009</v>
      </c>
      <c r="F92" s="165">
        <v>10</v>
      </c>
      <c r="G92" s="165">
        <v>0.6</v>
      </c>
      <c r="H92" s="165">
        <v>10</v>
      </c>
      <c r="I92" s="165">
        <v>70</v>
      </c>
      <c r="J92" s="165">
        <v>0</v>
      </c>
      <c r="K92" s="165">
        <v>10</v>
      </c>
      <c r="L92" s="165">
        <v>0</v>
      </c>
      <c r="M92" s="165">
        <v>10</v>
      </c>
      <c r="N92" s="165">
        <v>10</v>
      </c>
    </row>
  </sheetData>
  <mergeCells count="1">
    <mergeCell ref="A1:N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35.xml><?xml version="1.0" encoding="utf-8"?>
<worksheet xmlns="http://schemas.openxmlformats.org/spreadsheetml/2006/main" xmlns:r="http://schemas.openxmlformats.org/officeDocument/2006/relationships">
  <dimension ref="A1:N57"/>
  <sheetViews>
    <sheetView workbookViewId="0">
      <selection activeCell="C23" sqref="C23"/>
    </sheetView>
  </sheetViews>
  <sheetFormatPr defaultColWidth="9.140625" defaultRowHeight="15"/>
  <cols>
    <col min="1" max="1" width="9.140625" style="161"/>
    <col min="2" max="2" width="25" style="161" bestFit="1" customWidth="1"/>
    <col min="3" max="3" width="9.140625" style="161"/>
    <col min="4" max="4" width="11.85546875" style="161" customWidth="1"/>
    <col min="5" max="16384" width="9.140625" style="161"/>
  </cols>
  <sheetData>
    <row r="1" spans="1:14" ht="120" customHeight="1">
      <c r="A1" s="253" t="s">
        <v>1033</v>
      </c>
      <c r="B1" s="253"/>
      <c r="C1" s="253"/>
      <c r="D1" s="253"/>
      <c r="E1" s="253"/>
      <c r="F1" s="253"/>
      <c r="G1" s="253"/>
      <c r="H1" s="253"/>
      <c r="I1" s="253"/>
      <c r="J1" s="253"/>
      <c r="K1" s="253"/>
      <c r="L1" s="253"/>
      <c r="M1" s="253"/>
      <c r="N1" s="253"/>
    </row>
    <row r="2" spans="1:14" ht="40.5">
      <c r="A2" s="168" t="s">
        <v>505</v>
      </c>
      <c r="B2" s="168" t="s">
        <v>687</v>
      </c>
      <c r="C2" s="168" t="s">
        <v>692</v>
      </c>
      <c r="D2" s="168" t="s">
        <v>688</v>
      </c>
      <c r="E2" s="168" t="s">
        <v>506</v>
      </c>
      <c r="F2" s="168" t="s">
        <v>507</v>
      </c>
      <c r="G2" s="168" t="s">
        <v>508</v>
      </c>
      <c r="H2" s="168" t="s">
        <v>487</v>
      </c>
      <c r="I2" s="168" t="s">
        <v>488</v>
      </c>
      <c r="J2" s="168" t="s">
        <v>489</v>
      </c>
      <c r="K2" s="168" t="s">
        <v>490</v>
      </c>
      <c r="L2" s="168" t="s">
        <v>491</v>
      </c>
      <c r="M2" s="168" t="s">
        <v>495</v>
      </c>
      <c r="N2" s="168" t="s">
        <v>509</v>
      </c>
    </row>
    <row r="3" spans="1:14">
      <c r="A3" s="165" t="s">
        <v>3</v>
      </c>
      <c r="B3" s="165" t="s">
        <v>716</v>
      </c>
      <c r="C3" s="165">
        <v>1</v>
      </c>
      <c r="D3" s="165">
        <v>1.35</v>
      </c>
      <c r="E3" s="165">
        <v>11.1</v>
      </c>
      <c r="F3" s="165">
        <v>12</v>
      </c>
      <c r="G3" s="165">
        <v>0.92</v>
      </c>
      <c r="H3" s="165">
        <v>83.33</v>
      </c>
      <c r="I3" s="165">
        <v>8.33</v>
      </c>
      <c r="J3" s="165">
        <v>8.33</v>
      </c>
      <c r="K3" s="165">
        <v>0</v>
      </c>
      <c r="L3" s="165">
        <v>0</v>
      </c>
      <c r="M3" s="165">
        <v>0</v>
      </c>
      <c r="N3" s="165">
        <v>0</v>
      </c>
    </row>
    <row r="4" spans="1:14">
      <c r="A4" s="165" t="s">
        <v>3</v>
      </c>
      <c r="B4" s="165" t="s">
        <v>749</v>
      </c>
      <c r="C4" s="165">
        <v>2</v>
      </c>
      <c r="D4" s="165">
        <v>1.24</v>
      </c>
      <c r="E4" s="165">
        <v>10.199999999999999</v>
      </c>
      <c r="F4" s="165">
        <v>12</v>
      </c>
      <c r="G4" s="165">
        <v>0.85</v>
      </c>
      <c r="H4" s="165">
        <v>66.67</v>
      </c>
      <c r="I4" s="165">
        <v>16.670000000000002</v>
      </c>
      <c r="J4" s="165">
        <v>16.670000000000002</v>
      </c>
      <c r="K4" s="165">
        <v>0</v>
      </c>
      <c r="L4" s="165">
        <v>0</v>
      </c>
      <c r="M4" s="165">
        <v>0</v>
      </c>
      <c r="N4" s="165">
        <v>0</v>
      </c>
    </row>
    <row r="5" spans="1:14">
      <c r="A5" s="165" t="s">
        <v>3</v>
      </c>
      <c r="B5" s="165" t="s">
        <v>724</v>
      </c>
      <c r="C5" s="165">
        <v>3</v>
      </c>
      <c r="D5" s="165">
        <v>1.06</v>
      </c>
      <c r="E5" s="165">
        <v>10.199999999999999</v>
      </c>
      <c r="F5" s="165">
        <v>14</v>
      </c>
      <c r="G5" s="165">
        <v>0.73</v>
      </c>
      <c r="H5" s="165">
        <v>42.86</v>
      </c>
      <c r="I5" s="165">
        <v>42.86</v>
      </c>
      <c r="J5" s="165">
        <v>0</v>
      </c>
      <c r="K5" s="165">
        <v>0</v>
      </c>
      <c r="L5" s="165">
        <v>0</v>
      </c>
      <c r="M5" s="165">
        <v>14.290000000000001</v>
      </c>
      <c r="N5" s="165">
        <v>14.290000000000001</v>
      </c>
    </row>
    <row r="6" spans="1:14">
      <c r="A6" s="165" t="s">
        <v>3</v>
      </c>
      <c r="B6" s="165" t="s">
        <v>701</v>
      </c>
      <c r="C6" s="165">
        <v>4</v>
      </c>
      <c r="D6" s="165">
        <v>0.97</v>
      </c>
      <c r="E6" s="165">
        <v>8.6999999999999993</v>
      </c>
      <c r="F6" s="165">
        <v>13</v>
      </c>
      <c r="G6" s="165">
        <v>0.67</v>
      </c>
      <c r="H6" s="165">
        <v>23.080000000000002</v>
      </c>
      <c r="I6" s="165">
        <v>53.85</v>
      </c>
      <c r="J6" s="165">
        <v>15.38</v>
      </c>
      <c r="K6" s="165">
        <v>0</v>
      </c>
      <c r="L6" s="165">
        <v>7.69</v>
      </c>
      <c r="M6" s="165">
        <v>0</v>
      </c>
      <c r="N6" s="165">
        <v>0</v>
      </c>
    </row>
    <row r="7" spans="1:14">
      <c r="A7" s="165" t="s">
        <v>3</v>
      </c>
      <c r="B7" s="165" t="s">
        <v>727</v>
      </c>
      <c r="C7" s="165">
        <v>5</v>
      </c>
      <c r="D7" s="165">
        <v>0.89</v>
      </c>
      <c r="E7" s="165">
        <v>7.3</v>
      </c>
      <c r="F7" s="165">
        <v>12</v>
      </c>
      <c r="G7" s="165">
        <v>0.61</v>
      </c>
      <c r="H7" s="165">
        <v>41.67</v>
      </c>
      <c r="I7" s="165">
        <v>16.670000000000002</v>
      </c>
      <c r="J7" s="165">
        <v>16.670000000000002</v>
      </c>
      <c r="K7" s="165">
        <v>8.33</v>
      </c>
      <c r="L7" s="165">
        <v>0</v>
      </c>
      <c r="M7" s="165">
        <v>16.670000000000002</v>
      </c>
      <c r="N7" s="165">
        <v>16.670000000000002</v>
      </c>
    </row>
    <row r="8" spans="1:14">
      <c r="A8" s="165" t="s">
        <v>5</v>
      </c>
      <c r="B8" s="165" t="s">
        <v>728</v>
      </c>
      <c r="C8" s="165">
        <v>1</v>
      </c>
      <c r="D8" s="165">
        <v>0.96</v>
      </c>
      <c r="E8" s="165">
        <v>8.3000000000000007</v>
      </c>
      <c r="F8" s="165">
        <v>18</v>
      </c>
      <c r="G8" s="165">
        <v>0.46</v>
      </c>
      <c r="H8" s="165">
        <v>5.5600000000000005</v>
      </c>
      <c r="I8" s="165">
        <v>38.89</v>
      </c>
      <c r="J8" s="165">
        <v>27.78</v>
      </c>
      <c r="K8" s="165">
        <v>22.22</v>
      </c>
      <c r="L8" s="165">
        <v>5.5600000000000005</v>
      </c>
      <c r="M8" s="165">
        <v>0</v>
      </c>
      <c r="N8" s="165">
        <v>0</v>
      </c>
    </row>
    <row r="9" spans="1:14">
      <c r="A9" s="165" t="s">
        <v>5</v>
      </c>
      <c r="B9" s="165" t="s">
        <v>738</v>
      </c>
      <c r="C9" s="165">
        <v>2</v>
      </c>
      <c r="D9" s="165">
        <v>0.89</v>
      </c>
      <c r="E9" s="165">
        <v>9.4000000000000021</v>
      </c>
      <c r="F9" s="165">
        <v>22</v>
      </c>
      <c r="G9" s="165">
        <v>0.43</v>
      </c>
      <c r="H9" s="165">
        <v>18.18</v>
      </c>
      <c r="I9" s="165">
        <v>27.27</v>
      </c>
      <c r="J9" s="165">
        <v>13.64</v>
      </c>
      <c r="K9" s="165">
        <v>0</v>
      </c>
      <c r="L9" s="165">
        <v>4.55</v>
      </c>
      <c r="M9" s="165">
        <v>36.36</v>
      </c>
      <c r="N9" s="165">
        <v>36.36</v>
      </c>
    </row>
    <row r="10" spans="1:14">
      <c r="A10" s="165" t="s">
        <v>5</v>
      </c>
      <c r="B10" s="165" t="s">
        <v>704</v>
      </c>
      <c r="C10" s="165">
        <v>3</v>
      </c>
      <c r="D10" s="165">
        <v>0.51</v>
      </c>
      <c r="E10" s="165">
        <v>5.2000000000000011</v>
      </c>
      <c r="F10" s="165">
        <v>21</v>
      </c>
      <c r="G10" s="165">
        <v>0.25</v>
      </c>
      <c r="H10" s="165">
        <v>0</v>
      </c>
      <c r="I10" s="165">
        <v>14.290000000000001</v>
      </c>
      <c r="J10" s="165">
        <v>28.57</v>
      </c>
      <c r="K10" s="165">
        <v>33.33</v>
      </c>
      <c r="L10" s="165">
        <v>9.52</v>
      </c>
      <c r="M10" s="165">
        <v>14.290000000000001</v>
      </c>
      <c r="N10" s="165">
        <v>0</v>
      </c>
    </row>
    <row r="11" spans="1:14">
      <c r="A11" s="165" t="s">
        <v>7</v>
      </c>
      <c r="B11" s="165" t="s">
        <v>728</v>
      </c>
      <c r="C11" s="165">
        <v>1</v>
      </c>
      <c r="D11" s="165">
        <v>0.64</v>
      </c>
      <c r="E11" s="165">
        <v>9.3999999999999986</v>
      </c>
      <c r="F11" s="165">
        <v>25</v>
      </c>
      <c r="G11" s="165">
        <v>0.38</v>
      </c>
      <c r="H11" s="165">
        <v>12</v>
      </c>
      <c r="I11" s="165">
        <v>16</v>
      </c>
      <c r="J11" s="165">
        <v>28</v>
      </c>
      <c r="K11" s="165">
        <v>32</v>
      </c>
      <c r="L11" s="165">
        <v>12</v>
      </c>
      <c r="M11" s="165">
        <v>0</v>
      </c>
      <c r="N11" s="165">
        <v>0</v>
      </c>
    </row>
    <row r="12" spans="1:14">
      <c r="A12" s="165" t="s">
        <v>9</v>
      </c>
      <c r="B12" s="165" t="s">
        <v>716</v>
      </c>
      <c r="C12" s="165">
        <v>1</v>
      </c>
      <c r="D12" s="165">
        <v>1.07</v>
      </c>
      <c r="E12" s="165">
        <v>10.3</v>
      </c>
      <c r="F12" s="165">
        <v>14</v>
      </c>
      <c r="G12" s="165">
        <v>0.74</v>
      </c>
      <c r="H12" s="165">
        <v>50</v>
      </c>
      <c r="I12" s="165">
        <v>21.43</v>
      </c>
      <c r="J12" s="165">
        <v>21.43</v>
      </c>
      <c r="K12" s="165">
        <v>0</v>
      </c>
      <c r="L12" s="165">
        <v>0</v>
      </c>
      <c r="M12" s="165">
        <v>7.1400000000000006</v>
      </c>
      <c r="N12" s="165">
        <v>7.1400000000000006</v>
      </c>
    </row>
    <row r="13" spans="1:14">
      <c r="A13" s="165" t="s">
        <v>9</v>
      </c>
      <c r="B13" s="165" t="s">
        <v>757</v>
      </c>
      <c r="C13" s="165">
        <v>2</v>
      </c>
      <c r="D13" s="165">
        <v>1.04</v>
      </c>
      <c r="E13" s="165">
        <v>8.6000000000000014</v>
      </c>
      <c r="F13" s="165">
        <v>12</v>
      </c>
      <c r="G13" s="165">
        <v>0.72</v>
      </c>
      <c r="H13" s="165">
        <v>41.67</v>
      </c>
      <c r="I13" s="165">
        <v>33.33</v>
      </c>
      <c r="J13" s="165">
        <v>16.670000000000002</v>
      </c>
      <c r="K13" s="165">
        <v>0</v>
      </c>
      <c r="L13" s="165">
        <v>0</v>
      </c>
      <c r="M13" s="165">
        <v>8.33</v>
      </c>
      <c r="N13" s="165">
        <v>8.33</v>
      </c>
    </row>
    <row r="14" spans="1:14">
      <c r="A14" s="165" t="s">
        <v>9</v>
      </c>
      <c r="B14" s="165" t="s">
        <v>733</v>
      </c>
      <c r="C14" s="165">
        <v>3</v>
      </c>
      <c r="D14" s="165">
        <v>0.86</v>
      </c>
      <c r="E14" s="165">
        <v>8.3000000000000007</v>
      </c>
      <c r="F14" s="165">
        <v>14</v>
      </c>
      <c r="G14" s="165">
        <v>0.59</v>
      </c>
      <c r="H14" s="165">
        <v>7.1400000000000006</v>
      </c>
      <c r="I14" s="165">
        <v>50</v>
      </c>
      <c r="J14" s="165">
        <v>42.86</v>
      </c>
      <c r="K14" s="165">
        <v>0</v>
      </c>
      <c r="L14" s="165">
        <v>0</v>
      </c>
      <c r="M14" s="165">
        <v>0</v>
      </c>
      <c r="N14" s="165">
        <v>0</v>
      </c>
    </row>
    <row r="15" spans="1:14">
      <c r="A15" s="165" t="s">
        <v>9</v>
      </c>
      <c r="B15" s="165" t="s">
        <v>724</v>
      </c>
      <c r="C15" s="165">
        <v>4</v>
      </c>
      <c r="D15" s="165">
        <v>0.64</v>
      </c>
      <c r="E15" s="165">
        <v>6.2</v>
      </c>
      <c r="F15" s="165">
        <v>14</v>
      </c>
      <c r="G15" s="165">
        <v>0.44</v>
      </c>
      <c r="H15" s="165">
        <v>28.57</v>
      </c>
      <c r="I15" s="165">
        <v>21.43</v>
      </c>
      <c r="J15" s="165">
        <v>0</v>
      </c>
      <c r="K15" s="165">
        <v>7.1400000000000006</v>
      </c>
      <c r="L15" s="165">
        <v>0</v>
      </c>
      <c r="M15" s="165">
        <v>42.86</v>
      </c>
      <c r="N15" s="165">
        <v>42.86</v>
      </c>
    </row>
    <row r="16" spans="1:14">
      <c r="A16" s="165" t="s">
        <v>11</v>
      </c>
      <c r="B16" s="165" t="s">
        <v>733</v>
      </c>
      <c r="C16" s="165">
        <v>1</v>
      </c>
      <c r="D16" s="165">
        <v>1.21</v>
      </c>
      <c r="E16" s="165">
        <v>15.5</v>
      </c>
      <c r="F16" s="165">
        <v>20</v>
      </c>
      <c r="G16" s="165">
        <v>0.78</v>
      </c>
      <c r="H16" s="165">
        <v>50</v>
      </c>
      <c r="I16" s="165">
        <v>30</v>
      </c>
      <c r="J16" s="165">
        <v>15</v>
      </c>
      <c r="K16" s="165">
        <v>5</v>
      </c>
      <c r="L16" s="165">
        <v>0</v>
      </c>
      <c r="M16" s="165">
        <v>0</v>
      </c>
      <c r="N16" s="165">
        <v>0</v>
      </c>
    </row>
    <row r="17" spans="1:14">
      <c r="A17" s="165" t="s">
        <v>11</v>
      </c>
      <c r="B17" s="165" t="s">
        <v>728</v>
      </c>
      <c r="C17" s="165">
        <v>2</v>
      </c>
      <c r="D17" s="165">
        <v>1.2</v>
      </c>
      <c r="E17" s="165">
        <v>16.899999999999999</v>
      </c>
      <c r="F17" s="165">
        <v>22</v>
      </c>
      <c r="G17" s="165">
        <v>0.77</v>
      </c>
      <c r="H17" s="165">
        <v>40.910000000000004</v>
      </c>
      <c r="I17" s="165">
        <v>40.910000000000004</v>
      </c>
      <c r="J17" s="165">
        <v>18.18</v>
      </c>
      <c r="K17" s="165">
        <v>0</v>
      </c>
      <c r="L17" s="165">
        <v>0</v>
      </c>
      <c r="M17" s="165">
        <v>0</v>
      </c>
      <c r="N17" s="165">
        <v>0</v>
      </c>
    </row>
    <row r="18" spans="1:14">
      <c r="A18" s="165" t="s">
        <v>11</v>
      </c>
      <c r="B18" s="165" t="s">
        <v>749</v>
      </c>
      <c r="C18" s="165">
        <v>3</v>
      </c>
      <c r="D18" s="165">
        <v>1.06</v>
      </c>
      <c r="E18" s="165">
        <v>13.6</v>
      </c>
      <c r="F18" s="165">
        <v>20</v>
      </c>
      <c r="G18" s="165">
        <v>0.68</v>
      </c>
      <c r="H18" s="165">
        <v>35</v>
      </c>
      <c r="I18" s="165">
        <v>40</v>
      </c>
      <c r="J18" s="165">
        <v>10</v>
      </c>
      <c r="K18" s="165">
        <v>10</v>
      </c>
      <c r="L18" s="165">
        <v>0</v>
      </c>
      <c r="M18" s="165">
        <v>5</v>
      </c>
      <c r="N18" s="165">
        <v>0</v>
      </c>
    </row>
    <row r="19" spans="1:14">
      <c r="A19" s="165" t="s">
        <v>11</v>
      </c>
      <c r="B19" s="165" t="s">
        <v>738</v>
      </c>
      <c r="C19" s="165">
        <v>4</v>
      </c>
      <c r="D19" s="165">
        <v>1.01</v>
      </c>
      <c r="E19" s="165">
        <v>12.899999999999999</v>
      </c>
      <c r="F19" s="165">
        <v>20</v>
      </c>
      <c r="G19" s="165">
        <v>0.64</v>
      </c>
      <c r="H19" s="165">
        <v>40</v>
      </c>
      <c r="I19" s="165">
        <v>25</v>
      </c>
      <c r="J19" s="165">
        <v>15</v>
      </c>
      <c r="K19" s="165">
        <v>10</v>
      </c>
      <c r="L19" s="165">
        <v>0</v>
      </c>
      <c r="M19" s="165">
        <v>10</v>
      </c>
      <c r="N19" s="165">
        <v>10</v>
      </c>
    </row>
    <row r="20" spans="1:14">
      <c r="A20" s="165" t="s">
        <v>11</v>
      </c>
      <c r="B20" s="165" t="s">
        <v>698</v>
      </c>
      <c r="C20" s="165">
        <v>5</v>
      </c>
      <c r="D20" s="165">
        <v>0.89</v>
      </c>
      <c r="E20" s="165">
        <v>12.599999999999998</v>
      </c>
      <c r="F20" s="165">
        <v>22</v>
      </c>
      <c r="G20" s="165">
        <v>0.57000000000000006</v>
      </c>
      <c r="H20" s="165">
        <v>31.82</v>
      </c>
      <c r="I20" s="165">
        <v>22.73</v>
      </c>
      <c r="J20" s="165">
        <v>18.18</v>
      </c>
      <c r="K20" s="165">
        <v>22.73</v>
      </c>
      <c r="L20" s="165">
        <v>0</v>
      </c>
      <c r="M20" s="165">
        <v>4.55</v>
      </c>
      <c r="N20" s="165">
        <v>0</v>
      </c>
    </row>
    <row r="21" spans="1:14">
      <c r="A21" s="165" t="s">
        <v>11</v>
      </c>
      <c r="B21" s="165" t="s">
        <v>701</v>
      </c>
      <c r="C21" s="165">
        <v>6</v>
      </c>
      <c r="D21" s="165">
        <v>0.63</v>
      </c>
      <c r="E21" s="165">
        <v>7.3000000000000007</v>
      </c>
      <c r="F21" s="165">
        <v>18</v>
      </c>
      <c r="G21" s="165">
        <v>0.41000000000000003</v>
      </c>
      <c r="H21" s="165">
        <v>11.11</v>
      </c>
      <c r="I21" s="165">
        <v>11.11</v>
      </c>
      <c r="J21" s="165">
        <v>50</v>
      </c>
      <c r="K21" s="165">
        <v>16.670000000000002</v>
      </c>
      <c r="L21" s="165">
        <v>0</v>
      </c>
      <c r="M21" s="165">
        <v>11.11</v>
      </c>
      <c r="N21" s="165">
        <v>0</v>
      </c>
    </row>
    <row r="22" spans="1:14">
      <c r="A22" s="165" t="s">
        <v>13</v>
      </c>
      <c r="B22" s="165" t="s">
        <v>724</v>
      </c>
      <c r="C22" s="165">
        <v>1</v>
      </c>
      <c r="D22" s="165">
        <v>0.42</v>
      </c>
      <c r="E22" s="165">
        <v>11.3</v>
      </c>
      <c r="F22" s="165">
        <v>46</v>
      </c>
      <c r="G22" s="165">
        <v>0.25</v>
      </c>
      <c r="H22" s="165">
        <v>4.3500000000000005</v>
      </c>
      <c r="I22" s="165">
        <v>13.040000000000001</v>
      </c>
      <c r="J22" s="165">
        <v>23.91</v>
      </c>
      <c r="K22" s="165">
        <v>15.22</v>
      </c>
      <c r="L22" s="165">
        <v>6.5200000000000005</v>
      </c>
      <c r="M22" s="165">
        <v>36.96</v>
      </c>
      <c r="N22" s="165">
        <v>34.78</v>
      </c>
    </row>
    <row r="23" spans="1:14">
      <c r="A23" s="165" t="s">
        <v>15</v>
      </c>
      <c r="B23" s="165" t="s">
        <v>728</v>
      </c>
      <c r="C23" s="165">
        <v>1</v>
      </c>
      <c r="D23" s="165">
        <v>1.08</v>
      </c>
      <c r="E23" s="165">
        <v>13.899999999999997</v>
      </c>
      <c r="F23" s="165">
        <v>19</v>
      </c>
      <c r="G23" s="165">
        <v>0.73</v>
      </c>
      <c r="H23" s="165">
        <v>52.63</v>
      </c>
      <c r="I23" s="165">
        <v>21.05</v>
      </c>
      <c r="J23" s="165">
        <v>10.53</v>
      </c>
      <c r="K23" s="165">
        <v>15.790000000000001</v>
      </c>
      <c r="L23" s="165">
        <v>0</v>
      </c>
      <c r="M23" s="165">
        <v>0</v>
      </c>
      <c r="N23" s="165">
        <v>0</v>
      </c>
    </row>
    <row r="24" spans="1:14">
      <c r="A24" s="165" t="s">
        <v>15</v>
      </c>
      <c r="B24" s="165" t="s">
        <v>729</v>
      </c>
      <c r="C24" s="165">
        <v>2</v>
      </c>
      <c r="D24" s="165">
        <v>1.03</v>
      </c>
      <c r="E24" s="165">
        <v>11.2</v>
      </c>
      <c r="F24" s="165">
        <v>16</v>
      </c>
      <c r="G24" s="165">
        <v>0.70000000000000007</v>
      </c>
      <c r="H24" s="165">
        <v>37.5</v>
      </c>
      <c r="I24" s="165">
        <v>37.5</v>
      </c>
      <c r="J24" s="165">
        <v>12.5</v>
      </c>
      <c r="K24" s="165">
        <v>12.5</v>
      </c>
      <c r="L24" s="165">
        <v>0</v>
      </c>
      <c r="M24" s="165">
        <v>0</v>
      </c>
      <c r="N24" s="165">
        <v>0</v>
      </c>
    </row>
    <row r="25" spans="1:14">
      <c r="A25" s="165" t="s">
        <v>15</v>
      </c>
      <c r="B25" s="165" t="s">
        <v>741</v>
      </c>
      <c r="C25" s="165">
        <v>3</v>
      </c>
      <c r="D25" s="165">
        <v>0.99</v>
      </c>
      <c r="E25" s="165">
        <v>12.099999999999998</v>
      </c>
      <c r="F25" s="165">
        <v>18</v>
      </c>
      <c r="G25" s="165">
        <v>0.67</v>
      </c>
      <c r="H25" s="165">
        <v>38.89</v>
      </c>
      <c r="I25" s="165">
        <v>27.78</v>
      </c>
      <c r="J25" s="165">
        <v>22.22</v>
      </c>
      <c r="K25" s="165">
        <v>0</v>
      </c>
      <c r="L25" s="165">
        <v>0</v>
      </c>
      <c r="M25" s="165">
        <v>11.11</v>
      </c>
      <c r="N25" s="165">
        <v>0</v>
      </c>
    </row>
    <row r="26" spans="1:14">
      <c r="A26" s="165" t="s">
        <v>15</v>
      </c>
      <c r="B26" s="165" t="s">
        <v>738</v>
      </c>
      <c r="C26" s="165">
        <v>4</v>
      </c>
      <c r="D26" s="165">
        <v>0.96</v>
      </c>
      <c r="E26" s="165">
        <v>11.7</v>
      </c>
      <c r="F26" s="165">
        <v>18</v>
      </c>
      <c r="G26" s="165">
        <v>0.65</v>
      </c>
      <c r="H26" s="165">
        <v>44.44</v>
      </c>
      <c r="I26" s="165">
        <v>16.670000000000002</v>
      </c>
      <c r="J26" s="165">
        <v>22.22</v>
      </c>
      <c r="K26" s="165">
        <v>0</v>
      </c>
      <c r="L26" s="165">
        <v>5.5600000000000005</v>
      </c>
      <c r="M26" s="165">
        <v>11.11</v>
      </c>
      <c r="N26" s="165">
        <v>11.11</v>
      </c>
    </row>
    <row r="27" spans="1:14">
      <c r="A27" s="165" t="s">
        <v>15</v>
      </c>
      <c r="B27" s="165" t="s">
        <v>715</v>
      </c>
      <c r="C27" s="165">
        <v>5</v>
      </c>
      <c r="D27" s="165">
        <v>0.93</v>
      </c>
      <c r="E27" s="165">
        <v>12.6</v>
      </c>
      <c r="F27" s="165">
        <v>20</v>
      </c>
      <c r="G27" s="165">
        <v>0.63</v>
      </c>
      <c r="H27" s="165">
        <v>40</v>
      </c>
      <c r="I27" s="165">
        <v>15</v>
      </c>
      <c r="J27" s="165">
        <v>30</v>
      </c>
      <c r="K27" s="165">
        <v>5</v>
      </c>
      <c r="L27" s="165">
        <v>0</v>
      </c>
      <c r="M27" s="165">
        <v>10</v>
      </c>
      <c r="N27" s="165">
        <v>10</v>
      </c>
    </row>
    <row r="28" spans="1:14">
      <c r="A28" s="165" t="s">
        <v>17</v>
      </c>
      <c r="B28" s="165" t="s">
        <v>698</v>
      </c>
      <c r="C28" s="165">
        <v>1</v>
      </c>
      <c r="D28" s="165">
        <v>1.23</v>
      </c>
      <c r="E28" s="165">
        <v>11.600000000000001</v>
      </c>
      <c r="F28" s="165">
        <v>14</v>
      </c>
      <c r="G28" s="165">
        <v>0.83000000000000007</v>
      </c>
      <c r="H28" s="165">
        <v>57.14</v>
      </c>
      <c r="I28" s="165">
        <v>28.57</v>
      </c>
      <c r="J28" s="165">
        <v>14.290000000000001</v>
      </c>
      <c r="K28" s="165">
        <v>0</v>
      </c>
      <c r="L28" s="165">
        <v>0</v>
      </c>
      <c r="M28" s="165">
        <v>0</v>
      </c>
      <c r="N28" s="165">
        <v>0</v>
      </c>
    </row>
    <row r="29" spans="1:14">
      <c r="A29" s="165" t="s">
        <v>19</v>
      </c>
      <c r="B29" s="165" t="s">
        <v>738</v>
      </c>
      <c r="C29" s="165">
        <v>1</v>
      </c>
      <c r="D29" s="165">
        <v>1.06</v>
      </c>
      <c r="E29" s="165">
        <v>42.800000000000011</v>
      </c>
      <c r="F29" s="165">
        <v>60</v>
      </c>
      <c r="G29" s="165">
        <v>0.71</v>
      </c>
      <c r="H29" s="165">
        <v>48.33</v>
      </c>
      <c r="I29" s="165">
        <v>28.330000000000002</v>
      </c>
      <c r="J29" s="165">
        <v>6.67</v>
      </c>
      <c r="K29" s="165">
        <v>5</v>
      </c>
      <c r="L29" s="165">
        <v>0</v>
      </c>
      <c r="M29" s="165">
        <v>11.67</v>
      </c>
      <c r="N29" s="165">
        <v>11.67</v>
      </c>
    </row>
    <row r="30" spans="1:14">
      <c r="A30" s="165" t="s">
        <v>19</v>
      </c>
      <c r="B30" s="165" t="s">
        <v>716</v>
      </c>
      <c r="C30" s="165">
        <v>2</v>
      </c>
      <c r="D30" s="165">
        <v>0.87</v>
      </c>
      <c r="E30" s="165">
        <v>45.800000000000004</v>
      </c>
      <c r="F30" s="165">
        <v>78</v>
      </c>
      <c r="G30" s="165">
        <v>0.59</v>
      </c>
      <c r="H30" s="165">
        <v>34.619999999999997</v>
      </c>
      <c r="I30" s="165">
        <v>23.080000000000002</v>
      </c>
      <c r="J30" s="165">
        <v>16.670000000000002</v>
      </c>
      <c r="K30" s="165">
        <v>12.82</v>
      </c>
      <c r="L30" s="165">
        <v>2.56</v>
      </c>
      <c r="M30" s="165">
        <v>10.26</v>
      </c>
      <c r="N30" s="165">
        <v>5.13</v>
      </c>
    </row>
    <row r="31" spans="1:14">
      <c r="A31" s="165" t="s">
        <v>21</v>
      </c>
      <c r="B31" s="165" t="s">
        <v>727</v>
      </c>
      <c r="C31" s="165">
        <v>1</v>
      </c>
      <c r="D31" s="165">
        <v>1.23</v>
      </c>
      <c r="E31" s="165">
        <v>57.300000000000004</v>
      </c>
      <c r="F31" s="165">
        <v>75</v>
      </c>
      <c r="G31" s="165">
        <v>0.76</v>
      </c>
      <c r="H31" s="165">
        <v>49.33</v>
      </c>
      <c r="I31" s="165">
        <v>30.67</v>
      </c>
      <c r="J31" s="165">
        <v>13.33</v>
      </c>
      <c r="K31" s="165">
        <v>2.67</v>
      </c>
      <c r="L31" s="165">
        <v>0</v>
      </c>
      <c r="M31" s="165">
        <v>4</v>
      </c>
      <c r="N31" s="165">
        <v>4</v>
      </c>
    </row>
    <row r="32" spans="1:14">
      <c r="A32" s="165" t="s">
        <v>21</v>
      </c>
      <c r="B32" s="165" t="s">
        <v>698</v>
      </c>
      <c r="C32" s="165">
        <v>2</v>
      </c>
      <c r="D32" s="165">
        <v>1.06</v>
      </c>
      <c r="E32" s="165">
        <v>46.000000000000007</v>
      </c>
      <c r="F32" s="165">
        <v>70</v>
      </c>
      <c r="G32" s="165">
        <v>0.66</v>
      </c>
      <c r="H32" s="165">
        <v>30</v>
      </c>
      <c r="I32" s="165">
        <v>32.86</v>
      </c>
      <c r="J32" s="165">
        <v>30</v>
      </c>
      <c r="K32" s="165">
        <v>7.1400000000000006</v>
      </c>
      <c r="L32" s="165">
        <v>0</v>
      </c>
      <c r="M32" s="165">
        <v>0</v>
      </c>
      <c r="N32" s="165">
        <v>0</v>
      </c>
    </row>
    <row r="33" spans="1:14">
      <c r="A33" s="165" t="s">
        <v>21</v>
      </c>
      <c r="B33" s="165" t="s">
        <v>716</v>
      </c>
      <c r="C33" s="165">
        <v>3</v>
      </c>
      <c r="D33" s="165">
        <v>1.04</v>
      </c>
      <c r="E33" s="165">
        <v>56.500000000000021</v>
      </c>
      <c r="F33" s="165">
        <v>88</v>
      </c>
      <c r="G33" s="165">
        <v>0.64</v>
      </c>
      <c r="H33" s="165">
        <v>35.230000000000004</v>
      </c>
      <c r="I33" s="165">
        <v>28.41</v>
      </c>
      <c r="J33" s="165">
        <v>19.32</v>
      </c>
      <c r="K33" s="165">
        <v>13.64</v>
      </c>
      <c r="L33" s="165">
        <v>0</v>
      </c>
      <c r="M33" s="165">
        <v>3.41</v>
      </c>
      <c r="N33" s="165">
        <v>2.27</v>
      </c>
    </row>
    <row r="34" spans="1:14">
      <c r="A34" s="165" t="s">
        <v>21</v>
      </c>
      <c r="B34" s="165" t="s">
        <v>724</v>
      </c>
      <c r="C34" s="165">
        <v>4</v>
      </c>
      <c r="D34" s="165">
        <v>1</v>
      </c>
      <c r="E34" s="165">
        <v>62.60000000000003</v>
      </c>
      <c r="F34" s="165">
        <v>101</v>
      </c>
      <c r="G34" s="165">
        <v>0.62</v>
      </c>
      <c r="H34" s="165">
        <v>24.75</v>
      </c>
      <c r="I34" s="165">
        <v>38.61</v>
      </c>
      <c r="J34" s="165">
        <v>24.75</v>
      </c>
      <c r="K34" s="165">
        <v>2.97</v>
      </c>
      <c r="L34" s="165">
        <v>0</v>
      </c>
      <c r="M34" s="165">
        <v>8.91</v>
      </c>
      <c r="N34" s="165">
        <v>8.91</v>
      </c>
    </row>
    <row r="35" spans="1:14">
      <c r="A35" s="165" t="s">
        <v>21</v>
      </c>
      <c r="B35" s="165" t="s">
        <v>738</v>
      </c>
      <c r="C35" s="165">
        <v>5</v>
      </c>
      <c r="D35" s="165">
        <v>0.84</v>
      </c>
      <c r="E35" s="165">
        <v>51.900000000000013</v>
      </c>
      <c r="F35" s="165">
        <v>100</v>
      </c>
      <c r="G35" s="165">
        <v>0.52</v>
      </c>
      <c r="H35" s="165">
        <v>28</v>
      </c>
      <c r="I35" s="165">
        <v>25</v>
      </c>
      <c r="J35" s="165">
        <v>14</v>
      </c>
      <c r="K35" s="165">
        <v>8</v>
      </c>
      <c r="L35" s="165">
        <v>1</v>
      </c>
      <c r="M35" s="165">
        <v>24</v>
      </c>
      <c r="N35" s="165">
        <v>24</v>
      </c>
    </row>
    <row r="36" spans="1:14">
      <c r="A36" s="165" t="s">
        <v>23</v>
      </c>
      <c r="B36" s="165" t="s">
        <v>738</v>
      </c>
      <c r="C36" s="165">
        <v>1</v>
      </c>
      <c r="D36" s="165">
        <v>0.87</v>
      </c>
      <c r="E36" s="165">
        <v>28.999999999999989</v>
      </c>
      <c r="F36" s="165">
        <v>48</v>
      </c>
      <c r="G36" s="165">
        <v>0.6</v>
      </c>
      <c r="H36" s="165">
        <v>39.58</v>
      </c>
      <c r="I36" s="165">
        <v>25</v>
      </c>
      <c r="J36" s="165">
        <v>8.33</v>
      </c>
      <c r="K36" s="165">
        <v>0</v>
      </c>
      <c r="L36" s="165">
        <v>0</v>
      </c>
      <c r="M36" s="165">
        <v>27.080000000000002</v>
      </c>
      <c r="N36" s="165">
        <v>25</v>
      </c>
    </row>
    <row r="37" spans="1:14">
      <c r="A37" s="165" t="s">
        <v>25</v>
      </c>
      <c r="B37" s="165" t="s">
        <v>741</v>
      </c>
      <c r="C37" s="165">
        <v>1</v>
      </c>
      <c r="D37" s="165">
        <v>0.97</v>
      </c>
      <c r="E37" s="165">
        <v>17.599999999999998</v>
      </c>
      <c r="F37" s="165">
        <v>27</v>
      </c>
      <c r="G37" s="165">
        <v>0.65</v>
      </c>
      <c r="H37" s="165">
        <v>37.04</v>
      </c>
      <c r="I37" s="165">
        <v>25.93</v>
      </c>
      <c r="J37" s="165">
        <v>22.22</v>
      </c>
      <c r="K37" s="165">
        <v>11.11</v>
      </c>
      <c r="L37" s="165">
        <v>0</v>
      </c>
      <c r="M37" s="165">
        <v>3.7</v>
      </c>
      <c r="N37" s="165">
        <v>0</v>
      </c>
    </row>
    <row r="38" spans="1:14">
      <c r="A38" s="165" t="s">
        <v>25</v>
      </c>
      <c r="B38" s="165" t="s">
        <v>716</v>
      </c>
      <c r="C38" s="165">
        <v>2</v>
      </c>
      <c r="D38" s="165">
        <v>0.9</v>
      </c>
      <c r="E38" s="165">
        <v>14.499999999999998</v>
      </c>
      <c r="F38" s="165">
        <v>24</v>
      </c>
      <c r="G38" s="165">
        <v>0.6</v>
      </c>
      <c r="H38" s="165">
        <v>20.830000000000002</v>
      </c>
      <c r="I38" s="165">
        <v>41.67</v>
      </c>
      <c r="J38" s="165">
        <v>25</v>
      </c>
      <c r="K38" s="165">
        <v>4.17</v>
      </c>
      <c r="L38" s="165">
        <v>8.33</v>
      </c>
      <c r="M38" s="165">
        <v>0</v>
      </c>
      <c r="N38" s="165">
        <v>0</v>
      </c>
    </row>
    <row r="39" spans="1:14">
      <c r="A39" s="165" t="s">
        <v>25</v>
      </c>
      <c r="B39" s="165" t="s">
        <v>718</v>
      </c>
      <c r="C39" s="165">
        <v>3</v>
      </c>
      <c r="D39" s="165">
        <v>0.88</v>
      </c>
      <c r="E39" s="165">
        <v>11.899999999999999</v>
      </c>
      <c r="F39" s="165">
        <v>20</v>
      </c>
      <c r="G39" s="165">
        <v>0.59</v>
      </c>
      <c r="H39" s="165">
        <v>25</v>
      </c>
      <c r="I39" s="165">
        <v>40</v>
      </c>
      <c r="J39" s="165">
        <v>15</v>
      </c>
      <c r="K39" s="165">
        <v>5</v>
      </c>
      <c r="L39" s="165">
        <v>0</v>
      </c>
      <c r="M39" s="165">
        <v>15</v>
      </c>
      <c r="N39" s="165">
        <v>15</v>
      </c>
    </row>
    <row r="40" spans="1:14">
      <c r="A40" s="165" t="s">
        <v>27</v>
      </c>
      <c r="B40" s="165" t="s">
        <v>749</v>
      </c>
      <c r="C40" s="165">
        <v>1</v>
      </c>
      <c r="D40" s="165">
        <v>1.1400000000000001</v>
      </c>
      <c r="E40" s="165">
        <v>21.599999999999998</v>
      </c>
      <c r="F40" s="165">
        <v>28</v>
      </c>
      <c r="G40" s="165">
        <v>0.77</v>
      </c>
      <c r="H40" s="165">
        <v>57.14</v>
      </c>
      <c r="I40" s="165">
        <v>21.43</v>
      </c>
      <c r="J40" s="165">
        <v>10.71</v>
      </c>
      <c r="K40" s="165">
        <v>7.1400000000000006</v>
      </c>
      <c r="L40" s="165">
        <v>0</v>
      </c>
      <c r="M40" s="165">
        <v>3.5700000000000003</v>
      </c>
      <c r="N40" s="165">
        <v>0</v>
      </c>
    </row>
    <row r="41" spans="1:14">
      <c r="A41" s="165" t="s">
        <v>27</v>
      </c>
      <c r="B41" s="165" t="s">
        <v>716</v>
      </c>
      <c r="C41" s="165">
        <v>2</v>
      </c>
      <c r="D41" s="165">
        <v>0.88</v>
      </c>
      <c r="E41" s="165">
        <v>21.4</v>
      </c>
      <c r="F41" s="165">
        <v>36</v>
      </c>
      <c r="G41" s="165">
        <v>0.59</v>
      </c>
      <c r="H41" s="165">
        <v>36.11</v>
      </c>
      <c r="I41" s="165">
        <v>19.440000000000001</v>
      </c>
      <c r="J41" s="165">
        <v>22.22</v>
      </c>
      <c r="K41" s="165">
        <v>8.33</v>
      </c>
      <c r="L41" s="165">
        <v>0</v>
      </c>
      <c r="M41" s="165">
        <v>13.89</v>
      </c>
      <c r="N41" s="165">
        <v>8.33</v>
      </c>
    </row>
    <row r="42" spans="1:14">
      <c r="A42" s="165" t="s">
        <v>27</v>
      </c>
      <c r="B42" s="165" t="s">
        <v>738</v>
      </c>
      <c r="C42" s="165">
        <v>3</v>
      </c>
      <c r="D42" s="165">
        <v>0.87</v>
      </c>
      <c r="E42" s="165">
        <v>22.999999999999993</v>
      </c>
      <c r="F42" s="165">
        <v>39</v>
      </c>
      <c r="G42" s="165">
        <v>0.59</v>
      </c>
      <c r="H42" s="165">
        <v>28.21</v>
      </c>
      <c r="I42" s="165">
        <v>30.77</v>
      </c>
      <c r="J42" s="165">
        <v>17.95</v>
      </c>
      <c r="K42" s="165">
        <v>20.51</v>
      </c>
      <c r="L42" s="165">
        <v>0</v>
      </c>
      <c r="M42" s="165">
        <v>2.56</v>
      </c>
      <c r="N42" s="165">
        <v>2.56</v>
      </c>
    </row>
    <row r="43" spans="1:14">
      <c r="A43" s="165" t="s">
        <v>29</v>
      </c>
      <c r="B43" s="165" t="s">
        <v>716</v>
      </c>
      <c r="C43" s="165">
        <v>1</v>
      </c>
      <c r="D43" s="165">
        <v>1.07</v>
      </c>
      <c r="E43" s="165">
        <v>86.100000000000065</v>
      </c>
      <c r="F43" s="165">
        <v>116</v>
      </c>
      <c r="G43" s="165">
        <v>0.74</v>
      </c>
      <c r="H43" s="165">
        <v>51.72</v>
      </c>
      <c r="I43" s="165">
        <v>22.41</v>
      </c>
      <c r="J43" s="165">
        <v>15.52</v>
      </c>
      <c r="K43" s="165">
        <v>6.03</v>
      </c>
      <c r="L43" s="165">
        <v>1.72</v>
      </c>
      <c r="M43" s="165">
        <v>2.59</v>
      </c>
      <c r="N43" s="165">
        <v>2.59</v>
      </c>
    </row>
    <row r="44" spans="1:14">
      <c r="A44" s="165" t="s">
        <v>31</v>
      </c>
      <c r="B44" s="165" t="s">
        <v>724</v>
      </c>
      <c r="C44" s="165">
        <v>1</v>
      </c>
      <c r="D44" s="165">
        <v>1.4000000000000001</v>
      </c>
      <c r="E44" s="165">
        <v>11.1</v>
      </c>
      <c r="F44" s="165">
        <v>12</v>
      </c>
      <c r="G44" s="165">
        <v>0.92</v>
      </c>
      <c r="H44" s="165">
        <v>91.67</v>
      </c>
      <c r="I44" s="165">
        <v>0</v>
      </c>
      <c r="J44" s="165">
        <v>0</v>
      </c>
      <c r="K44" s="165">
        <v>8.33</v>
      </c>
      <c r="L44" s="165">
        <v>0</v>
      </c>
      <c r="M44" s="165">
        <v>0</v>
      </c>
      <c r="N44" s="165">
        <v>0</v>
      </c>
    </row>
    <row r="45" spans="1:14">
      <c r="A45" s="165" t="s">
        <v>31</v>
      </c>
      <c r="B45" s="165" t="s">
        <v>744</v>
      </c>
      <c r="C45" s="165">
        <v>2</v>
      </c>
      <c r="D45" s="165">
        <v>1.35</v>
      </c>
      <c r="E45" s="165">
        <v>12.499999999999998</v>
      </c>
      <c r="F45" s="165">
        <v>14</v>
      </c>
      <c r="G45" s="165">
        <v>0.89</v>
      </c>
      <c r="H45" s="165">
        <v>64.290000000000006</v>
      </c>
      <c r="I45" s="165">
        <v>35.71</v>
      </c>
      <c r="J45" s="165">
        <v>0</v>
      </c>
      <c r="K45" s="165">
        <v>0</v>
      </c>
      <c r="L45" s="165">
        <v>0</v>
      </c>
      <c r="M45" s="165">
        <v>0</v>
      </c>
      <c r="N45" s="165">
        <v>0</v>
      </c>
    </row>
    <row r="46" spans="1:14">
      <c r="A46" s="165" t="s">
        <v>31</v>
      </c>
      <c r="B46" s="165" t="s">
        <v>738</v>
      </c>
      <c r="C46" s="165">
        <v>3</v>
      </c>
      <c r="D46" s="165">
        <v>0.74</v>
      </c>
      <c r="E46" s="165">
        <v>6.8</v>
      </c>
      <c r="F46" s="165">
        <v>14</v>
      </c>
      <c r="G46" s="165">
        <v>0.49</v>
      </c>
      <c r="H46" s="165">
        <v>14.290000000000001</v>
      </c>
      <c r="I46" s="165">
        <v>21.43</v>
      </c>
      <c r="J46" s="165">
        <v>42.86</v>
      </c>
      <c r="K46" s="165">
        <v>21.43</v>
      </c>
      <c r="L46" s="165">
        <v>0</v>
      </c>
      <c r="M46" s="165">
        <v>0</v>
      </c>
      <c r="N46" s="165">
        <v>0</v>
      </c>
    </row>
    <row r="47" spans="1:14">
      <c r="A47" s="165" t="s">
        <v>31</v>
      </c>
      <c r="B47" s="165" t="s">
        <v>715</v>
      </c>
      <c r="C47" s="165">
        <v>4</v>
      </c>
      <c r="D47" s="165">
        <v>0.51</v>
      </c>
      <c r="E47" s="165">
        <v>4.7000000000000011</v>
      </c>
      <c r="F47" s="165">
        <v>14</v>
      </c>
      <c r="G47" s="165">
        <v>0.34</v>
      </c>
      <c r="H47" s="165">
        <v>7.1400000000000006</v>
      </c>
      <c r="I47" s="165">
        <v>21.43</v>
      </c>
      <c r="J47" s="165">
        <v>21.43</v>
      </c>
      <c r="K47" s="165">
        <v>28.57</v>
      </c>
      <c r="L47" s="165">
        <v>14.290000000000001</v>
      </c>
      <c r="M47" s="165">
        <v>7.1400000000000006</v>
      </c>
      <c r="N47" s="165">
        <v>7.1400000000000006</v>
      </c>
    </row>
    <row r="48" spans="1:14">
      <c r="A48" s="165" t="s">
        <v>33</v>
      </c>
      <c r="B48" s="165" t="s">
        <v>716</v>
      </c>
      <c r="C48" s="165">
        <v>1</v>
      </c>
      <c r="D48" s="165">
        <v>0.96</v>
      </c>
      <c r="E48" s="165">
        <v>16.599999999999998</v>
      </c>
      <c r="F48" s="165">
        <v>30</v>
      </c>
      <c r="G48" s="165">
        <v>0.55000000000000004</v>
      </c>
      <c r="H48" s="165">
        <v>26.67</v>
      </c>
      <c r="I48" s="165">
        <v>26.67</v>
      </c>
      <c r="J48" s="165">
        <v>23.330000000000002</v>
      </c>
      <c r="K48" s="165">
        <v>6.67</v>
      </c>
      <c r="L48" s="165">
        <v>3.33</v>
      </c>
      <c r="M48" s="165">
        <v>13.33</v>
      </c>
      <c r="N48" s="165">
        <v>10</v>
      </c>
    </row>
    <row r="49" spans="1:14">
      <c r="A49" s="165" t="s">
        <v>33</v>
      </c>
      <c r="B49" s="165" t="s">
        <v>738</v>
      </c>
      <c r="C49" s="165">
        <v>2</v>
      </c>
      <c r="D49" s="165">
        <v>0.89</v>
      </c>
      <c r="E49" s="165">
        <v>21.499999999999996</v>
      </c>
      <c r="F49" s="165">
        <v>42</v>
      </c>
      <c r="G49" s="165">
        <v>0.51</v>
      </c>
      <c r="H49" s="165">
        <v>21.43</v>
      </c>
      <c r="I49" s="165">
        <v>30.95</v>
      </c>
      <c r="J49" s="165">
        <v>16.670000000000002</v>
      </c>
      <c r="K49" s="165">
        <v>14.290000000000001</v>
      </c>
      <c r="L49" s="165">
        <v>4.76</v>
      </c>
      <c r="M49" s="165">
        <v>11.9</v>
      </c>
      <c r="N49" s="165">
        <v>9.52</v>
      </c>
    </row>
    <row r="50" spans="1:14">
      <c r="A50" s="165" t="s">
        <v>35</v>
      </c>
      <c r="B50" s="165" t="s">
        <v>738</v>
      </c>
      <c r="C50" s="165">
        <v>1</v>
      </c>
      <c r="D50" s="165">
        <v>0.95000000000000007</v>
      </c>
      <c r="E50" s="165">
        <v>21.599999999999998</v>
      </c>
      <c r="F50" s="165">
        <v>35</v>
      </c>
      <c r="G50" s="165">
        <v>0.62</v>
      </c>
      <c r="H50" s="165">
        <v>48.57</v>
      </c>
      <c r="I50" s="165">
        <v>17.14</v>
      </c>
      <c r="J50" s="165">
        <v>2.86</v>
      </c>
      <c r="K50" s="165">
        <v>0</v>
      </c>
      <c r="L50" s="165">
        <v>0</v>
      </c>
      <c r="M50" s="165">
        <v>31.43</v>
      </c>
      <c r="N50" s="165">
        <v>25.71</v>
      </c>
    </row>
    <row r="51" spans="1:14">
      <c r="A51" s="165" t="s">
        <v>37</v>
      </c>
      <c r="B51" s="165" t="s">
        <v>696</v>
      </c>
      <c r="C51" s="165">
        <v>1</v>
      </c>
      <c r="D51" s="165">
        <v>0.89</v>
      </c>
      <c r="E51" s="165">
        <v>15.799999999999997</v>
      </c>
      <c r="F51" s="165">
        <v>26</v>
      </c>
      <c r="G51" s="165">
        <v>0.61</v>
      </c>
      <c r="H51" s="165">
        <v>46.15</v>
      </c>
      <c r="I51" s="165">
        <v>11.540000000000001</v>
      </c>
      <c r="J51" s="165">
        <v>7.69</v>
      </c>
      <c r="K51" s="165">
        <v>34.619999999999997</v>
      </c>
      <c r="L51" s="165">
        <v>0</v>
      </c>
      <c r="M51" s="165">
        <v>0</v>
      </c>
      <c r="N51" s="165">
        <v>0</v>
      </c>
    </row>
    <row r="52" spans="1:14">
      <c r="A52" s="165" t="s">
        <v>37</v>
      </c>
      <c r="B52" s="165" t="s">
        <v>724</v>
      </c>
      <c r="C52" s="165">
        <v>2</v>
      </c>
      <c r="D52" s="165">
        <v>0.81</v>
      </c>
      <c r="E52" s="165">
        <v>18.299999999999997</v>
      </c>
      <c r="F52" s="165">
        <v>33</v>
      </c>
      <c r="G52" s="165">
        <v>0.55000000000000004</v>
      </c>
      <c r="H52" s="165">
        <v>27.27</v>
      </c>
      <c r="I52" s="165">
        <v>24.240000000000002</v>
      </c>
      <c r="J52" s="165">
        <v>24.240000000000002</v>
      </c>
      <c r="K52" s="165">
        <v>15.15</v>
      </c>
      <c r="L52" s="165">
        <v>3.0300000000000002</v>
      </c>
      <c r="M52" s="165">
        <v>6.0600000000000005</v>
      </c>
      <c r="N52" s="165">
        <v>6.0600000000000005</v>
      </c>
    </row>
    <row r="53" spans="1:14">
      <c r="A53" s="165" t="s">
        <v>37</v>
      </c>
      <c r="B53" s="165" t="s">
        <v>738</v>
      </c>
      <c r="C53" s="165">
        <v>3</v>
      </c>
      <c r="D53" s="165">
        <v>0.70000000000000007</v>
      </c>
      <c r="E53" s="165">
        <v>12.899999999999997</v>
      </c>
      <c r="F53" s="165">
        <v>27</v>
      </c>
      <c r="G53" s="165">
        <v>0.48</v>
      </c>
      <c r="H53" s="165">
        <v>22.22</v>
      </c>
      <c r="I53" s="165">
        <v>18.52</v>
      </c>
      <c r="J53" s="165">
        <v>25.93</v>
      </c>
      <c r="K53" s="165">
        <v>22.22</v>
      </c>
      <c r="L53" s="165">
        <v>7.41</v>
      </c>
      <c r="M53" s="165">
        <v>3.7</v>
      </c>
      <c r="N53" s="165">
        <v>3.7</v>
      </c>
    </row>
    <row r="54" spans="1:14">
      <c r="A54" s="165" t="s">
        <v>39</v>
      </c>
      <c r="B54" s="165" t="s">
        <v>738</v>
      </c>
      <c r="C54" s="165">
        <v>1</v>
      </c>
      <c r="D54" s="165">
        <v>1.1200000000000001</v>
      </c>
      <c r="E54" s="165">
        <v>10.099999999999998</v>
      </c>
      <c r="F54" s="165">
        <v>14</v>
      </c>
      <c r="G54" s="165">
        <v>0.72</v>
      </c>
      <c r="H54" s="165">
        <v>35.71</v>
      </c>
      <c r="I54" s="165">
        <v>42.86</v>
      </c>
      <c r="J54" s="165">
        <v>14.290000000000001</v>
      </c>
      <c r="K54" s="165">
        <v>7.1400000000000006</v>
      </c>
      <c r="L54" s="165">
        <v>0</v>
      </c>
      <c r="M54" s="165">
        <v>0</v>
      </c>
      <c r="N54" s="165">
        <v>0</v>
      </c>
    </row>
    <row r="55" spans="1:14">
      <c r="A55" s="165" t="s">
        <v>39</v>
      </c>
      <c r="B55" s="165" t="s">
        <v>724</v>
      </c>
      <c r="C55" s="165">
        <v>2</v>
      </c>
      <c r="D55" s="165">
        <v>1.01</v>
      </c>
      <c r="E55" s="165">
        <v>7.8</v>
      </c>
      <c r="F55" s="165">
        <v>12</v>
      </c>
      <c r="G55" s="165">
        <v>0.65</v>
      </c>
      <c r="H55" s="165">
        <v>25</v>
      </c>
      <c r="I55" s="165">
        <v>50</v>
      </c>
      <c r="J55" s="165">
        <v>8.33</v>
      </c>
      <c r="K55" s="165">
        <v>16.670000000000002</v>
      </c>
      <c r="L55" s="165">
        <v>0</v>
      </c>
      <c r="M55" s="165">
        <v>0</v>
      </c>
      <c r="N55" s="165">
        <v>0</v>
      </c>
    </row>
    <row r="56" spans="1:14">
      <c r="A56" s="165" t="s">
        <v>39</v>
      </c>
      <c r="B56" s="165" t="s">
        <v>698</v>
      </c>
      <c r="C56" s="165">
        <v>3</v>
      </c>
      <c r="D56" s="165">
        <v>0.83000000000000007</v>
      </c>
      <c r="E56" s="165">
        <v>6.4</v>
      </c>
      <c r="F56" s="165">
        <v>12</v>
      </c>
      <c r="G56" s="165">
        <v>0.53</v>
      </c>
      <c r="H56" s="165">
        <v>8.33</v>
      </c>
      <c r="I56" s="165">
        <v>58.33</v>
      </c>
      <c r="J56" s="165">
        <v>8.33</v>
      </c>
      <c r="K56" s="165">
        <v>8.33</v>
      </c>
      <c r="L56" s="165">
        <v>0</v>
      </c>
      <c r="M56" s="165">
        <v>16.670000000000002</v>
      </c>
      <c r="N56" s="165">
        <v>16.670000000000002</v>
      </c>
    </row>
    <row r="57" spans="1:14">
      <c r="A57" s="170"/>
      <c r="B57" s="170"/>
      <c r="C57" s="170"/>
      <c r="D57" s="170"/>
      <c r="E57" s="170"/>
      <c r="F57" s="170"/>
      <c r="G57" s="170"/>
      <c r="H57" s="170"/>
      <c r="I57" s="170"/>
      <c r="J57" s="170"/>
      <c r="K57" s="170"/>
      <c r="L57" s="170"/>
      <c r="M57" s="170"/>
      <c r="N57" s="170"/>
    </row>
  </sheetData>
  <mergeCells count="1">
    <mergeCell ref="A1:N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36.xml><?xml version="1.0" encoding="utf-8"?>
<worksheet xmlns="http://schemas.openxmlformats.org/spreadsheetml/2006/main" xmlns:r="http://schemas.openxmlformats.org/officeDocument/2006/relationships">
  <dimension ref="A1:M359"/>
  <sheetViews>
    <sheetView workbookViewId="0">
      <selection activeCell="C23" sqref="C23"/>
    </sheetView>
  </sheetViews>
  <sheetFormatPr defaultColWidth="9.140625" defaultRowHeight="15"/>
  <cols>
    <col min="1" max="1" width="9.140625" style="161"/>
    <col min="2" max="2" width="25" style="161" bestFit="1" customWidth="1"/>
    <col min="3" max="5" width="9.140625" style="161"/>
    <col min="6" max="6" width="11.85546875" style="161" customWidth="1"/>
    <col min="7" max="16384" width="9.140625" style="161"/>
  </cols>
  <sheetData>
    <row r="1" spans="1:13" ht="97.5" customHeight="1">
      <c r="A1" s="253" t="s">
        <v>1020</v>
      </c>
      <c r="B1" s="253"/>
      <c r="C1" s="253"/>
      <c r="D1" s="253"/>
      <c r="E1" s="253"/>
      <c r="F1" s="253"/>
      <c r="G1" s="253"/>
      <c r="H1" s="253"/>
      <c r="I1" s="253"/>
      <c r="J1" s="253"/>
      <c r="K1" s="253"/>
      <c r="L1" s="253"/>
      <c r="M1" s="253"/>
    </row>
    <row r="2" spans="1:13" ht="40.5">
      <c r="A2" s="168" t="s">
        <v>760</v>
      </c>
      <c r="B2" s="168" t="s">
        <v>687</v>
      </c>
      <c r="C2" s="168" t="s">
        <v>506</v>
      </c>
      <c r="D2" s="168" t="s">
        <v>507</v>
      </c>
      <c r="E2" s="168" t="s">
        <v>508</v>
      </c>
      <c r="F2" s="168" t="s">
        <v>688</v>
      </c>
      <c r="G2" s="168" t="s">
        <v>689</v>
      </c>
      <c r="H2" s="168" t="s">
        <v>690</v>
      </c>
      <c r="I2" s="168" t="s">
        <v>691</v>
      </c>
      <c r="J2" s="168" t="s">
        <v>692</v>
      </c>
      <c r="K2" s="168" t="s">
        <v>693</v>
      </c>
      <c r="L2" s="168" t="s">
        <v>694</v>
      </c>
      <c r="M2" s="168" t="s">
        <v>695</v>
      </c>
    </row>
    <row r="3" spans="1:13">
      <c r="A3" s="165" t="s">
        <v>761</v>
      </c>
      <c r="B3" s="165" t="s">
        <v>696</v>
      </c>
      <c r="C3" s="165">
        <v>10</v>
      </c>
      <c r="D3" s="165">
        <v>26</v>
      </c>
      <c r="E3" s="165">
        <v>0.38</v>
      </c>
      <c r="F3" s="165">
        <v>0.62</v>
      </c>
      <c r="G3" s="165">
        <v>40</v>
      </c>
      <c r="H3" s="165">
        <v>41</v>
      </c>
      <c r="I3" s="165" t="s">
        <v>169</v>
      </c>
      <c r="J3" s="165">
        <v>33</v>
      </c>
      <c r="K3" s="165">
        <v>33</v>
      </c>
      <c r="L3" s="165">
        <v>34.619999999999997</v>
      </c>
      <c r="M3" s="165">
        <v>0.55000000000000004</v>
      </c>
    </row>
    <row r="4" spans="1:13">
      <c r="A4" s="165" t="s">
        <v>761</v>
      </c>
      <c r="B4" s="165" t="s">
        <v>697</v>
      </c>
      <c r="C4" s="165">
        <v>4.8</v>
      </c>
      <c r="D4" s="165">
        <v>8</v>
      </c>
      <c r="E4" s="165">
        <v>0.6</v>
      </c>
      <c r="F4" s="165">
        <v>0.97</v>
      </c>
      <c r="G4" s="165">
        <v>23</v>
      </c>
      <c r="H4" s="165">
        <v>41</v>
      </c>
      <c r="I4" s="165" t="s">
        <v>169</v>
      </c>
      <c r="J4" s="165">
        <v>21</v>
      </c>
      <c r="K4" s="165">
        <v>33</v>
      </c>
      <c r="L4" s="165">
        <v>62.5</v>
      </c>
      <c r="M4" s="165">
        <v>0.99</v>
      </c>
    </row>
    <row r="5" spans="1:13">
      <c r="A5" s="165" t="s">
        <v>761</v>
      </c>
      <c r="B5" s="165" t="s">
        <v>698</v>
      </c>
      <c r="C5" s="165">
        <v>21.299999999999997</v>
      </c>
      <c r="D5" s="165">
        <v>28</v>
      </c>
      <c r="E5" s="165">
        <v>0.76</v>
      </c>
      <c r="F5" s="165">
        <v>1.23</v>
      </c>
      <c r="G5" s="165">
        <v>11</v>
      </c>
      <c r="H5" s="165">
        <v>41</v>
      </c>
      <c r="I5" s="165" t="s">
        <v>169</v>
      </c>
      <c r="J5" s="165">
        <v>9</v>
      </c>
      <c r="K5" s="165">
        <v>33</v>
      </c>
      <c r="L5" s="165">
        <v>82.14</v>
      </c>
      <c r="M5" s="165">
        <v>1.3</v>
      </c>
    </row>
    <row r="6" spans="1:13">
      <c r="A6" s="165" t="s">
        <v>761</v>
      </c>
      <c r="B6" s="165" t="s">
        <v>700</v>
      </c>
      <c r="C6" s="165">
        <v>10.399999999999999</v>
      </c>
      <c r="D6" s="165">
        <v>16</v>
      </c>
      <c r="E6" s="165">
        <v>0.65</v>
      </c>
      <c r="F6" s="165">
        <v>1.05</v>
      </c>
      <c r="G6" s="165">
        <v>16</v>
      </c>
      <c r="H6" s="165">
        <v>41</v>
      </c>
      <c r="I6" s="165" t="s">
        <v>169</v>
      </c>
      <c r="J6" s="165">
        <v>14</v>
      </c>
      <c r="K6" s="165">
        <v>33</v>
      </c>
      <c r="L6" s="165">
        <v>68.75</v>
      </c>
      <c r="M6" s="165">
        <v>1.0900000000000001</v>
      </c>
    </row>
    <row r="7" spans="1:13">
      <c r="A7" s="165" t="s">
        <v>761</v>
      </c>
      <c r="B7" s="165" t="s">
        <v>701</v>
      </c>
      <c r="C7" s="165">
        <v>18.299999999999997</v>
      </c>
      <c r="D7" s="165">
        <v>25</v>
      </c>
      <c r="E7" s="165">
        <v>0.73</v>
      </c>
      <c r="F7" s="165">
        <v>1.18</v>
      </c>
      <c r="G7" s="165">
        <v>13</v>
      </c>
      <c r="H7" s="165">
        <v>41</v>
      </c>
      <c r="I7" s="165" t="s">
        <v>169</v>
      </c>
      <c r="J7" s="165">
        <v>11</v>
      </c>
      <c r="K7" s="165">
        <v>33</v>
      </c>
      <c r="L7" s="165">
        <v>84</v>
      </c>
      <c r="M7" s="165">
        <v>1.33</v>
      </c>
    </row>
    <row r="8" spans="1:13">
      <c r="A8" s="165" t="s">
        <v>761</v>
      </c>
      <c r="B8" s="165" t="s">
        <v>702</v>
      </c>
      <c r="C8" s="165">
        <v>8.6000000000000014</v>
      </c>
      <c r="D8" s="165">
        <v>11</v>
      </c>
      <c r="E8" s="165">
        <v>0.78</v>
      </c>
      <c r="F8" s="165">
        <v>1.26</v>
      </c>
      <c r="G8" s="165">
        <v>9</v>
      </c>
      <c r="H8" s="165">
        <v>41</v>
      </c>
      <c r="I8" s="165" t="s">
        <v>169</v>
      </c>
      <c r="J8" s="165">
        <v>7</v>
      </c>
      <c r="K8" s="165">
        <v>33</v>
      </c>
      <c r="L8" s="165">
        <v>90.91</v>
      </c>
      <c r="M8" s="165">
        <v>1.43</v>
      </c>
    </row>
    <row r="9" spans="1:13">
      <c r="A9" s="165" t="s">
        <v>761</v>
      </c>
      <c r="B9" s="165" t="s">
        <v>704</v>
      </c>
      <c r="C9" s="165">
        <v>10.200000000000001</v>
      </c>
      <c r="D9" s="165">
        <v>31</v>
      </c>
      <c r="E9" s="165">
        <v>0.33</v>
      </c>
      <c r="F9" s="165">
        <v>0.53</v>
      </c>
      <c r="G9" s="165">
        <v>41</v>
      </c>
      <c r="H9" s="165">
        <v>41</v>
      </c>
      <c r="I9" s="165" t="s">
        <v>147</v>
      </c>
      <c r="J9" s="165">
        <v>4</v>
      </c>
      <c r="K9" s="165">
        <v>4</v>
      </c>
      <c r="L9" s="165">
        <v>22.580000000000002</v>
      </c>
      <c r="M9" s="165">
        <v>0.36</v>
      </c>
    </row>
    <row r="10" spans="1:13">
      <c r="A10" s="165" t="s">
        <v>761</v>
      </c>
      <c r="B10" s="165" t="s">
        <v>706</v>
      </c>
      <c r="C10" s="165">
        <v>4.8</v>
      </c>
      <c r="D10" s="165">
        <v>6</v>
      </c>
      <c r="E10" s="165">
        <v>0.8</v>
      </c>
      <c r="F10" s="165">
        <v>1.29</v>
      </c>
      <c r="G10" s="165">
        <v>5</v>
      </c>
      <c r="H10" s="165">
        <v>41</v>
      </c>
      <c r="I10" s="165" t="s">
        <v>169</v>
      </c>
      <c r="J10" s="165">
        <v>4</v>
      </c>
      <c r="K10" s="165">
        <v>33</v>
      </c>
      <c r="L10" s="165">
        <v>83.33</v>
      </c>
      <c r="M10" s="165">
        <v>1.32</v>
      </c>
    </row>
    <row r="11" spans="1:13">
      <c r="A11" s="165" t="s">
        <v>761</v>
      </c>
      <c r="B11" s="165" t="s">
        <v>708</v>
      </c>
      <c r="C11" s="165">
        <v>12.299999999999999</v>
      </c>
      <c r="D11" s="165">
        <v>16</v>
      </c>
      <c r="E11" s="165">
        <v>0.77</v>
      </c>
      <c r="F11" s="165">
        <v>1.24</v>
      </c>
      <c r="G11" s="165">
        <v>10</v>
      </c>
      <c r="H11" s="165">
        <v>41</v>
      </c>
      <c r="I11" s="165" t="s">
        <v>169</v>
      </c>
      <c r="J11" s="165">
        <v>8</v>
      </c>
      <c r="K11" s="165">
        <v>33</v>
      </c>
      <c r="L11" s="165">
        <v>87.5</v>
      </c>
      <c r="M11" s="165">
        <v>1.3800000000000001</v>
      </c>
    </row>
    <row r="12" spans="1:13">
      <c r="A12" s="165" t="s">
        <v>761</v>
      </c>
      <c r="B12" s="165" t="s">
        <v>709</v>
      </c>
      <c r="C12" s="165">
        <v>14.999999999999998</v>
      </c>
      <c r="D12" s="165">
        <v>24</v>
      </c>
      <c r="E12" s="165">
        <v>0.62</v>
      </c>
      <c r="F12" s="165">
        <v>1.01</v>
      </c>
      <c r="G12" s="165">
        <v>22</v>
      </c>
      <c r="H12" s="165">
        <v>41</v>
      </c>
      <c r="I12" s="165" t="s">
        <v>169</v>
      </c>
      <c r="J12" s="165">
        <v>20</v>
      </c>
      <c r="K12" s="165">
        <v>33</v>
      </c>
      <c r="L12" s="165">
        <v>62.5</v>
      </c>
      <c r="M12" s="165">
        <v>0.99</v>
      </c>
    </row>
    <row r="13" spans="1:13">
      <c r="A13" s="165" t="s">
        <v>761</v>
      </c>
      <c r="B13" s="165" t="s">
        <v>711</v>
      </c>
      <c r="C13" s="165">
        <v>9</v>
      </c>
      <c r="D13" s="165">
        <v>16</v>
      </c>
      <c r="E13" s="165">
        <v>0.56000000000000005</v>
      </c>
      <c r="F13" s="165">
        <v>0.91</v>
      </c>
      <c r="G13" s="165">
        <v>29</v>
      </c>
      <c r="H13" s="165">
        <v>41</v>
      </c>
      <c r="I13" s="165" t="s">
        <v>169</v>
      </c>
      <c r="J13" s="165">
        <v>24</v>
      </c>
      <c r="K13" s="165">
        <v>33</v>
      </c>
      <c r="L13" s="165">
        <v>62.5</v>
      </c>
      <c r="M13" s="165">
        <v>0.99</v>
      </c>
    </row>
    <row r="14" spans="1:13">
      <c r="A14" s="165" t="s">
        <v>761</v>
      </c>
      <c r="B14" s="165" t="s">
        <v>712</v>
      </c>
      <c r="C14" s="165">
        <v>10.200000000000001</v>
      </c>
      <c r="D14" s="165">
        <v>16</v>
      </c>
      <c r="E14" s="165">
        <v>0.64</v>
      </c>
      <c r="F14" s="165">
        <v>1.03</v>
      </c>
      <c r="G14" s="165">
        <v>20</v>
      </c>
      <c r="H14" s="165">
        <v>41</v>
      </c>
      <c r="I14" s="165" t="s">
        <v>169</v>
      </c>
      <c r="J14" s="165">
        <v>18</v>
      </c>
      <c r="K14" s="165">
        <v>33</v>
      </c>
      <c r="L14" s="165">
        <v>75</v>
      </c>
      <c r="M14" s="165">
        <v>1.18</v>
      </c>
    </row>
    <row r="15" spans="1:13">
      <c r="A15" s="165" t="s">
        <v>761</v>
      </c>
      <c r="B15" s="165" t="s">
        <v>713</v>
      </c>
      <c r="C15" s="165">
        <v>7.0000000000000009</v>
      </c>
      <c r="D15" s="165">
        <v>16</v>
      </c>
      <c r="E15" s="165">
        <v>0.44</v>
      </c>
      <c r="F15" s="165">
        <v>0.71</v>
      </c>
      <c r="G15" s="165">
        <v>38</v>
      </c>
      <c r="H15" s="165">
        <v>41</v>
      </c>
      <c r="I15" s="165" t="s">
        <v>169</v>
      </c>
      <c r="J15" s="165">
        <v>32</v>
      </c>
      <c r="K15" s="165">
        <v>33</v>
      </c>
      <c r="L15" s="165">
        <v>50</v>
      </c>
      <c r="M15" s="165">
        <v>0.79</v>
      </c>
    </row>
    <row r="16" spans="1:13">
      <c r="A16" s="165" t="s">
        <v>761</v>
      </c>
      <c r="B16" s="165" t="s">
        <v>714</v>
      </c>
      <c r="C16" s="165">
        <v>10.3</v>
      </c>
      <c r="D16" s="165">
        <v>16</v>
      </c>
      <c r="E16" s="165">
        <v>0.64</v>
      </c>
      <c r="F16" s="165">
        <v>1.04</v>
      </c>
      <c r="G16" s="165">
        <v>18</v>
      </c>
      <c r="H16" s="165">
        <v>41</v>
      </c>
      <c r="I16" s="165" t="s">
        <v>169</v>
      </c>
      <c r="J16" s="165">
        <v>16</v>
      </c>
      <c r="K16" s="165">
        <v>33</v>
      </c>
      <c r="L16" s="165">
        <v>62.5</v>
      </c>
      <c r="M16" s="165">
        <v>0.99</v>
      </c>
    </row>
    <row r="17" spans="1:13">
      <c r="A17" s="165" t="s">
        <v>761</v>
      </c>
      <c r="B17" s="165" t="s">
        <v>715</v>
      </c>
      <c r="C17" s="165">
        <v>14.299999999999999</v>
      </c>
      <c r="D17" s="165">
        <v>30</v>
      </c>
      <c r="E17" s="165">
        <v>0.48</v>
      </c>
      <c r="F17" s="165">
        <v>0.77</v>
      </c>
      <c r="G17" s="165">
        <v>35</v>
      </c>
      <c r="H17" s="165">
        <v>41</v>
      </c>
      <c r="I17" s="165" t="s">
        <v>147</v>
      </c>
      <c r="J17" s="165">
        <v>3</v>
      </c>
      <c r="K17" s="165">
        <v>4</v>
      </c>
      <c r="L17" s="165">
        <v>46.67</v>
      </c>
      <c r="M17" s="165">
        <v>0.74</v>
      </c>
    </row>
    <row r="18" spans="1:13">
      <c r="A18" s="165" t="s">
        <v>761</v>
      </c>
      <c r="B18" s="165" t="s">
        <v>716</v>
      </c>
      <c r="C18" s="165">
        <v>32.699999999999996</v>
      </c>
      <c r="D18" s="165">
        <v>40</v>
      </c>
      <c r="E18" s="165">
        <v>0.82000000000000006</v>
      </c>
      <c r="F18" s="165">
        <v>1.32</v>
      </c>
      <c r="G18" s="165">
        <v>3</v>
      </c>
      <c r="H18" s="165">
        <v>41</v>
      </c>
      <c r="I18" s="165" t="s">
        <v>147</v>
      </c>
      <c r="J18" s="165">
        <v>1</v>
      </c>
      <c r="K18" s="165">
        <v>4</v>
      </c>
      <c r="L18" s="165">
        <v>80</v>
      </c>
      <c r="M18" s="165">
        <v>1.26</v>
      </c>
    </row>
    <row r="19" spans="1:13">
      <c r="A19" s="165" t="s">
        <v>761</v>
      </c>
      <c r="B19" s="165" t="s">
        <v>717</v>
      </c>
      <c r="C19" s="165">
        <v>6.5</v>
      </c>
      <c r="D19" s="165">
        <v>8</v>
      </c>
      <c r="E19" s="165">
        <v>0.81</v>
      </c>
      <c r="F19" s="165">
        <v>1.31</v>
      </c>
      <c r="G19" s="165">
        <v>4</v>
      </c>
      <c r="H19" s="165">
        <v>41</v>
      </c>
      <c r="I19" s="165" t="s">
        <v>169</v>
      </c>
      <c r="J19" s="165">
        <v>3</v>
      </c>
      <c r="K19" s="165">
        <v>33</v>
      </c>
      <c r="L19" s="165">
        <v>87.5</v>
      </c>
      <c r="M19" s="165">
        <v>1.3800000000000001</v>
      </c>
    </row>
    <row r="20" spans="1:13">
      <c r="A20" s="165" t="s">
        <v>761</v>
      </c>
      <c r="B20" s="165" t="s">
        <v>722</v>
      </c>
      <c r="C20" s="165">
        <v>8.1</v>
      </c>
      <c r="D20" s="165">
        <v>15</v>
      </c>
      <c r="E20" s="165">
        <v>0.54</v>
      </c>
      <c r="F20" s="165">
        <v>0.87</v>
      </c>
      <c r="G20" s="165">
        <v>32</v>
      </c>
      <c r="H20" s="165">
        <v>41</v>
      </c>
      <c r="I20" s="165" t="s">
        <v>169</v>
      </c>
      <c r="J20" s="165">
        <v>27</v>
      </c>
      <c r="K20" s="165">
        <v>33</v>
      </c>
      <c r="L20" s="165">
        <v>40</v>
      </c>
      <c r="M20" s="165">
        <v>0.63</v>
      </c>
    </row>
    <row r="21" spans="1:13">
      <c r="A21" s="165" t="s">
        <v>761</v>
      </c>
      <c r="B21" s="165" t="s">
        <v>723</v>
      </c>
      <c r="C21" s="165">
        <v>10.299999999999999</v>
      </c>
      <c r="D21" s="165">
        <v>18</v>
      </c>
      <c r="E21" s="165">
        <v>0.57000000000000006</v>
      </c>
      <c r="F21" s="165">
        <v>0.92</v>
      </c>
      <c r="G21" s="165">
        <v>28</v>
      </c>
      <c r="H21" s="165">
        <v>41</v>
      </c>
      <c r="I21" s="165" t="s">
        <v>169</v>
      </c>
      <c r="J21" s="165">
        <v>23</v>
      </c>
      <c r="K21" s="165">
        <v>33</v>
      </c>
      <c r="L21" s="165">
        <v>61.11</v>
      </c>
      <c r="M21" s="165">
        <v>0.96</v>
      </c>
    </row>
    <row r="22" spans="1:13">
      <c r="A22" s="165" t="s">
        <v>761</v>
      </c>
      <c r="B22" s="165" t="s">
        <v>724</v>
      </c>
      <c r="C22" s="165">
        <v>41.099999999999994</v>
      </c>
      <c r="D22" s="165">
        <v>70</v>
      </c>
      <c r="E22" s="165">
        <v>0.59</v>
      </c>
      <c r="F22" s="165">
        <v>0.95000000000000007</v>
      </c>
      <c r="G22" s="165">
        <v>27</v>
      </c>
      <c r="H22" s="165">
        <v>41</v>
      </c>
      <c r="I22" s="165" t="s">
        <v>136</v>
      </c>
      <c r="J22" s="165">
        <v>3</v>
      </c>
      <c r="K22" s="165">
        <v>4</v>
      </c>
      <c r="L22" s="165">
        <v>61.43</v>
      </c>
      <c r="M22" s="165">
        <v>0.97</v>
      </c>
    </row>
    <row r="23" spans="1:13">
      <c r="A23" s="165" t="s">
        <v>761</v>
      </c>
      <c r="B23" s="165" t="s">
        <v>725</v>
      </c>
      <c r="C23" s="165">
        <v>6.7000000000000011</v>
      </c>
      <c r="D23" s="165">
        <v>14</v>
      </c>
      <c r="E23" s="165">
        <v>0.48</v>
      </c>
      <c r="F23" s="165">
        <v>0.77</v>
      </c>
      <c r="G23" s="165">
        <v>35</v>
      </c>
      <c r="H23" s="165">
        <v>41</v>
      </c>
      <c r="I23" s="165" t="s">
        <v>169</v>
      </c>
      <c r="J23" s="165">
        <v>30</v>
      </c>
      <c r="K23" s="165">
        <v>33</v>
      </c>
      <c r="L23" s="165">
        <v>35.71</v>
      </c>
      <c r="M23" s="165">
        <v>0.56000000000000005</v>
      </c>
    </row>
    <row r="24" spans="1:13">
      <c r="A24" s="165" t="s">
        <v>761</v>
      </c>
      <c r="B24" s="165" t="s">
        <v>727</v>
      </c>
      <c r="C24" s="165">
        <v>16.700000000000003</v>
      </c>
      <c r="D24" s="165">
        <v>26</v>
      </c>
      <c r="E24" s="165">
        <v>0.64</v>
      </c>
      <c r="F24" s="165">
        <v>1.04</v>
      </c>
      <c r="G24" s="165">
        <v>18</v>
      </c>
      <c r="H24" s="165">
        <v>41</v>
      </c>
      <c r="I24" s="165" t="s">
        <v>169</v>
      </c>
      <c r="J24" s="165">
        <v>16</v>
      </c>
      <c r="K24" s="165">
        <v>33</v>
      </c>
      <c r="L24" s="165">
        <v>61.54</v>
      </c>
      <c r="M24" s="165">
        <v>0.97</v>
      </c>
    </row>
    <row r="25" spans="1:13">
      <c r="A25" s="165" t="s">
        <v>761</v>
      </c>
      <c r="B25" s="165" t="s">
        <v>728</v>
      </c>
      <c r="C25" s="165">
        <v>22.199999999999992</v>
      </c>
      <c r="D25" s="165">
        <v>53</v>
      </c>
      <c r="E25" s="165">
        <v>0.42</v>
      </c>
      <c r="F25" s="165">
        <v>0.68</v>
      </c>
      <c r="G25" s="165">
        <v>39</v>
      </c>
      <c r="H25" s="165">
        <v>41</v>
      </c>
      <c r="I25" s="165" t="s">
        <v>136</v>
      </c>
      <c r="J25" s="165">
        <v>4</v>
      </c>
      <c r="K25" s="165">
        <v>4</v>
      </c>
      <c r="L25" s="165">
        <v>37.74</v>
      </c>
      <c r="M25" s="165">
        <v>0.6</v>
      </c>
    </row>
    <row r="26" spans="1:13">
      <c r="A26" s="165" t="s">
        <v>761</v>
      </c>
      <c r="B26" s="165" t="s">
        <v>729</v>
      </c>
      <c r="C26" s="165">
        <v>11.2</v>
      </c>
      <c r="D26" s="165">
        <v>14</v>
      </c>
      <c r="E26" s="165">
        <v>0.8</v>
      </c>
      <c r="F26" s="165">
        <v>1.29</v>
      </c>
      <c r="G26" s="165">
        <v>5</v>
      </c>
      <c r="H26" s="165">
        <v>41</v>
      </c>
      <c r="I26" s="165" t="s">
        <v>169</v>
      </c>
      <c r="J26" s="165">
        <v>4</v>
      </c>
      <c r="K26" s="165">
        <v>33</v>
      </c>
      <c r="L26" s="165">
        <v>85.710000000000008</v>
      </c>
      <c r="M26" s="165">
        <v>1.35</v>
      </c>
    </row>
    <row r="27" spans="1:13">
      <c r="A27" s="165" t="s">
        <v>761</v>
      </c>
      <c r="B27" s="165" t="s">
        <v>730</v>
      </c>
      <c r="C27" s="165">
        <v>15.399999999999997</v>
      </c>
      <c r="D27" s="165">
        <v>26</v>
      </c>
      <c r="E27" s="165">
        <v>0.59</v>
      </c>
      <c r="F27" s="165">
        <v>0.96</v>
      </c>
      <c r="G27" s="165">
        <v>24</v>
      </c>
      <c r="H27" s="165">
        <v>41</v>
      </c>
      <c r="I27" s="165" t="s">
        <v>169</v>
      </c>
      <c r="J27" s="165">
        <v>22</v>
      </c>
      <c r="K27" s="165">
        <v>33</v>
      </c>
      <c r="L27" s="165">
        <v>61.54</v>
      </c>
      <c r="M27" s="165">
        <v>0.97</v>
      </c>
    </row>
    <row r="28" spans="1:13">
      <c r="A28" s="165" t="s">
        <v>761</v>
      </c>
      <c r="B28" s="165" t="s">
        <v>731</v>
      </c>
      <c r="C28" s="165">
        <v>14.6</v>
      </c>
      <c r="D28" s="165">
        <v>28</v>
      </c>
      <c r="E28" s="165">
        <v>0.52</v>
      </c>
      <c r="F28" s="165">
        <v>0.84</v>
      </c>
      <c r="G28" s="165">
        <v>33</v>
      </c>
      <c r="H28" s="165">
        <v>41</v>
      </c>
      <c r="I28" s="165" t="s">
        <v>169</v>
      </c>
      <c r="J28" s="165">
        <v>28</v>
      </c>
      <c r="K28" s="165">
        <v>33</v>
      </c>
      <c r="L28" s="165">
        <v>50</v>
      </c>
      <c r="M28" s="165">
        <v>0.79</v>
      </c>
    </row>
    <row r="29" spans="1:13">
      <c r="A29" s="165" t="s">
        <v>761</v>
      </c>
      <c r="B29" s="165" t="s">
        <v>732</v>
      </c>
      <c r="C29" s="165">
        <v>5.2</v>
      </c>
      <c r="D29" s="165">
        <v>8</v>
      </c>
      <c r="E29" s="165">
        <v>0.65</v>
      </c>
      <c r="F29" s="165">
        <v>1.05</v>
      </c>
      <c r="G29" s="165">
        <v>16</v>
      </c>
      <c r="H29" s="165">
        <v>41</v>
      </c>
      <c r="I29" s="165" t="s">
        <v>169</v>
      </c>
      <c r="J29" s="165">
        <v>14</v>
      </c>
      <c r="K29" s="165">
        <v>33</v>
      </c>
      <c r="L29" s="165">
        <v>75</v>
      </c>
      <c r="M29" s="165">
        <v>1.18</v>
      </c>
    </row>
    <row r="30" spans="1:13">
      <c r="A30" s="165" t="s">
        <v>761</v>
      </c>
      <c r="B30" s="165" t="s">
        <v>733</v>
      </c>
      <c r="C30" s="165">
        <v>23.79999999999999</v>
      </c>
      <c r="D30" s="165">
        <v>40</v>
      </c>
      <c r="E30" s="165">
        <v>0.59</v>
      </c>
      <c r="F30" s="165">
        <v>0.96</v>
      </c>
      <c r="G30" s="165">
        <v>24</v>
      </c>
      <c r="H30" s="165">
        <v>41</v>
      </c>
      <c r="I30" s="165" t="s">
        <v>147</v>
      </c>
      <c r="J30" s="165">
        <v>2</v>
      </c>
      <c r="K30" s="165">
        <v>4</v>
      </c>
      <c r="L30" s="165">
        <v>62.5</v>
      </c>
      <c r="M30" s="165">
        <v>0.99</v>
      </c>
    </row>
    <row r="31" spans="1:13">
      <c r="A31" s="165" t="s">
        <v>761</v>
      </c>
      <c r="B31" s="165" t="s">
        <v>738</v>
      </c>
      <c r="C31" s="165">
        <v>44.199999999999996</v>
      </c>
      <c r="D31" s="165">
        <v>74</v>
      </c>
      <c r="E31" s="165">
        <v>0.6</v>
      </c>
      <c r="F31" s="165">
        <v>0.96</v>
      </c>
      <c r="G31" s="165">
        <v>24</v>
      </c>
      <c r="H31" s="165">
        <v>41</v>
      </c>
      <c r="I31" s="165" t="s">
        <v>136</v>
      </c>
      <c r="J31" s="165">
        <v>2</v>
      </c>
      <c r="K31" s="165">
        <v>4</v>
      </c>
      <c r="L31" s="165">
        <v>59.46</v>
      </c>
      <c r="M31" s="165">
        <v>0.94000000000000006</v>
      </c>
    </row>
    <row r="32" spans="1:13">
      <c r="A32" s="165" t="s">
        <v>761</v>
      </c>
      <c r="B32" s="165" t="s">
        <v>741</v>
      </c>
      <c r="C32" s="165">
        <v>13.399999999999999</v>
      </c>
      <c r="D32" s="165">
        <v>20</v>
      </c>
      <c r="E32" s="165">
        <v>0.67</v>
      </c>
      <c r="F32" s="165">
        <v>1.08</v>
      </c>
      <c r="G32" s="165">
        <v>15</v>
      </c>
      <c r="H32" s="165">
        <v>41</v>
      </c>
      <c r="I32" s="165" t="s">
        <v>169</v>
      </c>
      <c r="J32" s="165">
        <v>13</v>
      </c>
      <c r="K32" s="165">
        <v>33</v>
      </c>
      <c r="L32" s="165">
        <v>80</v>
      </c>
      <c r="M32" s="165">
        <v>1.26</v>
      </c>
    </row>
    <row r="33" spans="1:13">
      <c r="A33" s="165" t="s">
        <v>761</v>
      </c>
      <c r="B33" s="165" t="s">
        <v>742</v>
      </c>
      <c r="C33" s="165">
        <v>13.2</v>
      </c>
      <c r="D33" s="165">
        <v>16</v>
      </c>
      <c r="E33" s="165">
        <v>0.83000000000000007</v>
      </c>
      <c r="F33" s="165">
        <v>1.33</v>
      </c>
      <c r="G33" s="165">
        <v>2</v>
      </c>
      <c r="H33" s="165">
        <v>41</v>
      </c>
      <c r="I33" s="165" t="s">
        <v>169</v>
      </c>
      <c r="J33" s="165">
        <v>2</v>
      </c>
      <c r="K33" s="165">
        <v>33</v>
      </c>
      <c r="L33" s="165">
        <v>87.5</v>
      </c>
      <c r="M33" s="165">
        <v>1.3800000000000001</v>
      </c>
    </row>
    <row r="34" spans="1:13">
      <c r="A34" s="165" t="s">
        <v>761</v>
      </c>
      <c r="B34" s="165" t="s">
        <v>743</v>
      </c>
      <c r="C34" s="165">
        <v>9.9</v>
      </c>
      <c r="D34" s="165">
        <v>18</v>
      </c>
      <c r="E34" s="165">
        <v>0.55000000000000004</v>
      </c>
      <c r="F34" s="165">
        <v>0.89</v>
      </c>
      <c r="G34" s="165">
        <v>30</v>
      </c>
      <c r="H34" s="165">
        <v>41</v>
      </c>
      <c r="I34" s="165" t="s">
        <v>169</v>
      </c>
      <c r="J34" s="165">
        <v>25</v>
      </c>
      <c r="K34" s="165">
        <v>33</v>
      </c>
      <c r="L34" s="165">
        <v>55.56</v>
      </c>
      <c r="M34" s="165">
        <v>0.88</v>
      </c>
    </row>
    <row r="35" spans="1:13">
      <c r="A35" s="165" t="s">
        <v>761</v>
      </c>
      <c r="B35" s="165" t="s">
        <v>744</v>
      </c>
      <c r="C35" s="165">
        <v>14.199999999999998</v>
      </c>
      <c r="D35" s="165">
        <v>16</v>
      </c>
      <c r="E35" s="165">
        <v>0.89</v>
      </c>
      <c r="F35" s="165">
        <v>1.43</v>
      </c>
      <c r="G35" s="165">
        <v>1</v>
      </c>
      <c r="H35" s="165">
        <v>41</v>
      </c>
      <c r="I35" s="165" t="s">
        <v>169</v>
      </c>
      <c r="J35" s="165">
        <v>1</v>
      </c>
      <c r="K35" s="165">
        <v>33</v>
      </c>
      <c r="L35" s="165">
        <v>100</v>
      </c>
      <c r="M35" s="165">
        <v>1.58</v>
      </c>
    </row>
    <row r="36" spans="1:13">
      <c r="A36" s="165" t="s">
        <v>761</v>
      </c>
      <c r="B36" s="165" t="s">
        <v>746</v>
      </c>
      <c r="C36" s="165">
        <v>9.5</v>
      </c>
      <c r="D36" s="165">
        <v>21</v>
      </c>
      <c r="E36" s="165">
        <v>0.45</v>
      </c>
      <c r="F36" s="165">
        <v>0.73</v>
      </c>
      <c r="G36" s="165">
        <v>37</v>
      </c>
      <c r="H36" s="165">
        <v>41</v>
      </c>
      <c r="I36" s="165" t="s">
        <v>169</v>
      </c>
      <c r="J36" s="165">
        <v>31</v>
      </c>
      <c r="K36" s="165">
        <v>33</v>
      </c>
      <c r="L36" s="165">
        <v>38.1</v>
      </c>
      <c r="M36" s="165">
        <v>0.6</v>
      </c>
    </row>
    <row r="37" spans="1:13">
      <c r="A37" s="165" t="s">
        <v>761</v>
      </c>
      <c r="B37" s="165" t="s">
        <v>747</v>
      </c>
      <c r="C37" s="165">
        <v>12.799999999999997</v>
      </c>
      <c r="D37" s="165">
        <v>20</v>
      </c>
      <c r="E37" s="165">
        <v>0.64</v>
      </c>
      <c r="F37" s="165">
        <v>1.03</v>
      </c>
      <c r="G37" s="165">
        <v>20</v>
      </c>
      <c r="H37" s="165">
        <v>41</v>
      </c>
      <c r="I37" s="165" t="s">
        <v>169</v>
      </c>
      <c r="J37" s="165">
        <v>18</v>
      </c>
      <c r="K37" s="165">
        <v>33</v>
      </c>
      <c r="L37" s="165">
        <v>70</v>
      </c>
      <c r="M37" s="165">
        <v>1.1000000000000001</v>
      </c>
    </row>
    <row r="38" spans="1:13">
      <c r="A38" s="165" t="s">
        <v>761</v>
      </c>
      <c r="B38" s="165" t="s">
        <v>749</v>
      </c>
      <c r="C38" s="165">
        <v>42.000000000000007</v>
      </c>
      <c r="D38" s="165">
        <v>53</v>
      </c>
      <c r="E38" s="165">
        <v>0.79</v>
      </c>
      <c r="F38" s="165">
        <v>1.28</v>
      </c>
      <c r="G38" s="165">
        <v>8</v>
      </c>
      <c r="H38" s="165">
        <v>41</v>
      </c>
      <c r="I38" s="165" t="s">
        <v>136</v>
      </c>
      <c r="J38" s="165">
        <v>1</v>
      </c>
      <c r="K38" s="165">
        <v>4</v>
      </c>
      <c r="L38" s="165">
        <v>84.91</v>
      </c>
      <c r="M38" s="165">
        <v>1.34</v>
      </c>
    </row>
    <row r="39" spans="1:13">
      <c r="A39" s="165" t="s">
        <v>761</v>
      </c>
      <c r="B39" s="165" t="s">
        <v>751</v>
      </c>
      <c r="C39" s="165">
        <v>14.4</v>
      </c>
      <c r="D39" s="165">
        <v>18</v>
      </c>
      <c r="E39" s="165">
        <v>0.8</v>
      </c>
      <c r="F39" s="165">
        <v>1.29</v>
      </c>
      <c r="G39" s="165">
        <v>5</v>
      </c>
      <c r="H39" s="165">
        <v>41</v>
      </c>
      <c r="I39" s="165" t="s">
        <v>169</v>
      </c>
      <c r="J39" s="165">
        <v>4</v>
      </c>
      <c r="K39" s="165">
        <v>33</v>
      </c>
      <c r="L39" s="165">
        <v>77.78</v>
      </c>
      <c r="M39" s="165">
        <v>1.23</v>
      </c>
    </row>
    <row r="40" spans="1:13">
      <c r="A40" s="165" t="s">
        <v>761</v>
      </c>
      <c r="B40" s="165" t="s">
        <v>753</v>
      </c>
      <c r="C40" s="165">
        <v>14.999999999999998</v>
      </c>
      <c r="D40" s="165">
        <v>21</v>
      </c>
      <c r="E40" s="165">
        <v>0.71</v>
      </c>
      <c r="F40" s="165">
        <v>1.1500000000000001</v>
      </c>
      <c r="G40" s="165">
        <v>14</v>
      </c>
      <c r="H40" s="165">
        <v>41</v>
      </c>
      <c r="I40" s="165" t="s">
        <v>169</v>
      </c>
      <c r="J40" s="165">
        <v>12</v>
      </c>
      <c r="K40" s="165">
        <v>33</v>
      </c>
      <c r="L40" s="165">
        <v>76.19</v>
      </c>
      <c r="M40" s="165">
        <v>1.2</v>
      </c>
    </row>
    <row r="41" spans="1:13">
      <c r="A41" s="165" t="s">
        <v>761</v>
      </c>
      <c r="B41" s="165" t="s">
        <v>754</v>
      </c>
      <c r="C41" s="165">
        <v>4.9000000000000004</v>
      </c>
      <c r="D41" s="165">
        <v>10</v>
      </c>
      <c r="E41" s="165">
        <v>0.49</v>
      </c>
      <c r="F41" s="165">
        <v>0.79</v>
      </c>
      <c r="G41" s="165">
        <v>34</v>
      </c>
      <c r="H41" s="165">
        <v>41</v>
      </c>
      <c r="I41" s="165" t="s">
        <v>169</v>
      </c>
      <c r="J41" s="165">
        <v>29</v>
      </c>
      <c r="K41" s="165">
        <v>33</v>
      </c>
      <c r="L41" s="165">
        <v>40</v>
      </c>
      <c r="M41" s="165">
        <v>0.63</v>
      </c>
    </row>
    <row r="42" spans="1:13">
      <c r="A42" s="165" t="s">
        <v>761</v>
      </c>
      <c r="B42" s="165" t="s">
        <v>755</v>
      </c>
      <c r="C42" s="165">
        <v>4.4000000000000004</v>
      </c>
      <c r="D42" s="165">
        <v>8</v>
      </c>
      <c r="E42" s="165">
        <v>0.55000000000000004</v>
      </c>
      <c r="F42" s="165">
        <v>0.89</v>
      </c>
      <c r="G42" s="165">
        <v>30</v>
      </c>
      <c r="H42" s="165">
        <v>41</v>
      </c>
      <c r="I42" s="165" t="s">
        <v>169</v>
      </c>
      <c r="J42" s="165">
        <v>25</v>
      </c>
      <c r="K42" s="165">
        <v>33</v>
      </c>
      <c r="L42" s="165">
        <v>62.5</v>
      </c>
      <c r="M42" s="165">
        <v>0.99</v>
      </c>
    </row>
    <row r="43" spans="1:13">
      <c r="A43" s="165" t="s">
        <v>761</v>
      </c>
      <c r="B43" s="165" t="s">
        <v>757</v>
      </c>
      <c r="C43" s="165">
        <v>10.6</v>
      </c>
      <c r="D43" s="165">
        <v>14</v>
      </c>
      <c r="E43" s="165">
        <v>0.76</v>
      </c>
      <c r="F43" s="165">
        <v>1.22</v>
      </c>
      <c r="G43" s="165">
        <v>12</v>
      </c>
      <c r="H43" s="165">
        <v>41</v>
      </c>
      <c r="I43" s="165" t="s">
        <v>169</v>
      </c>
      <c r="J43" s="165">
        <v>10</v>
      </c>
      <c r="K43" s="165">
        <v>33</v>
      </c>
      <c r="L43" s="165">
        <v>78.570000000000007</v>
      </c>
      <c r="M43" s="165">
        <v>1.24</v>
      </c>
    </row>
    <row r="44" spans="1:13">
      <c r="A44" s="165" t="s">
        <v>762</v>
      </c>
      <c r="B44" s="165" t="s">
        <v>696</v>
      </c>
      <c r="C44" s="165">
        <v>7.0000000000000009</v>
      </c>
      <c r="D44" s="165">
        <v>16</v>
      </c>
      <c r="E44" s="165">
        <v>0.44</v>
      </c>
      <c r="F44" s="165">
        <v>0.70000000000000007</v>
      </c>
      <c r="G44" s="165">
        <v>33</v>
      </c>
      <c r="H44" s="165">
        <v>36</v>
      </c>
      <c r="I44" s="165" t="s">
        <v>169</v>
      </c>
      <c r="J44" s="165">
        <v>19</v>
      </c>
      <c r="K44" s="165">
        <v>20</v>
      </c>
      <c r="L44" s="165">
        <v>37.5</v>
      </c>
      <c r="M44" s="165">
        <v>0.61</v>
      </c>
    </row>
    <row r="45" spans="1:13">
      <c r="A45" s="165" t="s">
        <v>762</v>
      </c>
      <c r="B45" s="165" t="s">
        <v>698</v>
      </c>
      <c r="C45" s="165">
        <v>30.999999999999993</v>
      </c>
      <c r="D45" s="165">
        <v>44</v>
      </c>
      <c r="E45" s="165">
        <v>0.70000000000000007</v>
      </c>
      <c r="F45" s="165">
        <v>1.1300000000000001</v>
      </c>
      <c r="G45" s="165">
        <v>12</v>
      </c>
      <c r="H45" s="165">
        <v>36</v>
      </c>
      <c r="I45" s="165" t="s">
        <v>136</v>
      </c>
      <c r="J45" s="165">
        <v>1</v>
      </c>
      <c r="K45" s="165">
        <v>4</v>
      </c>
      <c r="L45" s="165">
        <v>72.73</v>
      </c>
      <c r="M45" s="165">
        <v>1.17</v>
      </c>
    </row>
    <row r="46" spans="1:13">
      <c r="A46" s="165" t="s">
        <v>762</v>
      </c>
      <c r="B46" s="165" t="s">
        <v>700</v>
      </c>
      <c r="C46" s="165">
        <v>9.0000000000000018</v>
      </c>
      <c r="D46" s="165">
        <v>20</v>
      </c>
      <c r="E46" s="165">
        <v>0.45</v>
      </c>
      <c r="F46" s="165">
        <v>0.72</v>
      </c>
      <c r="G46" s="165">
        <v>32</v>
      </c>
      <c r="H46" s="165">
        <v>36</v>
      </c>
      <c r="I46" s="165" t="s">
        <v>169</v>
      </c>
      <c r="J46" s="165">
        <v>18</v>
      </c>
      <c r="K46" s="165">
        <v>20</v>
      </c>
      <c r="L46" s="165">
        <v>35</v>
      </c>
      <c r="M46" s="165">
        <v>0.57000000000000006</v>
      </c>
    </row>
    <row r="47" spans="1:13">
      <c r="A47" s="165" t="s">
        <v>762</v>
      </c>
      <c r="B47" s="165" t="s">
        <v>701</v>
      </c>
      <c r="C47" s="165">
        <v>10.9</v>
      </c>
      <c r="D47" s="165">
        <v>26</v>
      </c>
      <c r="E47" s="165">
        <v>0.42</v>
      </c>
      <c r="F47" s="165">
        <v>0.67</v>
      </c>
      <c r="G47" s="165">
        <v>34</v>
      </c>
      <c r="H47" s="165">
        <v>36</v>
      </c>
      <c r="I47" s="165" t="s">
        <v>147</v>
      </c>
      <c r="J47" s="165">
        <v>12</v>
      </c>
      <c r="K47" s="165">
        <v>12</v>
      </c>
      <c r="L47" s="165">
        <v>30.77</v>
      </c>
      <c r="M47" s="165">
        <v>0.5</v>
      </c>
    </row>
    <row r="48" spans="1:13">
      <c r="A48" s="165" t="s">
        <v>762</v>
      </c>
      <c r="B48" s="165" t="s">
        <v>702</v>
      </c>
      <c r="C48" s="165">
        <v>12.2</v>
      </c>
      <c r="D48" s="165">
        <v>24</v>
      </c>
      <c r="E48" s="165">
        <v>0.51</v>
      </c>
      <c r="F48" s="165">
        <v>0.82000000000000006</v>
      </c>
      <c r="G48" s="165">
        <v>27</v>
      </c>
      <c r="H48" s="165">
        <v>36</v>
      </c>
      <c r="I48" s="165" t="s">
        <v>147</v>
      </c>
      <c r="J48" s="165">
        <v>10</v>
      </c>
      <c r="K48" s="165">
        <v>12</v>
      </c>
      <c r="L48" s="165">
        <v>41.67</v>
      </c>
      <c r="M48" s="165">
        <v>0.67</v>
      </c>
    </row>
    <row r="49" spans="1:13">
      <c r="A49" s="165" t="s">
        <v>762</v>
      </c>
      <c r="B49" s="165" t="s">
        <v>704</v>
      </c>
      <c r="C49" s="165">
        <v>6.3000000000000007</v>
      </c>
      <c r="D49" s="165">
        <v>18</v>
      </c>
      <c r="E49" s="165">
        <v>0.35000000000000003</v>
      </c>
      <c r="F49" s="165">
        <v>0.56000000000000005</v>
      </c>
      <c r="G49" s="165">
        <v>35</v>
      </c>
      <c r="H49" s="165">
        <v>36</v>
      </c>
      <c r="I49" s="165" t="s">
        <v>169</v>
      </c>
      <c r="J49" s="165">
        <v>20</v>
      </c>
      <c r="K49" s="165">
        <v>20</v>
      </c>
      <c r="L49" s="165">
        <v>22.22</v>
      </c>
      <c r="M49" s="165">
        <v>0.36</v>
      </c>
    </row>
    <row r="50" spans="1:13">
      <c r="A50" s="165" t="s">
        <v>762</v>
      </c>
      <c r="B50" s="165" t="s">
        <v>708</v>
      </c>
      <c r="C50" s="165">
        <v>17.399999999999999</v>
      </c>
      <c r="D50" s="165">
        <v>21</v>
      </c>
      <c r="E50" s="165">
        <v>0.83000000000000007</v>
      </c>
      <c r="F50" s="165">
        <v>1.33</v>
      </c>
      <c r="G50" s="165">
        <v>3</v>
      </c>
      <c r="H50" s="165">
        <v>36</v>
      </c>
      <c r="I50" s="165" t="s">
        <v>169</v>
      </c>
      <c r="J50" s="165">
        <v>3</v>
      </c>
      <c r="K50" s="165">
        <v>20</v>
      </c>
      <c r="L50" s="165">
        <v>85.710000000000008</v>
      </c>
      <c r="M50" s="165">
        <v>1.3800000000000001</v>
      </c>
    </row>
    <row r="51" spans="1:13">
      <c r="A51" s="165" t="s">
        <v>762</v>
      </c>
      <c r="B51" s="165" t="s">
        <v>709</v>
      </c>
      <c r="C51" s="165">
        <v>19.8</v>
      </c>
      <c r="D51" s="165">
        <v>24</v>
      </c>
      <c r="E51" s="165">
        <v>0.83000000000000007</v>
      </c>
      <c r="F51" s="165">
        <v>1.32</v>
      </c>
      <c r="G51" s="165">
        <v>4</v>
      </c>
      <c r="H51" s="165">
        <v>36</v>
      </c>
      <c r="I51" s="165" t="s">
        <v>147</v>
      </c>
      <c r="J51" s="165">
        <v>1</v>
      </c>
      <c r="K51" s="165">
        <v>12</v>
      </c>
      <c r="L51" s="165">
        <v>79.17</v>
      </c>
      <c r="M51" s="165">
        <v>1.28</v>
      </c>
    </row>
    <row r="52" spans="1:13">
      <c r="A52" s="165" t="s">
        <v>762</v>
      </c>
      <c r="B52" s="165" t="s">
        <v>711</v>
      </c>
      <c r="C52" s="165">
        <v>14.5</v>
      </c>
      <c r="D52" s="165">
        <v>31</v>
      </c>
      <c r="E52" s="165">
        <v>0.47000000000000003</v>
      </c>
      <c r="F52" s="165">
        <v>0.75</v>
      </c>
      <c r="G52" s="165">
        <v>30</v>
      </c>
      <c r="H52" s="165">
        <v>36</v>
      </c>
      <c r="I52" s="165" t="s">
        <v>147</v>
      </c>
      <c r="J52" s="165">
        <v>11</v>
      </c>
      <c r="K52" s="165">
        <v>12</v>
      </c>
      <c r="L52" s="165">
        <v>38.71</v>
      </c>
      <c r="M52" s="165">
        <v>0.63</v>
      </c>
    </row>
    <row r="53" spans="1:13">
      <c r="A53" s="165" t="s">
        <v>762</v>
      </c>
      <c r="B53" s="165" t="s">
        <v>712</v>
      </c>
      <c r="C53" s="165">
        <v>14.2</v>
      </c>
      <c r="D53" s="165">
        <v>16</v>
      </c>
      <c r="E53" s="165">
        <v>0.89</v>
      </c>
      <c r="F53" s="165">
        <v>1.42</v>
      </c>
      <c r="G53" s="165">
        <v>1</v>
      </c>
      <c r="H53" s="165">
        <v>36</v>
      </c>
      <c r="I53" s="165" t="s">
        <v>169</v>
      </c>
      <c r="J53" s="165">
        <v>1</v>
      </c>
      <c r="K53" s="165">
        <v>20</v>
      </c>
      <c r="L53" s="165">
        <v>100</v>
      </c>
      <c r="M53" s="165">
        <v>1.62</v>
      </c>
    </row>
    <row r="54" spans="1:13">
      <c r="A54" s="165" t="s">
        <v>762</v>
      </c>
      <c r="B54" s="165" t="s">
        <v>713</v>
      </c>
      <c r="C54" s="165">
        <v>10.1</v>
      </c>
      <c r="D54" s="165">
        <v>14</v>
      </c>
      <c r="E54" s="165">
        <v>0.72</v>
      </c>
      <c r="F54" s="165">
        <v>1.1599999999999999</v>
      </c>
      <c r="G54" s="165">
        <v>10</v>
      </c>
      <c r="H54" s="165">
        <v>36</v>
      </c>
      <c r="I54" s="165" t="s">
        <v>169</v>
      </c>
      <c r="J54" s="165">
        <v>6</v>
      </c>
      <c r="K54" s="165">
        <v>20</v>
      </c>
      <c r="L54" s="165">
        <v>64.290000000000006</v>
      </c>
      <c r="M54" s="165">
        <v>1.04</v>
      </c>
    </row>
    <row r="55" spans="1:13">
      <c r="A55" s="165" t="s">
        <v>762</v>
      </c>
      <c r="B55" s="165" t="s">
        <v>714</v>
      </c>
      <c r="C55" s="165">
        <v>14.299999999999999</v>
      </c>
      <c r="D55" s="165">
        <v>17</v>
      </c>
      <c r="E55" s="165">
        <v>0.84</v>
      </c>
      <c r="F55" s="165">
        <v>1.35</v>
      </c>
      <c r="G55" s="165">
        <v>2</v>
      </c>
      <c r="H55" s="165">
        <v>36</v>
      </c>
      <c r="I55" s="165" t="s">
        <v>169</v>
      </c>
      <c r="J55" s="165">
        <v>2</v>
      </c>
      <c r="K55" s="165">
        <v>20</v>
      </c>
      <c r="L55" s="165">
        <v>94.12</v>
      </c>
      <c r="M55" s="165">
        <v>1.52</v>
      </c>
    </row>
    <row r="56" spans="1:13">
      <c r="A56" s="165" t="s">
        <v>762</v>
      </c>
      <c r="B56" s="165" t="s">
        <v>715</v>
      </c>
      <c r="C56" s="165">
        <v>10.199999999999999</v>
      </c>
      <c r="D56" s="165">
        <v>16</v>
      </c>
      <c r="E56" s="165">
        <v>0.64</v>
      </c>
      <c r="F56" s="165">
        <v>1.02</v>
      </c>
      <c r="G56" s="165">
        <v>18</v>
      </c>
      <c r="H56" s="165">
        <v>36</v>
      </c>
      <c r="I56" s="165" t="s">
        <v>169</v>
      </c>
      <c r="J56" s="165">
        <v>9</v>
      </c>
      <c r="K56" s="165">
        <v>20</v>
      </c>
      <c r="L56" s="165">
        <v>68.75</v>
      </c>
      <c r="M56" s="165">
        <v>1.1100000000000001</v>
      </c>
    </row>
    <row r="57" spans="1:13">
      <c r="A57" s="165" t="s">
        <v>762</v>
      </c>
      <c r="B57" s="165" t="s">
        <v>716</v>
      </c>
      <c r="C57" s="165">
        <v>16.399999999999995</v>
      </c>
      <c r="D57" s="165">
        <v>29</v>
      </c>
      <c r="E57" s="165">
        <v>0.57000000000000006</v>
      </c>
      <c r="F57" s="165">
        <v>0.91</v>
      </c>
      <c r="G57" s="165">
        <v>23</v>
      </c>
      <c r="H57" s="165">
        <v>36</v>
      </c>
      <c r="I57" s="165" t="s">
        <v>147</v>
      </c>
      <c r="J57" s="165">
        <v>9</v>
      </c>
      <c r="K57" s="165">
        <v>12</v>
      </c>
      <c r="L57" s="165">
        <v>58.620000000000005</v>
      </c>
      <c r="M57" s="165">
        <v>0.95000000000000007</v>
      </c>
    </row>
    <row r="58" spans="1:13">
      <c r="A58" s="165" t="s">
        <v>762</v>
      </c>
      <c r="B58" s="165" t="s">
        <v>717</v>
      </c>
      <c r="C58" s="165">
        <v>8.6999999999999993</v>
      </c>
      <c r="D58" s="165">
        <v>12</v>
      </c>
      <c r="E58" s="165">
        <v>0.73</v>
      </c>
      <c r="F58" s="165">
        <v>1.1599999999999999</v>
      </c>
      <c r="G58" s="165">
        <v>10</v>
      </c>
      <c r="H58" s="165">
        <v>36</v>
      </c>
      <c r="I58" s="165" t="s">
        <v>169</v>
      </c>
      <c r="J58" s="165">
        <v>6</v>
      </c>
      <c r="K58" s="165">
        <v>20</v>
      </c>
      <c r="L58" s="165">
        <v>75</v>
      </c>
      <c r="M58" s="165">
        <v>1.21</v>
      </c>
    </row>
    <row r="59" spans="1:13">
      <c r="A59" s="165" t="s">
        <v>762</v>
      </c>
      <c r="B59" s="165" t="s">
        <v>722</v>
      </c>
      <c r="C59" s="165">
        <v>15.899999999999999</v>
      </c>
      <c r="D59" s="165">
        <v>24</v>
      </c>
      <c r="E59" s="165">
        <v>0.66</v>
      </c>
      <c r="F59" s="165">
        <v>1.06</v>
      </c>
      <c r="G59" s="165">
        <v>16</v>
      </c>
      <c r="H59" s="165">
        <v>36</v>
      </c>
      <c r="I59" s="165" t="s">
        <v>147</v>
      </c>
      <c r="J59" s="165">
        <v>6</v>
      </c>
      <c r="K59" s="165">
        <v>12</v>
      </c>
      <c r="L59" s="165">
        <v>70.83</v>
      </c>
      <c r="M59" s="165">
        <v>1.1400000000000001</v>
      </c>
    </row>
    <row r="60" spans="1:13">
      <c r="A60" s="165" t="s">
        <v>762</v>
      </c>
      <c r="B60" s="165" t="s">
        <v>724</v>
      </c>
      <c r="C60" s="165">
        <v>18.499999999999993</v>
      </c>
      <c r="D60" s="165">
        <v>58</v>
      </c>
      <c r="E60" s="165">
        <v>0.32</v>
      </c>
      <c r="F60" s="165">
        <v>0.51</v>
      </c>
      <c r="G60" s="165">
        <v>36</v>
      </c>
      <c r="H60" s="165">
        <v>36</v>
      </c>
      <c r="I60" s="165" t="s">
        <v>136</v>
      </c>
      <c r="J60" s="165">
        <v>4</v>
      </c>
      <c r="K60" s="165">
        <v>4</v>
      </c>
      <c r="L60" s="165">
        <v>27.59</v>
      </c>
      <c r="M60" s="165">
        <v>0.45</v>
      </c>
    </row>
    <row r="61" spans="1:13">
      <c r="A61" s="165" t="s">
        <v>762</v>
      </c>
      <c r="B61" s="165" t="s">
        <v>725</v>
      </c>
      <c r="C61" s="165">
        <v>5.9999999999999991</v>
      </c>
      <c r="D61" s="165">
        <v>12</v>
      </c>
      <c r="E61" s="165">
        <v>0.5</v>
      </c>
      <c r="F61" s="165">
        <v>0.8</v>
      </c>
      <c r="G61" s="165">
        <v>28</v>
      </c>
      <c r="H61" s="165">
        <v>36</v>
      </c>
      <c r="I61" s="165" t="s">
        <v>169</v>
      </c>
      <c r="J61" s="165">
        <v>15</v>
      </c>
      <c r="K61" s="165">
        <v>20</v>
      </c>
      <c r="L61" s="165">
        <v>50</v>
      </c>
      <c r="M61" s="165">
        <v>0.81</v>
      </c>
    </row>
    <row r="62" spans="1:13">
      <c r="A62" s="165" t="s">
        <v>762</v>
      </c>
      <c r="B62" s="165" t="s">
        <v>727</v>
      </c>
      <c r="C62" s="165">
        <v>27.699999999999992</v>
      </c>
      <c r="D62" s="165">
        <v>34</v>
      </c>
      <c r="E62" s="165">
        <v>0.81</v>
      </c>
      <c r="F62" s="165">
        <v>1.31</v>
      </c>
      <c r="G62" s="165">
        <v>5</v>
      </c>
      <c r="H62" s="165">
        <v>36</v>
      </c>
      <c r="I62" s="165" t="s">
        <v>147</v>
      </c>
      <c r="J62" s="165">
        <v>2</v>
      </c>
      <c r="K62" s="165">
        <v>12</v>
      </c>
      <c r="L62" s="165">
        <v>85.29</v>
      </c>
      <c r="M62" s="165">
        <v>1.3800000000000001</v>
      </c>
    </row>
    <row r="63" spans="1:13">
      <c r="A63" s="165" t="s">
        <v>762</v>
      </c>
      <c r="B63" s="165" t="s">
        <v>728</v>
      </c>
      <c r="C63" s="165">
        <v>25.599999999999998</v>
      </c>
      <c r="D63" s="165">
        <v>42</v>
      </c>
      <c r="E63" s="165">
        <v>0.61</v>
      </c>
      <c r="F63" s="165">
        <v>0.98</v>
      </c>
      <c r="G63" s="165">
        <v>20</v>
      </c>
      <c r="H63" s="165">
        <v>36</v>
      </c>
      <c r="I63" s="165" t="s">
        <v>136</v>
      </c>
      <c r="J63" s="165">
        <v>3</v>
      </c>
      <c r="K63" s="165">
        <v>4</v>
      </c>
      <c r="L63" s="165">
        <v>64.290000000000006</v>
      </c>
      <c r="M63" s="165">
        <v>1.04</v>
      </c>
    </row>
    <row r="64" spans="1:13">
      <c r="A64" s="165" t="s">
        <v>762</v>
      </c>
      <c r="B64" s="165" t="s">
        <v>729</v>
      </c>
      <c r="C64" s="165">
        <v>8.8000000000000007</v>
      </c>
      <c r="D64" s="165">
        <v>16</v>
      </c>
      <c r="E64" s="165">
        <v>0.55000000000000004</v>
      </c>
      <c r="F64" s="165">
        <v>0.88</v>
      </c>
      <c r="G64" s="165">
        <v>25</v>
      </c>
      <c r="H64" s="165">
        <v>36</v>
      </c>
      <c r="I64" s="165" t="s">
        <v>169</v>
      </c>
      <c r="J64" s="165">
        <v>13</v>
      </c>
      <c r="K64" s="165">
        <v>20</v>
      </c>
      <c r="L64" s="165">
        <v>37.5</v>
      </c>
      <c r="M64" s="165">
        <v>0.61</v>
      </c>
    </row>
    <row r="65" spans="1:13">
      <c r="A65" s="165" t="s">
        <v>762</v>
      </c>
      <c r="B65" s="165" t="s">
        <v>730</v>
      </c>
      <c r="C65" s="165">
        <v>22.999999999999993</v>
      </c>
      <c r="D65" s="165">
        <v>33</v>
      </c>
      <c r="E65" s="165">
        <v>0.70000000000000007</v>
      </c>
      <c r="F65" s="165">
        <v>1.1200000000000001</v>
      </c>
      <c r="G65" s="165">
        <v>13</v>
      </c>
      <c r="H65" s="165">
        <v>36</v>
      </c>
      <c r="I65" s="165" t="s">
        <v>147</v>
      </c>
      <c r="J65" s="165">
        <v>5</v>
      </c>
      <c r="K65" s="165">
        <v>12</v>
      </c>
      <c r="L65" s="165">
        <v>69.7</v>
      </c>
      <c r="M65" s="165">
        <v>1.1300000000000001</v>
      </c>
    </row>
    <row r="66" spans="1:13">
      <c r="A66" s="165" t="s">
        <v>762</v>
      </c>
      <c r="B66" s="165" t="s">
        <v>731</v>
      </c>
      <c r="C66" s="165">
        <v>4.5999999999999996</v>
      </c>
      <c r="D66" s="165">
        <v>10</v>
      </c>
      <c r="E66" s="165">
        <v>0.46</v>
      </c>
      <c r="F66" s="165">
        <v>0.74</v>
      </c>
      <c r="G66" s="165">
        <v>31</v>
      </c>
      <c r="H66" s="165">
        <v>36</v>
      </c>
      <c r="I66" s="165" t="s">
        <v>169</v>
      </c>
      <c r="J66" s="165">
        <v>17</v>
      </c>
      <c r="K66" s="165">
        <v>20</v>
      </c>
      <c r="L66" s="165">
        <v>50</v>
      </c>
      <c r="M66" s="165">
        <v>0.81</v>
      </c>
    </row>
    <row r="67" spans="1:13">
      <c r="A67" s="165" t="s">
        <v>762</v>
      </c>
      <c r="B67" s="165" t="s">
        <v>732</v>
      </c>
      <c r="C67" s="165">
        <v>3.6000000000000005</v>
      </c>
      <c r="D67" s="165">
        <v>6</v>
      </c>
      <c r="E67" s="165">
        <v>0.6</v>
      </c>
      <c r="F67" s="165">
        <v>0.96</v>
      </c>
      <c r="G67" s="165">
        <v>21</v>
      </c>
      <c r="H67" s="165">
        <v>36</v>
      </c>
      <c r="I67" s="165" t="s">
        <v>169</v>
      </c>
      <c r="J67" s="165">
        <v>10</v>
      </c>
      <c r="K67" s="165">
        <v>20</v>
      </c>
      <c r="L67" s="165">
        <v>83.33</v>
      </c>
      <c r="M67" s="165">
        <v>1.35</v>
      </c>
    </row>
    <row r="68" spans="1:13">
      <c r="A68" s="165" t="s">
        <v>762</v>
      </c>
      <c r="B68" s="165" t="s">
        <v>733</v>
      </c>
      <c r="C68" s="165">
        <v>25.599999999999994</v>
      </c>
      <c r="D68" s="165">
        <v>35</v>
      </c>
      <c r="E68" s="165">
        <v>0.73</v>
      </c>
      <c r="F68" s="165">
        <v>1.17</v>
      </c>
      <c r="G68" s="165">
        <v>8</v>
      </c>
      <c r="H68" s="165">
        <v>36</v>
      </c>
      <c r="I68" s="165" t="s">
        <v>147</v>
      </c>
      <c r="J68" s="165">
        <v>3</v>
      </c>
      <c r="K68" s="165">
        <v>12</v>
      </c>
      <c r="L68" s="165">
        <v>77.14</v>
      </c>
      <c r="M68" s="165">
        <v>1.25</v>
      </c>
    </row>
    <row r="69" spans="1:13">
      <c r="A69" s="165" t="s">
        <v>762</v>
      </c>
      <c r="B69" s="165" t="s">
        <v>738</v>
      </c>
      <c r="C69" s="165">
        <v>30.799999999999994</v>
      </c>
      <c r="D69" s="165">
        <v>45</v>
      </c>
      <c r="E69" s="165">
        <v>0.68</v>
      </c>
      <c r="F69" s="165">
        <v>1.1000000000000001</v>
      </c>
      <c r="G69" s="165">
        <v>15</v>
      </c>
      <c r="H69" s="165">
        <v>36</v>
      </c>
      <c r="I69" s="165" t="s">
        <v>136</v>
      </c>
      <c r="J69" s="165">
        <v>2</v>
      </c>
      <c r="K69" s="165">
        <v>4</v>
      </c>
      <c r="L69" s="165">
        <v>71.11</v>
      </c>
      <c r="M69" s="165">
        <v>1.1500000000000001</v>
      </c>
    </row>
    <row r="70" spans="1:13">
      <c r="A70" s="165" t="s">
        <v>762</v>
      </c>
      <c r="B70" s="165" t="s">
        <v>741</v>
      </c>
      <c r="C70" s="165">
        <v>23.599999999999994</v>
      </c>
      <c r="D70" s="165">
        <v>37</v>
      </c>
      <c r="E70" s="165">
        <v>0.64</v>
      </c>
      <c r="F70" s="165">
        <v>1.02</v>
      </c>
      <c r="G70" s="165">
        <v>18</v>
      </c>
      <c r="H70" s="165">
        <v>36</v>
      </c>
      <c r="I70" s="165" t="s">
        <v>147</v>
      </c>
      <c r="J70" s="165">
        <v>8</v>
      </c>
      <c r="K70" s="165">
        <v>12</v>
      </c>
      <c r="L70" s="165">
        <v>67.570000000000007</v>
      </c>
      <c r="M70" s="165">
        <v>1.0900000000000001</v>
      </c>
    </row>
    <row r="71" spans="1:13">
      <c r="A71" s="165" t="s">
        <v>762</v>
      </c>
      <c r="B71" s="165" t="s">
        <v>742</v>
      </c>
      <c r="C71" s="165">
        <v>12.1</v>
      </c>
      <c r="D71" s="165">
        <v>16</v>
      </c>
      <c r="E71" s="165">
        <v>0.76</v>
      </c>
      <c r="F71" s="165">
        <v>1.21</v>
      </c>
      <c r="G71" s="165">
        <v>7</v>
      </c>
      <c r="H71" s="165">
        <v>36</v>
      </c>
      <c r="I71" s="165" t="s">
        <v>169</v>
      </c>
      <c r="J71" s="165">
        <v>5</v>
      </c>
      <c r="K71" s="165">
        <v>20</v>
      </c>
      <c r="L71" s="165">
        <v>75</v>
      </c>
      <c r="M71" s="165">
        <v>1.21</v>
      </c>
    </row>
    <row r="72" spans="1:13">
      <c r="A72" s="165" t="s">
        <v>762</v>
      </c>
      <c r="B72" s="165" t="s">
        <v>743</v>
      </c>
      <c r="C72" s="165">
        <v>14.000000000000002</v>
      </c>
      <c r="D72" s="165">
        <v>20</v>
      </c>
      <c r="E72" s="165">
        <v>0.70000000000000007</v>
      </c>
      <c r="F72" s="165">
        <v>1.1200000000000001</v>
      </c>
      <c r="G72" s="165">
        <v>13</v>
      </c>
      <c r="H72" s="165">
        <v>36</v>
      </c>
      <c r="I72" s="165" t="s">
        <v>169</v>
      </c>
      <c r="J72" s="165">
        <v>8</v>
      </c>
      <c r="K72" s="165">
        <v>20</v>
      </c>
      <c r="L72" s="165">
        <v>65</v>
      </c>
      <c r="M72" s="165">
        <v>1.05</v>
      </c>
    </row>
    <row r="73" spans="1:13">
      <c r="A73" s="165" t="s">
        <v>762</v>
      </c>
      <c r="B73" s="165" t="s">
        <v>745</v>
      </c>
      <c r="C73" s="165">
        <v>2.9999999999999996</v>
      </c>
      <c r="D73" s="165">
        <v>6</v>
      </c>
      <c r="E73" s="165">
        <v>0.5</v>
      </c>
      <c r="F73" s="165">
        <v>0.8</v>
      </c>
      <c r="G73" s="165">
        <v>28</v>
      </c>
      <c r="H73" s="165">
        <v>36</v>
      </c>
      <c r="I73" s="165" t="s">
        <v>169</v>
      </c>
      <c r="J73" s="165">
        <v>15</v>
      </c>
      <c r="K73" s="165">
        <v>20</v>
      </c>
      <c r="L73" s="165">
        <v>33.33</v>
      </c>
      <c r="M73" s="165">
        <v>0.54</v>
      </c>
    </row>
    <row r="74" spans="1:13">
      <c r="A74" s="165" t="s">
        <v>762</v>
      </c>
      <c r="B74" s="165" t="s">
        <v>746</v>
      </c>
      <c r="C74" s="165">
        <v>9.8000000000000007</v>
      </c>
      <c r="D74" s="165">
        <v>17</v>
      </c>
      <c r="E74" s="165">
        <v>0.57999999999999996</v>
      </c>
      <c r="F74" s="165">
        <v>0.92</v>
      </c>
      <c r="G74" s="165">
        <v>22</v>
      </c>
      <c r="H74" s="165">
        <v>36</v>
      </c>
      <c r="I74" s="165" t="s">
        <v>169</v>
      </c>
      <c r="J74" s="165">
        <v>11</v>
      </c>
      <c r="K74" s="165">
        <v>20</v>
      </c>
      <c r="L74" s="165">
        <v>52.94</v>
      </c>
      <c r="M74" s="165">
        <v>0.86</v>
      </c>
    </row>
    <row r="75" spans="1:13">
      <c r="A75" s="165" t="s">
        <v>762</v>
      </c>
      <c r="B75" s="165" t="s">
        <v>747</v>
      </c>
      <c r="C75" s="165">
        <v>24.899999999999995</v>
      </c>
      <c r="D75" s="165">
        <v>34</v>
      </c>
      <c r="E75" s="165">
        <v>0.73</v>
      </c>
      <c r="F75" s="165">
        <v>1.17</v>
      </c>
      <c r="G75" s="165">
        <v>8</v>
      </c>
      <c r="H75" s="165">
        <v>36</v>
      </c>
      <c r="I75" s="165" t="s">
        <v>147</v>
      </c>
      <c r="J75" s="165">
        <v>3</v>
      </c>
      <c r="K75" s="165">
        <v>12</v>
      </c>
      <c r="L75" s="165">
        <v>79.41</v>
      </c>
      <c r="M75" s="165">
        <v>1.28</v>
      </c>
    </row>
    <row r="76" spans="1:13">
      <c r="A76" s="165" t="s">
        <v>762</v>
      </c>
      <c r="B76" s="165" t="s">
        <v>749</v>
      </c>
      <c r="C76" s="165">
        <v>24.79999999999999</v>
      </c>
      <c r="D76" s="165">
        <v>38</v>
      </c>
      <c r="E76" s="165">
        <v>0.65</v>
      </c>
      <c r="F76" s="165">
        <v>1.05</v>
      </c>
      <c r="G76" s="165">
        <v>17</v>
      </c>
      <c r="H76" s="165">
        <v>36</v>
      </c>
      <c r="I76" s="165" t="s">
        <v>147</v>
      </c>
      <c r="J76" s="165">
        <v>7</v>
      </c>
      <c r="K76" s="165">
        <v>12</v>
      </c>
      <c r="L76" s="165">
        <v>68.42</v>
      </c>
      <c r="M76" s="165">
        <v>1.1100000000000001</v>
      </c>
    </row>
    <row r="77" spans="1:13">
      <c r="A77" s="165" t="s">
        <v>762</v>
      </c>
      <c r="B77" s="165" t="s">
        <v>751</v>
      </c>
      <c r="C77" s="165">
        <v>5.4</v>
      </c>
      <c r="D77" s="165">
        <v>10</v>
      </c>
      <c r="E77" s="165">
        <v>0.54</v>
      </c>
      <c r="F77" s="165">
        <v>0.87</v>
      </c>
      <c r="G77" s="165">
        <v>26</v>
      </c>
      <c r="H77" s="165">
        <v>36</v>
      </c>
      <c r="I77" s="165" t="s">
        <v>169</v>
      </c>
      <c r="J77" s="165">
        <v>14</v>
      </c>
      <c r="K77" s="165">
        <v>20</v>
      </c>
      <c r="L77" s="165">
        <v>50</v>
      </c>
      <c r="M77" s="165">
        <v>0.81</v>
      </c>
    </row>
    <row r="78" spans="1:13">
      <c r="A78" s="165" t="s">
        <v>762</v>
      </c>
      <c r="B78" s="165" t="s">
        <v>753</v>
      </c>
      <c r="C78" s="165">
        <v>14.1</v>
      </c>
      <c r="D78" s="165">
        <v>18</v>
      </c>
      <c r="E78" s="165">
        <v>0.78</v>
      </c>
      <c r="F78" s="165">
        <v>1.26</v>
      </c>
      <c r="G78" s="165">
        <v>6</v>
      </c>
      <c r="H78" s="165">
        <v>36</v>
      </c>
      <c r="I78" s="165" t="s">
        <v>169</v>
      </c>
      <c r="J78" s="165">
        <v>4</v>
      </c>
      <c r="K78" s="165">
        <v>20</v>
      </c>
      <c r="L78" s="165">
        <v>77.78</v>
      </c>
      <c r="M78" s="165">
        <v>1.26</v>
      </c>
    </row>
    <row r="79" spans="1:13">
      <c r="A79" s="165" t="s">
        <v>762</v>
      </c>
      <c r="B79" s="165" t="s">
        <v>755</v>
      </c>
      <c r="C79" s="165">
        <v>3.4</v>
      </c>
      <c r="D79" s="165">
        <v>6</v>
      </c>
      <c r="E79" s="165">
        <v>0.57000000000000006</v>
      </c>
      <c r="F79" s="165">
        <v>0.91</v>
      </c>
      <c r="G79" s="165">
        <v>23</v>
      </c>
      <c r="H79" s="165">
        <v>36</v>
      </c>
      <c r="I79" s="165" t="s">
        <v>169</v>
      </c>
      <c r="J79" s="165">
        <v>12</v>
      </c>
      <c r="K79" s="165">
        <v>20</v>
      </c>
      <c r="L79" s="165">
        <v>50</v>
      </c>
      <c r="M79" s="165">
        <v>0.81</v>
      </c>
    </row>
    <row r="80" spans="1:13">
      <c r="A80" s="165" t="s">
        <v>763</v>
      </c>
      <c r="B80" s="165" t="s">
        <v>696</v>
      </c>
      <c r="C80" s="165">
        <v>3.9999999999999996</v>
      </c>
      <c r="D80" s="165">
        <v>10</v>
      </c>
      <c r="E80" s="165">
        <v>0.4</v>
      </c>
      <c r="F80" s="165">
        <v>0.59</v>
      </c>
      <c r="G80" s="165">
        <v>29</v>
      </c>
      <c r="H80" s="165">
        <v>32</v>
      </c>
      <c r="I80" s="165" t="s">
        <v>169</v>
      </c>
      <c r="J80" s="165">
        <v>15</v>
      </c>
      <c r="K80" s="165">
        <v>18</v>
      </c>
      <c r="L80" s="165">
        <v>20</v>
      </c>
      <c r="M80" s="165">
        <v>0.3</v>
      </c>
    </row>
    <row r="81" spans="1:13">
      <c r="A81" s="165" t="s">
        <v>763</v>
      </c>
      <c r="B81" s="165" t="s">
        <v>698</v>
      </c>
      <c r="C81" s="165">
        <v>7.8000000000000007</v>
      </c>
      <c r="D81" s="165">
        <v>9</v>
      </c>
      <c r="E81" s="165">
        <v>0.87</v>
      </c>
      <c r="F81" s="165">
        <v>1.27</v>
      </c>
      <c r="G81" s="165">
        <v>6</v>
      </c>
      <c r="H81" s="165">
        <v>32</v>
      </c>
      <c r="I81" s="165" t="s">
        <v>169</v>
      </c>
      <c r="J81" s="165">
        <v>5</v>
      </c>
      <c r="K81" s="165">
        <v>18</v>
      </c>
      <c r="L81" s="165">
        <v>88.89</v>
      </c>
      <c r="M81" s="165">
        <v>1.33</v>
      </c>
    </row>
    <row r="82" spans="1:13">
      <c r="A82" s="165" t="s">
        <v>763</v>
      </c>
      <c r="B82" s="165" t="s">
        <v>700</v>
      </c>
      <c r="C82" s="165">
        <v>4.6999999999999993</v>
      </c>
      <c r="D82" s="165">
        <v>8</v>
      </c>
      <c r="E82" s="165">
        <v>0.59</v>
      </c>
      <c r="F82" s="165">
        <v>0.86</v>
      </c>
      <c r="G82" s="165">
        <v>26</v>
      </c>
      <c r="H82" s="165">
        <v>32</v>
      </c>
      <c r="I82" s="165" t="s">
        <v>169</v>
      </c>
      <c r="J82" s="165">
        <v>12</v>
      </c>
      <c r="K82" s="165">
        <v>18</v>
      </c>
      <c r="L82" s="165">
        <v>50</v>
      </c>
      <c r="M82" s="165">
        <v>0.75</v>
      </c>
    </row>
    <row r="83" spans="1:13">
      <c r="A83" s="165" t="s">
        <v>763</v>
      </c>
      <c r="B83" s="165" t="s">
        <v>701</v>
      </c>
      <c r="C83" s="165">
        <v>1.4</v>
      </c>
      <c r="D83" s="165">
        <v>6</v>
      </c>
      <c r="E83" s="165">
        <v>0.23</v>
      </c>
      <c r="F83" s="165">
        <v>0.34</v>
      </c>
      <c r="G83" s="165">
        <v>32</v>
      </c>
      <c r="H83" s="165">
        <v>32</v>
      </c>
      <c r="I83" s="165" t="s">
        <v>169</v>
      </c>
      <c r="J83" s="165">
        <v>18</v>
      </c>
      <c r="K83" s="165">
        <v>18</v>
      </c>
      <c r="L83" s="165">
        <v>33.33</v>
      </c>
      <c r="M83" s="165">
        <v>0.5</v>
      </c>
    </row>
    <row r="84" spans="1:13">
      <c r="A84" s="165" t="s">
        <v>763</v>
      </c>
      <c r="B84" s="165" t="s">
        <v>708</v>
      </c>
      <c r="C84" s="165">
        <v>5.3</v>
      </c>
      <c r="D84" s="165">
        <v>9</v>
      </c>
      <c r="E84" s="165">
        <v>0.59</v>
      </c>
      <c r="F84" s="165">
        <v>0.87</v>
      </c>
      <c r="G84" s="165">
        <v>25</v>
      </c>
      <c r="H84" s="165">
        <v>32</v>
      </c>
      <c r="I84" s="165" t="s">
        <v>169</v>
      </c>
      <c r="J84" s="165">
        <v>11</v>
      </c>
      <c r="K84" s="165">
        <v>18</v>
      </c>
      <c r="L84" s="165">
        <v>66.67</v>
      </c>
      <c r="M84" s="165">
        <v>1</v>
      </c>
    </row>
    <row r="85" spans="1:13">
      <c r="A85" s="165" t="s">
        <v>763</v>
      </c>
      <c r="B85" s="165" t="s">
        <v>709</v>
      </c>
      <c r="C85" s="165">
        <v>5.5</v>
      </c>
      <c r="D85" s="165">
        <v>10</v>
      </c>
      <c r="E85" s="165">
        <v>0.55000000000000004</v>
      </c>
      <c r="F85" s="165">
        <v>0.81</v>
      </c>
      <c r="G85" s="165">
        <v>27</v>
      </c>
      <c r="H85" s="165">
        <v>32</v>
      </c>
      <c r="I85" s="165" t="s">
        <v>169</v>
      </c>
      <c r="J85" s="165">
        <v>13</v>
      </c>
      <c r="K85" s="165">
        <v>18</v>
      </c>
      <c r="L85" s="165">
        <v>50</v>
      </c>
      <c r="M85" s="165">
        <v>0.75</v>
      </c>
    </row>
    <row r="86" spans="1:13">
      <c r="A86" s="165" t="s">
        <v>763</v>
      </c>
      <c r="B86" s="165" t="s">
        <v>711</v>
      </c>
      <c r="C86" s="165">
        <v>9.0000000000000018</v>
      </c>
      <c r="D86" s="165">
        <v>15</v>
      </c>
      <c r="E86" s="165">
        <v>0.6</v>
      </c>
      <c r="F86" s="165">
        <v>0.88</v>
      </c>
      <c r="G86" s="165">
        <v>24</v>
      </c>
      <c r="H86" s="165">
        <v>32</v>
      </c>
      <c r="I86" s="165" t="s">
        <v>147</v>
      </c>
      <c r="J86" s="165">
        <v>9</v>
      </c>
      <c r="K86" s="165">
        <v>9</v>
      </c>
      <c r="L86" s="165">
        <v>53.33</v>
      </c>
      <c r="M86" s="165">
        <v>0.8</v>
      </c>
    </row>
    <row r="87" spans="1:13">
      <c r="A87" s="165" t="s">
        <v>763</v>
      </c>
      <c r="B87" s="165" t="s">
        <v>712</v>
      </c>
      <c r="C87" s="165">
        <v>4.4000000000000004</v>
      </c>
      <c r="D87" s="165">
        <v>8</v>
      </c>
      <c r="E87" s="165">
        <v>0.55000000000000004</v>
      </c>
      <c r="F87" s="165">
        <v>0.81</v>
      </c>
      <c r="G87" s="165">
        <v>27</v>
      </c>
      <c r="H87" s="165">
        <v>32</v>
      </c>
      <c r="I87" s="165" t="s">
        <v>169</v>
      </c>
      <c r="J87" s="165">
        <v>13</v>
      </c>
      <c r="K87" s="165">
        <v>18</v>
      </c>
      <c r="L87" s="165">
        <v>50</v>
      </c>
      <c r="M87" s="165">
        <v>0.75</v>
      </c>
    </row>
    <row r="88" spans="1:13">
      <c r="A88" s="165" t="s">
        <v>763</v>
      </c>
      <c r="B88" s="165" t="s">
        <v>714</v>
      </c>
      <c r="C88" s="165">
        <v>9</v>
      </c>
      <c r="D88" s="165">
        <v>9</v>
      </c>
      <c r="E88" s="165">
        <v>1</v>
      </c>
      <c r="F88" s="165">
        <v>1.47</v>
      </c>
      <c r="G88" s="165">
        <v>1</v>
      </c>
      <c r="H88" s="165">
        <v>32</v>
      </c>
      <c r="I88" s="165" t="s">
        <v>169</v>
      </c>
      <c r="J88" s="165">
        <v>1</v>
      </c>
      <c r="K88" s="165">
        <v>18</v>
      </c>
      <c r="L88" s="165">
        <v>100</v>
      </c>
      <c r="M88" s="165">
        <v>1.5</v>
      </c>
    </row>
    <row r="89" spans="1:13">
      <c r="A89" s="165" t="s">
        <v>763</v>
      </c>
      <c r="B89" s="165" t="s">
        <v>715</v>
      </c>
      <c r="C89" s="165">
        <v>12.6</v>
      </c>
      <c r="D89" s="165">
        <v>20</v>
      </c>
      <c r="E89" s="165">
        <v>0.63</v>
      </c>
      <c r="F89" s="165">
        <v>0.93</v>
      </c>
      <c r="G89" s="165">
        <v>21</v>
      </c>
      <c r="H89" s="165">
        <v>32</v>
      </c>
      <c r="I89" s="165" t="s">
        <v>136</v>
      </c>
      <c r="J89" s="165">
        <v>5</v>
      </c>
      <c r="K89" s="165">
        <v>5</v>
      </c>
      <c r="L89" s="165">
        <v>55</v>
      </c>
      <c r="M89" s="165">
        <v>0.83000000000000007</v>
      </c>
    </row>
    <row r="90" spans="1:13">
      <c r="A90" s="165" t="s">
        <v>763</v>
      </c>
      <c r="B90" s="165" t="s">
        <v>716</v>
      </c>
      <c r="C90" s="165">
        <v>8.1000000000000014</v>
      </c>
      <c r="D90" s="165">
        <v>9</v>
      </c>
      <c r="E90" s="165">
        <v>0.9</v>
      </c>
      <c r="F90" s="165">
        <v>1.32</v>
      </c>
      <c r="G90" s="165">
        <v>5</v>
      </c>
      <c r="H90" s="165">
        <v>32</v>
      </c>
      <c r="I90" s="165" t="s">
        <v>169</v>
      </c>
      <c r="J90" s="165">
        <v>4</v>
      </c>
      <c r="K90" s="165">
        <v>18</v>
      </c>
      <c r="L90" s="165">
        <v>88.89</v>
      </c>
      <c r="M90" s="165">
        <v>1.33</v>
      </c>
    </row>
    <row r="91" spans="1:13">
      <c r="A91" s="165" t="s">
        <v>763</v>
      </c>
      <c r="B91" s="165" t="s">
        <v>717</v>
      </c>
      <c r="C91" s="165">
        <v>9.3000000000000007</v>
      </c>
      <c r="D91" s="165">
        <v>12</v>
      </c>
      <c r="E91" s="165">
        <v>0.78</v>
      </c>
      <c r="F91" s="165">
        <v>1.1400000000000001</v>
      </c>
      <c r="G91" s="165">
        <v>13</v>
      </c>
      <c r="H91" s="165">
        <v>32</v>
      </c>
      <c r="I91" s="165" t="s">
        <v>147</v>
      </c>
      <c r="J91" s="165">
        <v>5</v>
      </c>
      <c r="K91" s="165">
        <v>9</v>
      </c>
      <c r="L91" s="165">
        <v>66.67</v>
      </c>
      <c r="M91" s="165">
        <v>1</v>
      </c>
    </row>
    <row r="92" spans="1:13">
      <c r="A92" s="165" t="s">
        <v>763</v>
      </c>
      <c r="B92" s="165" t="s">
        <v>720</v>
      </c>
      <c r="C92" s="165">
        <v>4.8</v>
      </c>
      <c r="D92" s="165">
        <v>6</v>
      </c>
      <c r="E92" s="165">
        <v>0.8</v>
      </c>
      <c r="F92" s="165">
        <v>1.18</v>
      </c>
      <c r="G92" s="165">
        <v>11</v>
      </c>
      <c r="H92" s="165">
        <v>32</v>
      </c>
      <c r="I92" s="165" t="s">
        <v>169</v>
      </c>
      <c r="J92" s="165">
        <v>7</v>
      </c>
      <c r="K92" s="165">
        <v>18</v>
      </c>
      <c r="L92" s="165">
        <v>83.33</v>
      </c>
      <c r="M92" s="165">
        <v>1.25</v>
      </c>
    </row>
    <row r="93" spans="1:13">
      <c r="A93" s="165" t="s">
        <v>763</v>
      </c>
      <c r="B93" s="165" t="s">
        <v>722</v>
      </c>
      <c r="C93" s="165">
        <v>1.6</v>
      </c>
      <c r="D93" s="165">
        <v>6</v>
      </c>
      <c r="E93" s="165">
        <v>0.27</v>
      </c>
      <c r="F93" s="165">
        <v>0.39</v>
      </c>
      <c r="G93" s="165">
        <v>31</v>
      </c>
      <c r="H93" s="165">
        <v>32</v>
      </c>
      <c r="I93" s="165" t="s">
        <v>169</v>
      </c>
      <c r="J93" s="165">
        <v>17</v>
      </c>
      <c r="K93" s="165">
        <v>18</v>
      </c>
      <c r="L93" s="165">
        <v>0</v>
      </c>
      <c r="M93" s="165">
        <v>0</v>
      </c>
    </row>
    <row r="94" spans="1:13">
      <c r="A94" s="165" t="s">
        <v>763</v>
      </c>
      <c r="B94" s="165" t="s">
        <v>724</v>
      </c>
      <c r="C94" s="165">
        <v>7.3</v>
      </c>
      <c r="D94" s="165">
        <v>12</v>
      </c>
      <c r="E94" s="165">
        <v>0.61</v>
      </c>
      <c r="F94" s="165">
        <v>0.89</v>
      </c>
      <c r="G94" s="165">
        <v>23</v>
      </c>
      <c r="H94" s="165">
        <v>32</v>
      </c>
      <c r="I94" s="165" t="s">
        <v>147</v>
      </c>
      <c r="J94" s="165">
        <v>8</v>
      </c>
      <c r="K94" s="165">
        <v>9</v>
      </c>
      <c r="L94" s="165">
        <v>58.33</v>
      </c>
      <c r="M94" s="165">
        <v>0.88</v>
      </c>
    </row>
    <row r="95" spans="1:13">
      <c r="A95" s="165" t="s">
        <v>763</v>
      </c>
      <c r="B95" s="165" t="s">
        <v>725</v>
      </c>
      <c r="C95" s="165">
        <v>9.9</v>
      </c>
      <c r="D95" s="165">
        <v>12</v>
      </c>
      <c r="E95" s="165">
        <v>0.83000000000000007</v>
      </c>
      <c r="F95" s="165">
        <v>1.21</v>
      </c>
      <c r="G95" s="165">
        <v>10</v>
      </c>
      <c r="H95" s="165">
        <v>32</v>
      </c>
      <c r="I95" s="165" t="s">
        <v>147</v>
      </c>
      <c r="J95" s="165">
        <v>4</v>
      </c>
      <c r="K95" s="165">
        <v>9</v>
      </c>
      <c r="L95" s="165">
        <v>83.33</v>
      </c>
      <c r="M95" s="165">
        <v>1.25</v>
      </c>
    </row>
    <row r="96" spans="1:13">
      <c r="A96" s="165" t="s">
        <v>763</v>
      </c>
      <c r="B96" s="165" t="s">
        <v>727</v>
      </c>
      <c r="C96" s="165">
        <v>10</v>
      </c>
      <c r="D96" s="165">
        <v>12</v>
      </c>
      <c r="E96" s="165">
        <v>0.83000000000000007</v>
      </c>
      <c r="F96" s="165">
        <v>1.22</v>
      </c>
      <c r="G96" s="165">
        <v>9</v>
      </c>
      <c r="H96" s="165">
        <v>32</v>
      </c>
      <c r="I96" s="165" t="s">
        <v>147</v>
      </c>
      <c r="J96" s="165">
        <v>3</v>
      </c>
      <c r="K96" s="165">
        <v>9</v>
      </c>
      <c r="L96" s="165">
        <v>83.33</v>
      </c>
      <c r="M96" s="165">
        <v>1.25</v>
      </c>
    </row>
    <row r="97" spans="1:13">
      <c r="A97" s="165" t="s">
        <v>763</v>
      </c>
      <c r="B97" s="165" t="s">
        <v>728</v>
      </c>
      <c r="C97" s="165">
        <v>13.9</v>
      </c>
      <c r="D97" s="165">
        <v>19</v>
      </c>
      <c r="E97" s="165">
        <v>0.73</v>
      </c>
      <c r="F97" s="165">
        <v>1.08</v>
      </c>
      <c r="G97" s="165">
        <v>14</v>
      </c>
      <c r="H97" s="165">
        <v>32</v>
      </c>
      <c r="I97" s="165" t="s">
        <v>136</v>
      </c>
      <c r="J97" s="165">
        <v>1</v>
      </c>
      <c r="K97" s="165">
        <v>5</v>
      </c>
      <c r="L97" s="165">
        <v>73.680000000000007</v>
      </c>
      <c r="M97" s="165">
        <v>1.1100000000000001</v>
      </c>
    </row>
    <row r="98" spans="1:13">
      <c r="A98" s="165" t="s">
        <v>763</v>
      </c>
      <c r="B98" s="165" t="s">
        <v>729</v>
      </c>
      <c r="C98" s="165">
        <v>11.2</v>
      </c>
      <c r="D98" s="165">
        <v>16</v>
      </c>
      <c r="E98" s="165">
        <v>0.70000000000000007</v>
      </c>
      <c r="F98" s="165">
        <v>1.03</v>
      </c>
      <c r="G98" s="165">
        <v>17</v>
      </c>
      <c r="H98" s="165">
        <v>32</v>
      </c>
      <c r="I98" s="165" t="s">
        <v>136</v>
      </c>
      <c r="J98" s="165">
        <v>2</v>
      </c>
      <c r="K98" s="165">
        <v>5</v>
      </c>
      <c r="L98" s="165">
        <v>75</v>
      </c>
      <c r="M98" s="165">
        <v>1.1300000000000001</v>
      </c>
    </row>
    <row r="99" spans="1:13">
      <c r="A99" s="165" t="s">
        <v>763</v>
      </c>
      <c r="B99" s="165" t="s">
        <v>730</v>
      </c>
      <c r="C99" s="165">
        <v>3.9</v>
      </c>
      <c r="D99" s="165">
        <v>6</v>
      </c>
      <c r="E99" s="165">
        <v>0.65</v>
      </c>
      <c r="F99" s="165">
        <v>0.96</v>
      </c>
      <c r="G99" s="165">
        <v>19</v>
      </c>
      <c r="H99" s="165">
        <v>32</v>
      </c>
      <c r="I99" s="165" t="s">
        <v>169</v>
      </c>
      <c r="J99" s="165">
        <v>10</v>
      </c>
      <c r="K99" s="165">
        <v>18</v>
      </c>
      <c r="L99" s="165">
        <v>66.67</v>
      </c>
      <c r="M99" s="165">
        <v>1</v>
      </c>
    </row>
    <row r="100" spans="1:13">
      <c r="A100" s="165" t="s">
        <v>763</v>
      </c>
      <c r="B100" s="165" t="s">
        <v>731</v>
      </c>
      <c r="C100" s="165">
        <v>4.8</v>
      </c>
      <c r="D100" s="165">
        <v>6</v>
      </c>
      <c r="E100" s="165">
        <v>0.8</v>
      </c>
      <c r="F100" s="165">
        <v>1.18</v>
      </c>
      <c r="G100" s="165">
        <v>11</v>
      </c>
      <c r="H100" s="165">
        <v>32</v>
      </c>
      <c r="I100" s="165" t="s">
        <v>169</v>
      </c>
      <c r="J100" s="165">
        <v>7</v>
      </c>
      <c r="K100" s="165">
        <v>18</v>
      </c>
      <c r="L100" s="165">
        <v>83.33</v>
      </c>
      <c r="M100" s="165">
        <v>1.25</v>
      </c>
    </row>
    <row r="101" spans="1:13">
      <c r="A101" s="165" t="s">
        <v>763</v>
      </c>
      <c r="B101" s="165" t="s">
        <v>733</v>
      </c>
      <c r="C101" s="165">
        <v>7.8000000000000007</v>
      </c>
      <c r="D101" s="165">
        <v>9</v>
      </c>
      <c r="E101" s="165">
        <v>0.87</v>
      </c>
      <c r="F101" s="165">
        <v>1.27</v>
      </c>
      <c r="G101" s="165">
        <v>6</v>
      </c>
      <c r="H101" s="165">
        <v>32</v>
      </c>
      <c r="I101" s="165" t="s">
        <v>169</v>
      </c>
      <c r="J101" s="165">
        <v>5</v>
      </c>
      <c r="K101" s="165">
        <v>18</v>
      </c>
      <c r="L101" s="165">
        <v>100</v>
      </c>
      <c r="M101" s="165">
        <v>1.5</v>
      </c>
    </row>
    <row r="102" spans="1:13">
      <c r="A102" s="165" t="s">
        <v>763</v>
      </c>
      <c r="B102" s="165" t="s">
        <v>738</v>
      </c>
      <c r="C102" s="165">
        <v>11.700000000000001</v>
      </c>
      <c r="D102" s="165">
        <v>18</v>
      </c>
      <c r="E102" s="165">
        <v>0.65</v>
      </c>
      <c r="F102" s="165">
        <v>0.96</v>
      </c>
      <c r="G102" s="165">
        <v>19</v>
      </c>
      <c r="H102" s="165">
        <v>32</v>
      </c>
      <c r="I102" s="165" t="s">
        <v>136</v>
      </c>
      <c r="J102" s="165">
        <v>4</v>
      </c>
      <c r="K102" s="165">
        <v>5</v>
      </c>
      <c r="L102" s="165">
        <v>61.11</v>
      </c>
      <c r="M102" s="165">
        <v>0.92</v>
      </c>
    </row>
    <row r="103" spans="1:13">
      <c r="A103" s="165" t="s">
        <v>763</v>
      </c>
      <c r="B103" s="165" t="s">
        <v>741</v>
      </c>
      <c r="C103" s="165">
        <v>12.1</v>
      </c>
      <c r="D103" s="165">
        <v>18</v>
      </c>
      <c r="E103" s="165">
        <v>0.67</v>
      </c>
      <c r="F103" s="165">
        <v>0.99</v>
      </c>
      <c r="G103" s="165">
        <v>18</v>
      </c>
      <c r="H103" s="165">
        <v>32</v>
      </c>
      <c r="I103" s="165" t="s">
        <v>136</v>
      </c>
      <c r="J103" s="165">
        <v>3</v>
      </c>
      <c r="K103" s="165">
        <v>5</v>
      </c>
      <c r="L103" s="165">
        <v>66.67</v>
      </c>
      <c r="M103" s="165">
        <v>1</v>
      </c>
    </row>
    <row r="104" spans="1:13">
      <c r="A104" s="165" t="s">
        <v>763</v>
      </c>
      <c r="B104" s="165" t="s">
        <v>743</v>
      </c>
      <c r="C104" s="165">
        <v>10.199999999999999</v>
      </c>
      <c r="D104" s="165">
        <v>12</v>
      </c>
      <c r="E104" s="165">
        <v>0.85</v>
      </c>
      <c r="F104" s="165">
        <v>1.25</v>
      </c>
      <c r="G104" s="165">
        <v>8</v>
      </c>
      <c r="H104" s="165">
        <v>32</v>
      </c>
      <c r="I104" s="165" t="s">
        <v>147</v>
      </c>
      <c r="J104" s="165">
        <v>2</v>
      </c>
      <c r="K104" s="165">
        <v>9</v>
      </c>
      <c r="L104" s="165">
        <v>83.33</v>
      </c>
      <c r="M104" s="165">
        <v>1.25</v>
      </c>
    </row>
    <row r="105" spans="1:13">
      <c r="A105" s="165" t="s">
        <v>763</v>
      </c>
      <c r="B105" s="165" t="s">
        <v>746</v>
      </c>
      <c r="C105" s="165">
        <v>7.4</v>
      </c>
      <c r="D105" s="165">
        <v>12</v>
      </c>
      <c r="E105" s="165">
        <v>0.62</v>
      </c>
      <c r="F105" s="165">
        <v>0.91</v>
      </c>
      <c r="G105" s="165">
        <v>22</v>
      </c>
      <c r="H105" s="165">
        <v>32</v>
      </c>
      <c r="I105" s="165" t="s">
        <v>147</v>
      </c>
      <c r="J105" s="165">
        <v>7</v>
      </c>
      <c r="K105" s="165">
        <v>9</v>
      </c>
      <c r="L105" s="165">
        <v>75</v>
      </c>
      <c r="M105" s="165">
        <v>1.1300000000000001</v>
      </c>
    </row>
    <row r="106" spans="1:13">
      <c r="A106" s="165" t="s">
        <v>763</v>
      </c>
      <c r="B106" s="165" t="s">
        <v>747</v>
      </c>
      <c r="C106" s="165">
        <v>12.799999999999999</v>
      </c>
      <c r="D106" s="165">
        <v>14</v>
      </c>
      <c r="E106" s="165">
        <v>0.91</v>
      </c>
      <c r="F106" s="165">
        <v>1.34</v>
      </c>
      <c r="G106" s="165">
        <v>3</v>
      </c>
      <c r="H106" s="165">
        <v>32</v>
      </c>
      <c r="I106" s="165" t="s">
        <v>147</v>
      </c>
      <c r="J106" s="165">
        <v>1</v>
      </c>
      <c r="K106" s="165">
        <v>9</v>
      </c>
      <c r="L106" s="165">
        <v>100</v>
      </c>
      <c r="M106" s="165">
        <v>1.5</v>
      </c>
    </row>
    <row r="107" spans="1:13">
      <c r="A107" s="165" t="s">
        <v>763</v>
      </c>
      <c r="B107" s="165" t="s">
        <v>749</v>
      </c>
      <c r="C107" s="165">
        <v>6.4</v>
      </c>
      <c r="D107" s="165">
        <v>7</v>
      </c>
      <c r="E107" s="165">
        <v>0.91</v>
      </c>
      <c r="F107" s="165">
        <v>1.34</v>
      </c>
      <c r="G107" s="165">
        <v>3</v>
      </c>
      <c r="H107" s="165">
        <v>32</v>
      </c>
      <c r="I107" s="165" t="s">
        <v>169</v>
      </c>
      <c r="J107" s="165">
        <v>3</v>
      </c>
      <c r="K107" s="165">
        <v>18</v>
      </c>
      <c r="L107" s="165">
        <v>100</v>
      </c>
      <c r="M107" s="165">
        <v>1.5</v>
      </c>
    </row>
    <row r="108" spans="1:13">
      <c r="A108" s="165" t="s">
        <v>763</v>
      </c>
      <c r="B108" s="165" t="s">
        <v>751</v>
      </c>
      <c r="C108" s="165">
        <v>2.9</v>
      </c>
      <c r="D108" s="165">
        <v>8</v>
      </c>
      <c r="E108" s="165">
        <v>0.36</v>
      </c>
      <c r="F108" s="165">
        <v>0.53</v>
      </c>
      <c r="G108" s="165">
        <v>30</v>
      </c>
      <c r="H108" s="165">
        <v>32</v>
      </c>
      <c r="I108" s="165" t="s">
        <v>169</v>
      </c>
      <c r="J108" s="165">
        <v>16</v>
      </c>
      <c r="K108" s="165">
        <v>18</v>
      </c>
      <c r="L108" s="165">
        <v>12.5</v>
      </c>
      <c r="M108" s="165">
        <v>0.19</v>
      </c>
    </row>
    <row r="109" spans="1:13">
      <c r="A109" s="165" t="s">
        <v>763</v>
      </c>
      <c r="B109" s="165" t="s">
        <v>753</v>
      </c>
      <c r="C109" s="165">
        <v>7.2000000000000011</v>
      </c>
      <c r="D109" s="165">
        <v>10</v>
      </c>
      <c r="E109" s="165">
        <v>0.72</v>
      </c>
      <c r="F109" s="165">
        <v>1.06</v>
      </c>
      <c r="G109" s="165">
        <v>16</v>
      </c>
      <c r="H109" s="165">
        <v>32</v>
      </c>
      <c r="I109" s="165" t="s">
        <v>169</v>
      </c>
      <c r="J109" s="165">
        <v>9</v>
      </c>
      <c r="K109" s="165">
        <v>18</v>
      </c>
      <c r="L109" s="165">
        <v>60</v>
      </c>
      <c r="M109" s="165">
        <v>0.9</v>
      </c>
    </row>
    <row r="110" spans="1:13">
      <c r="A110" s="165" t="s">
        <v>763</v>
      </c>
      <c r="B110" s="165" t="s">
        <v>755</v>
      </c>
      <c r="C110" s="165">
        <v>6</v>
      </c>
      <c r="D110" s="165">
        <v>6</v>
      </c>
      <c r="E110" s="165">
        <v>1</v>
      </c>
      <c r="F110" s="165">
        <v>1.47</v>
      </c>
      <c r="G110" s="165">
        <v>1</v>
      </c>
      <c r="H110" s="165">
        <v>32</v>
      </c>
      <c r="I110" s="165" t="s">
        <v>169</v>
      </c>
      <c r="J110" s="165">
        <v>1</v>
      </c>
      <c r="K110" s="165">
        <v>18</v>
      </c>
      <c r="L110" s="165">
        <v>100</v>
      </c>
      <c r="M110" s="165">
        <v>1.5</v>
      </c>
    </row>
    <row r="111" spans="1:13">
      <c r="A111" s="165" t="s">
        <v>763</v>
      </c>
      <c r="B111" s="165" t="s">
        <v>756</v>
      </c>
      <c r="C111" s="165">
        <v>8</v>
      </c>
      <c r="D111" s="165">
        <v>11</v>
      </c>
      <c r="E111" s="165">
        <v>0.73</v>
      </c>
      <c r="F111" s="165">
        <v>1.07</v>
      </c>
      <c r="G111" s="165">
        <v>15</v>
      </c>
      <c r="H111" s="165">
        <v>32</v>
      </c>
      <c r="I111" s="165" t="s">
        <v>147</v>
      </c>
      <c r="J111" s="165">
        <v>6</v>
      </c>
      <c r="K111" s="165">
        <v>9</v>
      </c>
      <c r="L111" s="165">
        <v>81.820000000000007</v>
      </c>
      <c r="M111" s="165">
        <v>1.23</v>
      </c>
    </row>
    <row r="112" spans="1:13">
      <c r="A112" s="165" t="s">
        <v>764</v>
      </c>
      <c r="B112" s="165" t="s">
        <v>696</v>
      </c>
      <c r="C112" s="165">
        <v>28.699999999999992</v>
      </c>
      <c r="D112" s="165">
        <v>41</v>
      </c>
      <c r="E112" s="165">
        <v>0.70000000000000007</v>
      </c>
      <c r="F112" s="165">
        <v>1.04</v>
      </c>
      <c r="G112" s="165">
        <v>19</v>
      </c>
      <c r="H112" s="165">
        <v>44</v>
      </c>
      <c r="I112" s="165" t="s">
        <v>147</v>
      </c>
      <c r="J112" s="165">
        <v>7</v>
      </c>
      <c r="K112" s="165">
        <v>12</v>
      </c>
      <c r="L112" s="165">
        <v>75.61</v>
      </c>
      <c r="M112" s="165">
        <v>1.0900000000000001</v>
      </c>
    </row>
    <row r="113" spans="1:13">
      <c r="A113" s="165" t="s">
        <v>764</v>
      </c>
      <c r="B113" s="165" t="s">
        <v>698</v>
      </c>
      <c r="C113" s="165">
        <v>36</v>
      </c>
      <c r="D113" s="165">
        <v>50</v>
      </c>
      <c r="E113" s="165">
        <v>0.72</v>
      </c>
      <c r="F113" s="165">
        <v>1.07</v>
      </c>
      <c r="G113" s="165">
        <v>16</v>
      </c>
      <c r="H113" s="165">
        <v>44</v>
      </c>
      <c r="I113" s="165" t="s">
        <v>147</v>
      </c>
      <c r="J113" s="165">
        <v>6</v>
      </c>
      <c r="K113" s="165">
        <v>12</v>
      </c>
      <c r="L113" s="165">
        <v>82</v>
      </c>
      <c r="M113" s="165">
        <v>1.19</v>
      </c>
    </row>
    <row r="114" spans="1:13">
      <c r="A114" s="165" t="s">
        <v>764</v>
      </c>
      <c r="B114" s="165" t="s">
        <v>699</v>
      </c>
      <c r="C114" s="165">
        <v>8.4</v>
      </c>
      <c r="D114" s="165">
        <v>12</v>
      </c>
      <c r="E114" s="165">
        <v>0.70000000000000007</v>
      </c>
      <c r="F114" s="165">
        <v>1.04</v>
      </c>
      <c r="G114" s="165">
        <v>19</v>
      </c>
      <c r="H114" s="165">
        <v>44</v>
      </c>
      <c r="I114" s="165" t="s">
        <v>169</v>
      </c>
      <c r="J114" s="165">
        <v>12</v>
      </c>
      <c r="K114" s="165">
        <v>30</v>
      </c>
      <c r="L114" s="165">
        <v>66.67</v>
      </c>
      <c r="M114" s="165">
        <v>0.96</v>
      </c>
    </row>
    <row r="115" spans="1:13">
      <c r="A115" s="165" t="s">
        <v>764</v>
      </c>
      <c r="B115" s="165" t="s">
        <v>700</v>
      </c>
      <c r="C115" s="165">
        <v>15.599999999999998</v>
      </c>
      <c r="D115" s="165">
        <v>26</v>
      </c>
      <c r="E115" s="165">
        <v>0.6</v>
      </c>
      <c r="F115" s="165">
        <v>0.89</v>
      </c>
      <c r="G115" s="165">
        <v>32</v>
      </c>
      <c r="H115" s="165">
        <v>44</v>
      </c>
      <c r="I115" s="165" t="s">
        <v>169</v>
      </c>
      <c r="J115" s="165">
        <v>22</v>
      </c>
      <c r="K115" s="165">
        <v>30</v>
      </c>
      <c r="L115" s="165">
        <v>65.38</v>
      </c>
      <c r="M115" s="165">
        <v>0.95000000000000007</v>
      </c>
    </row>
    <row r="116" spans="1:13">
      <c r="A116" s="165" t="s">
        <v>764</v>
      </c>
      <c r="B116" s="165" t="s">
        <v>701</v>
      </c>
      <c r="C116" s="165">
        <v>12.100000000000001</v>
      </c>
      <c r="D116" s="165">
        <v>22</v>
      </c>
      <c r="E116" s="165">
        <v>0.55000000000000004</v>
      </c>
      <c r="F116" s="165">
        <v>0.82000000000000006</v>
      </c>
      <c r="G116" s="165">
        <v>36</v>
      </c>
      <c r="H116" s="165">
        <v>44</v>
      </c>
      <c r="I116" s="165" t="s">
        <v>169</v>
      </c>
      <c r="J116" s="165">
        <v>25</v>
      </c>
      <c r="K116" s="165">
        <v>30</v>
      </c>
      <c r="L116" s="165">
        <v>54.550000000000004</v>
      </c>
      <c r="M116" s="165">
        <v>0.79</v>
      </c>
    </row>
    <row r="117" spans="1:13">
      <c r="A117" s="165" t="s">
        <v>764</v>
      </c>
      <c r="B117" s="165" t="s">
        <v>702</v>
      </c>
      <c r="C117" s="165">
        <v>3.3</v>
      </c>
      <c r="D117" s="165">
        <v>10</v>
      </c>
      <c r="E117" s="165">
        <v>0.33</v>
      </c>
      <c r="F117" s="165">
        <v>0.49</v>
      </c>
      <c r="G117" s="165">
        <v>44</v>
      </c>
      <c r="H117" s="165">
        <v>44</v>
      </c>
      <c r="I117" s="165" t="s">
        <v>169</v>
      </c>
      <c r="J117" s="165">
        <v>30</v>
      </c>
      <c r="K117" s="165">
        <v>30</v>
      </c>
      <c r="L117" s="165">
        <v>10</v>
      </c>
      <c r="M117" s="165">
        <v>0.14000000000000001</v>
      </c>
    </row>
    <row r="118" spans="1:13">
      <c r="A118" s="165" t="s">
        <v>764</v>
      </c>
      <c r="B118" s="165" t="s">
        <v>704</v>
      </c>
      <c r="C118" s="165">
        <v>18</v>
      </c>
      <c r="D118" s="165">
        <v>26</v>
      </c>
      <c r="E118" s="165">
        <v>0.69000000000000006</v>
      </c>
      <c r="F118" s="165">
        <v>1.03</v>
      </c>
      <c r="G118" s="165">
        <v>25</v>
      </c>
      <c r="H118" s="165">
        <v>44</v>
      </c>
      <c r="I118" s="165" t="s">
        <v>169</v>
      </c>
      <c r="J118" s="165">
        <v>16</v>
      </c>
      <c r="K118" s="165">
        <v>30</v>
      </c>
      <c r="L118" s="165">
        <v>69.23</v>
      </c>
      <c r="M118" s="165">
        <v>1</v>
      </c>
    </row>
    <row r="119" spans="1:13">
      <c r="A119" s="165" t="s">
        <v>764</v>
      </c>
      <c r="B119" s="165" t="s">
        <v>706</v>
      </c>
      <c r="C119" s="165">
        <v>14.6</v>
      </c>
      <c r="D119" s="165">
        <v>20</v>
      </c>
      <c r="E119" s="165">
        <v>0.73</v>
      </c>
      <c r="F119" s="165">
        <v>1.0900000000000001</v>
      </c>
      <c r="G119" s="165">
        <v>15</v>
      </c>
      <c r="H119" s="165">
        <v>44</v>
      </c>
      <c r="I119" s="165" t="s">
        <v>169</v>
      </c>
      <c r="J119" s="165">
        <v>10</v>
      </c>
      <c r="K119" s="165">
        <v>30</v>
      </c>
      <c r="L119" s="165">
        <v>80</v>
      </c>
      <c r="M119" s="165">
        <v>1.1599999999999999</v>
      </c>
    </row>
    <row r="120" spans="1:13">
      <c r="A120" s="165" t="s">
        <v>764</v>
      </c>
      <c r="B120" s="165" t="s">
        <v>708</v>
      </c>
      <c r="C120" s="165">
        <v>15.200000000000001</v>
      </c>
      <c r="D120" s="165">
        <v>30</v>
      </c>
      <c r="E120" s="165">
        <v>0.51</v>
      </c>
      <c r="F120" s="165">
        <v>0.75</v>
      </c>
      <c r="G120" s="165">
        <v>38</v>
      </c>
      <c r="H120" s="165">
        <v>44</v>
      </c>
      <c r="I120" s="165" t="s">
        <v>147</v>
      </c>
      <c r="J120" s="165">
        <v>10</v>
      </c>
      <c r="K120" s="165">
        <v>12</v>
      </c>
      <c r="L120" s="165">
        <v>46.67</v>
      </c>
      <c r="M120" s="165">
        <v>0.68</v>
      </c>
    </row>
    <row r="121" spans="1:13">
      <c r="A121" s="165" t="s">
        <v>764</v>
      </c>
      <c r="B121" s="165" t="s">
        <v>709</v>
      </c>
      <c r="C121" s="165">
        <v>19.999999999999996</v>
      </c>
      <c r="D121" s="165">
        <v>29</v>
      </c>
      <c r="E121" s="165">
        <v>0.69000000000000006</v>
      </c>
      <c r="F121" s="165">
        <v>1.03</v>
      </c>
      <c r="G121" s="165">
        <v>25</v>
      </c>
      <c r="H121" s="165">
        <v>44</v>
      </c>
      <c r="I121" s="165" t="s">
        <v>169</v>
      </c>
      <c r="J121" s="165">
        <v>16</v>
      </c>
      <c r="K121" s="165">
        <v>30</v>
      </c>
      <c r="L121" s="165">
        <v>68.97</v>
      </c>
      <c r="M121" s="165">
        <v>1</v>
      </c>
    </row>
    <row r="122" spans="1:13">
      <c r="A122" s="165" t="s">
        <v>764</v>
      </c>
      <c r="B122" s="165" t="s">
        <v>711</v>
      </c>
      <c r="C122" s="165">
        <v>25.599999999999994</v>
      </c>
      <c r="D122" s="165">
        <v>31</v>
      </c>
      <c r="E122" s="165">
        <v>0.83000000000000007</v>
      </c>
      <c r="F122" s="165">
        <v>1.23</v>
      </c>
      <c r="G122" s="165">
        <v>7</v>
      </c>
      <c r="H122" s="165">
        <v>44</v>
      </c>
      <c r="I122" s="165" t="s">
        <v>147</v>
      </c>
      <c r="J122" s="165">
        <v>1</v>
      </c>
      <c r="K122" s="165">
        <v>12</v>
      </c>
      <c r="L122" s="165">
        <v>87.100000000000009</v>
      </c>
      <c r="M122" s="165">
        <v>1.26</v>
      </c>
    </row>
    <row r="123" spans="1:13">
      <c r="A123" s="165" t="s">
        <v>764</v>
      </c>
      <c r="B123" s="165" t="s">
        <v>712</v>
      </c>
      <c r="C123" s="165">
        <v>5.2999999999999989</v>
      </c>
      <c r="D123" s="165">
        <v>11</v>
      </c>
      <c r="E123" s="165">
        <v>0.48</v>
      </c>
      <c r="F123" s="165">
        <v>0.72</v>
      </c>
      <c r="G123" s="165">
        <v>41</v>
      </c>
      <c r="H123" s="165">
        <v>44</v>
      </c>
      <c r="I123" s="165" t="s">
        <v>169</v>
      </c>
      <c r="J123" s="165">
        <v>27</v>
      </c>
      <c r="K123" s="165">
        <v>30</v>
      </c>
      <c r="L123" s="165">
        <v>36.36</v>
      </c>
      <c r="M123" s="165">
        <v>0.53</v>
      </c>
    </row>
    <row r="124" spans="1:13">
      <c r="A124" s="165" t="s">
        <v>764</v>
      </c>
      <c r="B124" s="165" t="s">
        <v>713</v>
      </c>
      <c r="C124" s="165">
        <v>10.3</v>
      </c>
      <c r="D124" s="165">
        <v>16</v>
      </c>
      <c r="E124" s="165">
        <v>0.64</v>
      </c>
      <c r="F124" s="165">
        <v>0.96</v>
      </c>
      <c r="G124" s="165">
        <v>29</v>
      </c>
      <c r="H124" s="165">
        <v>44</v>
      </c>
      <c r="I124" s="165" t="s">
        <v>169</v>
      </c>
      <c r="J124" s="165">
        <v>19</v>
      </c>
      <c r="K124" s="165">
        <v>30</v>
      </c>
      <c r="L124" s="165">
        <v>62.5</v>
      </c>
      <c r="M124" s="165">
        <v>0.9</v>
      </c>
    </row>
    <row r="125" spans="1:13">
      <c r="A125" s="165" t="s">
        <v>764</v>
      </c>
      <c r="B125" s="165" t="s">
        <v>714</v>
      </c>
      <c r="C125" s="165">
        <v>8.5</v>
      </c>
      <c r="D125" s="165">
        <v>16</v>
      </c>
      <c r="E125" s="165">
        <v>0.53</v>
      </c>
      <c r="F125" s="165">
        <v>0.79</v>
      </c>
      <c r="G125" s="165">
        <v>37</v>
      </c>
      <c r="H125" s="165">
        <v>44</v>
      </c>
      <c r="I125" s="165" t="s">
        <v>169</v>
      </c>
      <c r="J125" s="165">
        <v>26</v>
      </c>
      <c r="K125" s="165">
        <v>30</v>
      </c>
      <c r="L125" s="165">
        <v>50</v>
      </c>
      <c r="M125" s="165">
        <v>0.72</v>
      </c>
    </row>
    <row r="126" spans="1:13">
      <c r="A126" s="165" t="s">
        <v>764</v>
      </c>
      <c r="B126" s="165" t="s">
        <v>715</v>
      </c>
      <c r="C126" s="165">
        <v>15.6</v>
      </c>
      <c r="D126" s="165">
        <v>23</v>
      </c>
      <c r="E126" s="165">
        <v>0.68</v>
      </c>
      <c r="F126" s="165">
        <v>1.01</v>
      </c>
      <c r="G126" s="165">
        <v>27</v>
      </c>
      <c r="H126" s="165">
        <v>44</v>
      </c>
      <c r="I126" s="165" t="s">
        <v>169</v>
      </c>
      <c r="J126" s="165">
        <v>18</v>
      </c>
      <c r="K126" s="165">
        <v>30</v>
      </c>
      <c r="L126" s="165">
        <v>65.22</v>
      </c>
      <c r="M126" s="165">
        <v>0.94000000000000006</v>
      </c>
    </row>
    <row r="127" spans="1:13">
      <c r="A127" s="165" t="s">
        <v>764</v>
      </c>
      <c r="B127" s="165" t="s">
        <v>716</v>
      </c>
      <c r="C127" s="165">
        <v>45.800000000000011</v>
      </c>
      <c r="D127" s="165">
        <v>78</v>
      </c>
      <c r="E127" s="165">
        <v>0.59</v>
      </c>
      <c r="F127" s="165">
        <v>0.87</v>
      </c>
      <c r="G127" s="165">
        <v>34</v>
      </c>
      <c r="H127" s="165">
        <v>44</v>
      </c>
      <c r="I127" s="165" t="s">
        <v>136</v>
      </c>
      <c r="J127" s="165">
        <v>2</v>
      </c>
      <c r="K127" s="165">
        <v>2</v>
      </c>
      <c r="L127" s="165">
        <v>57.69</v>
      </c>
      <c r="M127" s="165">
        <v>0.83000000000000007</v>
      </c>
    </row>
    <row r="128" spans="1:13">
      <c r="A128" s="165" t="s">
        <v>764</v>
      </c>
      <c r="B128" s="165" t="s">
        <v>717</v>
      </c>
      <c r="C128" s="165">
        <v>10.5</v>
      </c>
      <c r="D128" s="165">
        <v>12</v>
      </c>
      <c r="E128" s="165">
        <v>0.88</v>
      </c>
      <c r="F128" s="165">
        <v>1.3</v>
      </c>
      <c r="G128" s="165">
        <v>3</v>
      </c>
      <c r="H128" s="165">
        <v>44</v>
      </c>
      <c r="I128" s="165" t="s">
        <v>169</v>
      </c>
      <c r="J128" s="165">
        <v>3</v>
      </c>
      <c r="K128" s="165">
        <v>30</v>
      </c>
      <c r="L128" s="165">
        <v>91.67</v>
      </c>
      <c r="M128" s="165">
        <v>1.33</v>
      </c>
    </row>
    <row r="129" spans="1:13">
      <c r="A129" s="165" t="s">
        <v>764</v>
      </c>
      <c r="B129" s="165" t="s">
        <v>718</v>
      </c>
      <c r="C129" s="165">
        <v>13.5</v>
      </c>
      <c r="D129" s="165">
        <v>15</v>
      </c>
      <c r="E129" s="165">
        <v>0.9</v>
      </c>
      <c r="F129" s="165">
        <v>1.34</v>
      </c>
      <c r="G129" s="165">
        <v>1</v>
      </c>
      <c r="H129" s="165">
        <v>44</v>
      </c>
      <c r="I129" s="165" t="s">
        <v>169</v>
      </c>
      <c r="J129" s="165">
        <v>1</v>
      </c>
      <c r="K129" s="165">
        <v>30</v>
      </c>
      <c r="L129" s="165">
        <v>93.33</v>
      </c>
      <c r="M129" s="165">
        <v>1.35</v>
      </c>
    </row>
    <row r="130" spans="1:13">
      <c r="A130" s="165" t="s">
        <v>764</v>
      </c>
      <c r="B130" s="165" t="s">
        <v>721</v>
      </c>
      <c r="C130" s="165">
        <v>3.8</v>
      </c>
      <c r="D130" s="165">
        <v>5</v>
      </c>
      <c r="E130" s="165">
        <v>0.76</v>
      </c>
      <c r="F130" s="165">
        <v>1.1300000000000001</v>
      </c>
      <c r="G130" s="165">
        <v>13</v>
      </c>
      <c r="H130" s="165">
        <v>44</v>
      </c>
      <c r="I130" s="165" t="s">
        <v>169</v>
      </c>
      <c r="J130" s="165">
        <v>9</v>
      </c>
      <c r="K130" s="165">
        <v>30</v>
      </c>
      <c r="L130" s="165">
        <v>80</v>
      </c>
      <c r="M130" s="165">
        <v>1.1599999999999999</v>
      </c>
    </row>
    <row r="131" spans="1:13">
      <c r="A131" s="165" t="s">
        <v>764</v>
      </c>
      <c r="B131" s="165" t="s">
        <v>722</v>
      </c>
      <c r="C131" s="165">
        <v>18.699999999999992</v>
      </c>
      <c r="D131" s="165">
        <v>22</v>
      </c>
      <c r="E131" s="165">
        <v>0.85</v>
      </c>
      <c r="F131" s="165">
        <v>1.26</v>
      </c>
      <c r="G131" s="165">
        <v>4</v>
      </c>
      <c r="H131" s="165">
        <v>44</v>
      </c>
      <c r="I131" s="165" t="s">
        <v>169</v>
      </c>
      <c r="J131" s="165">
        <v>4</v>
      </c>
      <c r="K131" s="165">
        <v>30</v>
      </c>
      <c r="L131" s="165">
        <v>95.45</v>
      </c>
      <c r="M131" s="165">
        <v>1.3800000000000001</v>
      </c>
    </row>
    <row r="132" spans="1:13">
      <c r="A132" s="165" t="s">
        <v>764</v>
      </c>
      <c r="B132" s="165" t="s">
        <v>724</v>
      </c>
      <c r="C132" s="165">
        <v>29.599999999999987</v>
      </c>
      <c r="D132" s="165">
        <v>44</v>
      </c>
      <c r="E132" s="165">
        <v>0.67</v>
      </c>
      <c r="F132" s="165">
        <v>1</v>
      </c>
      <c r="G132" s="165">
        <v>28</v>
      </c>
      <c r="H132" s="165">
        <v>44</v>
      </c>
      <c r="I132" s="165" t="s">
        <v>147</v>
      </c>
      <c r="J132" s="165">
        <v>9</v>
      </c>
      <c r="K132" s="165">
        <v>12</v>
      </c>
      <c r="L132" s="165">
        <v>61.36</v>
      </c>
      <c r="M132" s="165">
        <v>0.89</v>
      </c>
    </row>
    <row r="133" spans="1:13">
      <c r="A133" s="165" t="s">
        <v>764</v>
      </c>
      <c r="B133" s="165" t="s">
        <v>725</v>
      </c>
      <c r="C133" s="165">
        <v>11.199999999999998</v>
      </c>
      <c r="D133" s="165">
        <v>18</v>
      </c>
      <c r="E133" s="165">
        <v>0.62</v>
      </c>
      <c r="F133" s="165">
        <v>0.93</v>
      </c>
      <c r="G133" s="165">
        <v>31</v>
      </c>
      <c r="H133" s="165">
        <v>44</v>
      </c>
      <c r="I133" s="165" t="s">
        <v>169</v>
      </c>
      <c r="J133" s="165">
        <v>21</v>
      </c>
      <c r="K133" s="165">
        <v>30</v>
      </c>
      <c r="L133" s="165">
        <v>72.22</v>
      </c>
      <c r="M133" s="165">
        <v>1.05</v>
      </c>
    </row>
    <row r="134" spans="1:13">
      <c r="A134" s="165" t="s">
        <v>764</v>
      </c>
      <c r="B134" s="165" t="s">
        <v>727</v>
      </c>
      <c r="C134" s="165">
        <v>26.799999999999986</v>
      </c>
      <c r="D134" s="165">
        <v>35</v>
      </c>
      <c r="E134" s="165">
        <v>0.77</v>
      </c>
      <c r="F134" s="165">
        <v>1.1400000000000001</v>
      </c>
      <c r="G134" s="165">
        <v>12</v>
      </c>
      <c r="H134" s="165">
        <v>44</v>
      </c>
      <c r="I134" s="165" t="s">
        <v>147</v>
      </c>
      <c r="J134" s="165">
        <v>4</v>
      </c>
      <c r="K134" s="165">
        <v>12</v>
      </c>
      <c r="L134" s="165">
        <v>82.86</v>
      </c>
      <c r="M134" s="165">
        <v>1.2</v>
      </c>
    </row>
    <row r="135" spans="1:13">
      <c r="A135" s="165" t="s">
        <v>764</v>
      </c>
      <c r="B135" s="165" t="s">
        <v>728</v>
      </c>
      <c r="C135" s="165">
        <v>18.699999999999996</v>
      </c>
      <c r="D135" s="165">
        <v>38</v>
      </c>
      <c r="E135" s="165">
        <v>0.49</v>
      </c>
      <c r="F135" s="165">
        <v>0.73</v>
      </c>
      <c r="G135" s="165">
        <v>40</v>
      </c>
      <c r="H135" s="165">
        <v>44</v>
      </c>
      <c r="I135" s="165" t="s">
        <v>147</v>
      </c>
      <c r="J135" s="165">
        <v>12</v>
      </c>
      <c r="K135" s="165">
        <v>12</v>
      </c>
      <c r="L135" s="165">
        <v>44.74</v>
      </c>
      <c r="M135" s="165">
        <v>0.65</v>
      </c>
    </row>
    <row r="136" spans="1:13">
      <c r="A136" s="165" t="s">
        <v>764</v>
      </c>
      <c r="B136" s="165" t="s">
        <v>729</v>
      </c>
      <c r="C136" s="165">
        <v>24.399999999999995</v>
      </c>
      <c r="D136" s="165">
        <v>32</v>
      </c>
      <c r="E136" s="165">
        <v>0.76</v>
      </c>
      <c r="F136" s="165">
        <v>1.1300000000000001</v>
      </c>
      <c r="G136" s="165">
        <v>13</v>
      </c>
      <c r="H136" s="165">
        <v>44</v>
      </c>
      <c r="I136" s="165" t="s">
        <v>147</v>
      </c>
      <c r="J136" s="165">
        <v>5</v>
      </c>
      <c r="K136" s="165">
        <v>12</v>
      </c>
      <c r="L136" s="165">
        <v>81.25</v>
      </c>
      <c r="M136" s="165">
        <v>1.18</v>
      </c>
    </row>
    <row r="137" spans="1:13">
      <c r="A137" s="165" t="s">
        <v>764</v>
      </c>
      <c r="B137" s="165" t="s">
        <v>730</v>
      </c>
      <c r="C137" s="165">
        <v>33.700000000000003</v>
      </c>
      <c r="D137" s="165">
        <v>43</v>
      </c>
      <c r="E137" s="165">
        <v>0.78</v>
      </c>
      <c r="F137" s="165">
        <v>1.17</v>
      </c>
      <c r="G137" s="165">
        <v>11</v>
      </c>
      <c r="H137" s="165">
        <v>44</v>
      </c>
      <c r="I137" s="165" t="s">
        <v>147</v>
      </c>
      <c r="J137" s="165">
        <v>3</v>
      </c>
      <c r="K137" s="165">
        <v>12</v>
      </c>
      <c r="L137" s="165">
        <v>83.72</v>
      </c>
      <c r="M137" s="165">
        <v>1.21</v>
      </c>
    </row>
    <row r="138" spans="1:13">
      <c r="A138" s="165" t="s">
        <v>764</v>
      </c>
      <c r="B138" s="165" t="s">
        <v>731</v>
      </c>
      <c r="C138" s="165">
        <v>12.000000000000002</v>
      </c>
      <c r="D138" s="165">
        <v>21</v>
      </c>
      <c r="E138" s="165">
        <v>0.57000000000000006</v>
      </c>
      <c r="F138" s="165">
        <v>0.85</v>
      </c>
      <c r="G138" s="165">
        <v>35</v>
      </c>
      <c r="H138" s="165">
        <v>44</v>
      </c>
      <c r="I138" s="165" t="s">
        <v>169</v>
      </c>
      <c r="J138" s="165">
        <v>24</v>
      </c>
      <c r="K138" s="165">
        <v>30</v>
      </c>
      <c r="L138" s="165">
        <v>47.62</v>
      </c>
      <c r="M138" s="165">
        <v>0.69000000000000006</v>
      </c>
    </row>
    <row r="139" spans="1:13">
      <c r="A139" s="165" t="s">
        <v>764</v>
      </c>
      <c r="B139" s="165" t="s">
        <v>732</v>
      </c>
      <c r="C139" s="165">
        <v>8.4</v>
      </c>
      <c r="D139" s="165">
        <v>12</v>
      </c>
      <c r="E139" s="165">
        <v>0.70000000000000007</v>
      </c>
      <c r="F139" s="165">
        <v>1.04</v>
      </c>
      <c r="G139" s="165">
        <v>19</v>
      </c>
      <c r="H139" s="165">
        <v>44</v>
      </c>
      <c r="I139" s="165" t="s">
        <v>169</v>
      </c>
      <c r="J139" s="165">
        <v>12</v>
      </c>
      <c r="K139" s="165">
        <v>30</v>
      </c>
      <c r="L139" s="165">
        <v>66.67</v>
      </c>
      <c r="M139" s="165">
        <v>0.96</v>
      </c>
    </row>
    <row r="140" spans="1:13">
      <c r="A140" s="165" t="s">
        <v>764</v>
      </c>
      <c r="B140" s="165" t="s">
        <v>733</v>
      </c>
      <c r="C140" s="165">
        <v>20.899999999999995</v>
      </c>
      <c r="D140" s="165">
        <v>30</v>
      </c>
      <c r="E140" s="165">
        <v>0.70000000000000007</v>
      </c>
      <c r="F140" s="165">
        <v>1.04</v>
      </c>
      <c r="G140" s="165">
        <v>19</v>
      </c>
      <c r="H140" s="165">
        <v>44</v>
      </c>
      <c r="I140" s="165" t="s">
        <v>147</v>
      </c>
      <c r="J140" s="165">
        <v>7</v>
      </c>
      <c r="K140" s="165">
        <v>12</v>
      </c>
      <c r="L140" s="165">
        <v>76.67</v>
      </c>
      <c r="M140" s="165">
        <v>1.1100000000000001</v>
      </c>
    </row>
    <row r="141" spans="1:13">
      <c r="A141" s="165" t="s">
        <v>764</v>
      </c>
      <c r="B141" s="165" t="s">
        <v>734</v>
      </c>
      <c r="C141" s="165">
        <v>5.1000000000000005</v>
      </c>
      <c r="D141" s="165">
        <v>6</v>
      </c>
      <c r="E141" s="165">
        <v>0.85</v>
      </c>
      <c r="F141" s="165">
        <v>1.26</v>
      </c>
      <c r="G141" s="165">
        <v>4</v>
      </c>
      <c r="H141" s="165">
        <v>44</v>
      </c>
      <c r="I141" s="165" t="s">
        <v>169</v>
      </c>
      <c r="J141" s="165">
        <v>4</v>
      </c>
      <c r="K141" s="165">
        <v>30</v>
      </c>
      <c r="L141" s="165">
        <v>83.33</v>
      </c>
      <c r="M141" s="165">
        <v>1.21</v>
      </c>
    </row>
    <row r="142" spans="1:13">
      <c r="A142" s="165" t="s">
        <v>764</v>
      </c>
      <c r="B142" s="165" t="s">
        <v>737</v>
      </c>
      <c r="C142" s="165">
        <v>4.2</v>
      </c>
      <c r="D142" s="165">
        <v>6</v>
      </c>
      <c r="E142" s="165">
        <v>0.70000000000000007</v>
      </c>
      <c r="F142" s="165">
        <v>1.04</v>
      </c>
      <c r="G142" s="165">
        <v>19</v>
      </c>
      <c r="H142" s="165">
        <v>44</v>
      </c>
      <c r="I142" s="165" t="s">
        <v>169</v>
      </c>
      <c r="J142" s="165">
        <v>12</v>
      </c>
      <c r="K142" s="165">
        <v>30</v>
      </c>
      <c r="L142" s="165">
        <v>66.67</v>
      </c>
      <c r="M142" s="165">
        <v>0.96</v>
      </c>
    </row>
    <row r="143" spans="1:13">
      <c r="A143" s="165" t="s">
        <v>764</v>
      </c>
      <c r="B143" s="165" t="s">
        <v>738</v>
      </c>
      <c r="C143" s="165">
        <v>42.800000000000011</v>
      </c>
      <c r="D143" s="165">
        <v>60</v>
      </c>
      <c r="E143" s="165">
        <v>0.71</v>
      </c>
      <c r="F143" s="165">
        <v>1.06</v>
      </c>
      <c r="G143" s="165">
        <v>17</v>
      </c>
      <c r="H143" s="165">
        <v>44</v>
      </c>
      <c r="I143" s="165" t="s">
        <v>136</v>
      </c>
      <c r="J143" s="165">
        <v>1</v>
      </c>
      <c r="K143" s="165">
        <v>2</v>
      </c>
      <c r="L143" s="165">
        <v>76.67</v>
      </c>
      <c r="M143" s="165">
        <v>1.1100000000000001</v>
      </c>
    </row>
    <row r="144" spans="1:13">
      <c r="A144" s="165" t="s">
        <v>764</v>
      </c>
      <c r="B144" s="165" t="s">
        <v>741</v>
      </c>
      <c r="C144" s="165">
        <v>15.099999999999996</v>
      </c>
      <c r="D144" s="165">
        <v>30</v>
      </c>
      <c r="E144" s="165">
        <v>0.5</v>
      </c>
      <c r="F144" s="165">
        <v>0.75</v>
      </c>
      <c r="G144" s="165">
        <v>38</v>
      </c>
      <c r="H144" s="165">
        <v>44</v>
      </c>
      <c r="I144" s="165" t="s">
        <v>147</v>
      </c>
      <c r="J144" s="165">
        <v>10</v>
      </c>
      <c r="K144" s="165">
        <v>12</v>
      </c>
      <c r="L144" s="165">
        <v>46.67</v>
      </c>
      <c r="M144" s="165">
        <v>0.68</v>
      </c>
    </row>
    <row r="145" spans="1:13">
      <c r="A145" s="165" t="s">
        <v>764</v>
      </c>
      <c r="B145" s="165" t="s">
        <v>742</v>
      </c>
      <c r="C145" s="165">
        <v>7.1000000000000005</v>
      </c>
      <c r="D145" s="165">
        <v>8</v>
      </c>
      <c r="E145" s="165">
        <v>0.89</v>
      </c>
      <c r="F145" s="165">
        <v>1.32</v>
      </c>
      <c r="G145" s="165">
        <v>2</v>
      </c>
      <c r="H145" s="165">
        <v>44</v>
      </c>
      <c r="I145" s="165" t="s">
        <v>169</v>
      </c>
      <c r="J145" s="165">
        <v>2</v>
      </c>
      <c r="K145" s="165">
        <v>30</v>
      </c>
      <c r="L145" s="165">
        <v>100</v>
      </c>
      <c r="M145" s="165">
        <v>1.45</v>
      </c>
    </row>
    <row r="146" spans="1:13">
      <c r="A146" s="165" t="s">
        <v>764</v>
      </c>
      <c r="B146" s="165" t="s">
        <v>743</v>
      </c>
      <c r="C146" s="165">
        <v>9.6000000000000014</v>
      </c>
      <c r="D146" s="165">
        <v>12</v>
      </c>
      <c r="E146" s="165">
        <v>0.8</v>
      </c>
      <c r="F146" s="165">
        <v>1.19</v>
      </c>
      <c r="G146" s="165">
        <v>10</v>
      </c>
      <c r="H146" s="165">
        <v>44</v>
      </c>
      <c r="I146" s="165" t="s">
        <v>169</v>
      </c>
      <c r="J146" s="165">
        <v>8</v>
      </c>
      <c r="K146" s="165">
        <v>30</v>
      </c>
      <c r="L146" s="165">
        <v>83.33</v>
      </c>
      <c r="M146" s="165">
        <v>1.21</v>
      </c>
    </row>
    <row r="147" spans="1:13">
      <c r="A147" s="165" t="s">
        <v>764</v>
      </c>
      <c r="B147" s="165" t="s">
        <v>745</v>
      </c>
      <c r="C147" s="165">
        <v>5.8</v>
      </c>
      <c r="D147" s="165">
        <v>7</v>
      </c>
      <c r="E147" s="165">
        <v>0.83000000000000007</v>
      </c>
      <c r="F147" s="165">
        <v>1.23</v>
      </c>
      <c r="G147" s="165">
        <v>7</v>
      </c>
      <c r="H147" s="165">
        <v>44</v>
      </c>
      <c r="I147" s="165" t="s">
        <v>169</v>
      </c>
      <c r="J147" s="165">
        <v>7</v>
      </c>
      <c r="K147" s="165">
        <v>30</v>
      </c>
      <c r="L147" s="165">
        <v>100</v>
      </c>
      <c r="M147" s="165">
        <v>1.45</v>
      </c>
    </row>
    <row r="148" spans="1:13">
      <c r="A148" s="165" t="s">
        <v>764</v>
      </c>
      <c r="B148" s="165" t="s">
        <v>746</v>
      </c>
      <c r="C148" s="165">
        <v>5</v>
      </c>
      <c r="D148" s="165">
        <v>13</v>
      </c>
      <c r="E148" s="165">
        <v>0.38</v>
      </c>
      <c r="F148" s="165">
        <v>0.57000000000000006</v>
      </c>
      <c r="G148" s="165">
        <v>43</v>
      </c>
      <c r="H148" s="165">
        <v>44</v>
      </c>
      <c r="I148" s="165" t="s">
        <v>169</v>
      </c>
      <c r="J148" s="165">
        <v>29</v>
      </c>
      <c r="K148" s="165">
        <v>30</v>
      </c>
      <c r="L148" s="165">
        <v>38.46</v>
      </c>
      <c r="M148" s="165">
        <v>0.56000000000000005</v>
      </c>
    </row>
    <row r="149" spans="1:13">
      <c r="A149" s="165" t="s">
        <v>764</v>
      </c>
      <c r="B149" s="165" t="s">
        <v>747</v>
      </c>
      <c r="C149" s="165">
        <v>11.9</v>
      </c>
      <c r="D149" s="165">
        <v>20</v>
      </c>
      <c r="E149" s="165">
        <v>0.59</v>
      </c>
      <c r="F149" s="165">
        <v>0.88</v>
      </c>
      <c r="G149" s="165">
        <v>33</v>
      </c>
      <c r="H149" s="165">
        <v>44</v>
      </c>
      <c r="I149" s="165" t="s">
        <v>169</v>
      </c>
      <c r="J149" s="165">
        <v>23</v>
      </c>
      <c r="K149" s="165">
        <v>30</v>
      </c>
      <c r="L149" s="165">
        <v>70</v>
      </c>
      <c r="M149" s="165">
        <v>1.01</v>
      </c>
    </row>
    <row r="150" spans="1:13">
      <c r="A150" s="165" t="s">
        <v>764</v>
      </c>
      <c r="B150" s="165" t="s">
        <v>749</v>
      </c>
      <c r="C150" s="165">
        <v>35.499999999999993</v>
      </c>
      <c r="D150" s="165">
        <v>44</v>
      </c>
      <c r="E150" s="165">
        <v>0.81</v>
      </c>
      <c r="F150" s="165">
        <v>1.2</v>
      </c>
      <c r="G150" s="165">
        <v>9</v>
      </c>
      <c r="H150" s="165">
        <v>44</v>
      </c>
      <c r="I150" s="165" t="s">
        <v>147</v>
      </c>
      <c r="J150" s="165">
        <v>2</v>
      </c>
      <c r="K150" s="165">
        <v>12</v>
      </c>
      <c r="L150" s="165">
        <v>79.55</v>
      </c>
      <c r="M150" s="165">
        <v>1.1500000000000001</v>
      </c>
    </row>
    <row r="151" spans="1:13">
      <c r="A151" s="165" t="s">
        <v>764</v>
      </c>
      <c r="B151" s="165" t="s">
        <v>751</v>
      </c>
      <c r="C151" s="165">
        <v>8.9000000000000021</v>
      </c>
      <c r="D151" s="165">
        <v>14</v>
      </c>
      <c r="E151" s="165">
        <v>0.64</v>
      </c>
      <c r="F151" s="165">
        <v>0.95000000000000007</v>
      </c>
      <c r="G151" s="165">
        <v>30</v>
      </c>
      <c r="H151" s="165">
        <v>44</v>
      </c>
      <c r="I151" s="165" t="s">
        <v>169</v>
      </c>
      <c r="J151" s="165">
        <v>20</v>
      </c>
      <c r="K151" s="165">
        <v>30</v>
      </c>
      <c r="L151" s="165">
        <v>57.14</v>
      </c>
      <c r="M151" s="165">
        <v>0.83000000000000007</v>
      </c>
    </row>
    <row r="152" spans="1:13">
      <c r="A152" s="165" t="s">
        <v>764</v>
      </c>
      <c r="B152" s="165" t="s">
        <v>752</v>
      </c>
      <c r="C152" s="165">
        <v>6.8</v>
      </c>
      <c r="D152" s="165">
        <v>8</v>
      </c>
      <c r="E152" s="165">
        <v>0.85</v>
      </c>
      <c r="F152" s="165">
        <v>1.26</v>
      </c>
      <c r="G152" s="165">
        <v>4</v>
      </c>
      <c r="H152" s="165">
        <v>44</v>
      </c>
      <c r="I152" s="165" t="s">
        <v>169</v>
      </c>
      <c r="J152" s="165">
        <v>4</v>
      </c>
      <c r="K152" s="165">
        <v>30</v>
      </c>
      <c r="L152" s="165">
        <v>87.5</v>
      </c>
      <c r="M152" s="165">
        <v>1.27</v>
      </c>
    </row>
    <row r="153" spans="1:13">
      <c r="A153" s="165" t="s">
        <v>764</v>
      </c>
      <c r="B153" s="165" t="s">
        <v>754</v>
      </c>
      <c r="C153" s="165">
        <v>2.7</v>
      </c>
      <c r="D153" s="165">
        <v>6</v>
      </c>
      <c r="E153" s="165">
        <v>0.45</v>
      </c>
      <c r="F153" s="165">
        <v>0.67</v>
      </c>
      <c r="G153" s="165">
        <v>42</v>
      </c>
      <c r="H153" s="165">
        <v>44</v>
      </c>
      <c r="I153" s="165" t="s">
        <v>169</v>
      </c>
      <c r="J153" s="165">
        <v>28</v>
      </c>
      <c r="K153" s="165">
        <v>30</v>
      </c>
      <c r="L153" s="165">
        <v>50</v>
      </c>
      <c r="M153" s="165">
        <v>0.72</v>
      </c>
    </row>
    <row r="154" spans="1:13">
      <c r="A154" s="165" t="s">
        <v>764</v>
      </c>
      <c r="B154" s="165" t="s">
        <v>755</v>
      </c>
      <c r="C154" s="165">
        <v>7</v>
      </c>
      <c r="D154" s="165">
        <v>10</v>
      </c>
      <c r="E154" s="165">
        <v>0.70000000000000007</v>
      </c>
      <c r="F154" s="165">
        <v>1.04</v>
      </c>
      <c r="G154" s="165">
        <v>19</v>
      </c>
      <c r="H154" s="165">
        <v>44</v>
      </c>
      <c r="I154" s="165" t="s">
        <v>169</v>
      </c>
      <c r="J154" s="165">
        <v>12</v>
      </c>
      <c r="K154" s="165">
        <v>30</v>
      </c>
      <c r="L154" s="165">
        <v>70</v>
      </c>
      <c r="M154" s="165">
        <v>1.01</v>
      </c>
    </row>
    <row r="155" spans="1:13">
      <c r="A155" s="165" t="s">
        <v>764</v>
      </c>
      <c r="B155" s="165" t="s">
        <v>757</v>
      </c>
      <c r="C155" s="165">
        <v>12.7</v>
      </c>
      <c r="D155" s="165">
        <v>18</v>
      </c>
      <c r="E155" s="165">
        <v>0.71</v>
      </c>
      <c r="F155" s="165">
        <v>1.05</v>
      </c>
      <c r="G155" s="165">
        <v>18</v>
      </c>
      <c r="H155" s="165">
        <v>44</v>
      </c>
      <c r="I155" s="165" t="s">
        <v>169</v>
      </c>
      <c r="J155" s="165">
        <v>11</v>
      </c>
      <c r="K155" s="165">
        <v>30</v>
      </c>
      <c r="L155" s="165">
        <v>77.78</v>
      </c>
      <c r="M155" s="165">
        <v>1.1300000000000001</v>
      </c>
    </row>
    <row r="156" spans="1:13">
      <c r="A156" s="165" t="s">
        <v>765</v>
      </c>
      <c r="B156" s="165" t="s">
        <v>696</v>
      </c>
      <c r="C156" s="165">
        <v>51.5</v>
      </c>
      <c r="D156" s="165">
        <v>87</v>
      </c>
      <c r="E156" s="165">
        <v>0.59</v>
      </c>
      <c r="F156" s="165">
        <v>0.92</v>
      </c>
      <c r="G156" s="165">
        <v>35</v>
      </c>
      <c r="H156" s="165">
        <v>52</v>
      </c>
      <c r="I156" s="165" t="s">
        <v>147</v>
      </c>
      <c r="J156" s="165">
        <v>5</v>
      </c>
      <c r="K156" s="165">
        <v>5</v>
      </c>
      <c r="L156" s="165">
        <v>57.47</v>
      </c>
      <c r="M156" s="165">
        <v>0.88</v>
      </c>
    </row>
    <row r="157" spans="1:13">
      <c r="A157" s="165" t="s">
        <v>765</v>
      </c>
      <c r="B157" s="165" t="s">
        <v>697</v>
      </c>
      <c r="C157" s="165">
        <v>8.1999999999999993</v>
      </c>
      <c r="D157" s="165">
        <v>16</v>
      </c>
      <c r="E157" s="165">
        <v>0.51</v>
      </c>
      <c r="F157" s="165">
        <v>0.8</v>
      </c>
      <c r="G157" s="165">
        <v>46</v>
      </c>
      <c r="H157" s="165">
        <v>52</v>
      </c>
      <c r="I157" s="165" t="s">
        <v>169</v>
      </c>
      <c r="J157" s="165">
        <v>38</v>
      </c>
      <c r="K157" s="165">
        <v>44</v>
      </c>
      <c r="L157" s="165">
        <v>43.75</v>
      </c>
      <c r="M157" s="165">
        <v>0.67</v>
      </c>
    </row>
    <row r="158" spans="1:13">
      <c r="A158" s="165" t="s">
        <v>765</v>
      </c>
      <c r="B158" s="165" t="s">
        <v>698</v>
      </c>
      <c r="C158" s="165">
        <v>63.900000000000013</v>
      </c>
      <c r="D158" s="165">
        <v>96</v>
      </c>
      <c r="E158" s="165">
        <v>0.67</v>
      </c>
      <c r="F158" s="165">
        <v>1.04</v>
      </c>
      <c r="G158" s="165">
        <v>20</v>
      </c>
      <c r="H158" s="165">
        <v>52</v>
      </c>
      <c r="I158" s="165" t="s">
        <v>147</v>
      </c>
      <c r="J158" s="165">
        <v>4</v>
      </c>
      <c r="K158" s="165">
        <v>5</v>
      </c>
      <c r="L158" s="165">
        <v>66.67</v>
      </c>
      <c r="M158" s="165">
        <v>1.02</v>
      </c>
    </row>
    <row r="159" spans="1:13">
      <c r="A159" s="165" t="s">
        <v>765</v>
      </c>
      <c r="B159" s="165" t="s">
        <v>699</v>
      </c>
      <c r="C159" s="165">
        <v>17.5</v>
      </c>
      <c r="D159" s="165">
        <v>29</v>
      </c>
      <c r="E159" s="165">
        <v>0.6</v>
      </c>
      <c r="F159" s="165">
        <v>0.94000000000000006</v>
      </c>
      <c r="G159" s="165">
        <v>31</v>
      </c>
      <c r="H159" s="165">
        <v>52</v>
      </c>
      <c r="I159" s="165" t="s">
        <v>169</v>
      </c>
      <c r="J159" s="165">
        <v>25</v>
      </c>
      <c r="K159" s="165">
        <v>44</v>
      </c>
      <c r="L159" s="165">
        <v>58.620000000000005</v>
      </c>
      <c r="M159" s="165">
        <v>0.9</v>
      </c>
    </row>
    <row r="160" spans="1:13">
      <c r="A160" s="165" t="s">
        <v>765</v>
      </c>
      <c r="B160" s="165" t="s">
        <v>700</v>
      </c>
      <c r="C160" s="165">
        <v>14.899999999999997</v>
      </c>
      <c r="D160" s="165">
        <v>32</v>
      </c>
      <c r="E160" s="165">
        <v>0.47000000000000003</v>
      </c>
      <c r="F160" s="165">
        <v>0.73</v>
      </c>
      <c r="G160" s="165">
        <v>50</v>
      </c>
      <c r="H160" s="165">
        <v>52</v>
      </c>
      <c r="I160" s="165" t="s">
        <v>169</v>
      </c>
      <c r="J160" s="165">
        <v>42</v>
      </c>
      <c r="K160" s="165">
        <v>44</v>
      </c>
      <c r="L160" s="165">
        <v>46.88</v>
      </c>
      <c r="M160" s="165">
        <v>0.72</v>
      </c>
    </row>
    <row r="161" spans="1:13">
      <c r="A161" s="165" t="s">
        <v>765</v>
      </c>
      <c r="B161" s="165" t="s">
        <v>701</v>
      </c>
      <c r="C161" s="165">
        <v>13.6</v>
      </c>
      <c r="D161" s="165">
        <v>25</v>
      </c>
      <c r="E161" s="165">
        <v>0.54</v>
      </c>
      <c r="F161" s="165">
        <v>0.85</v>
      </c>
      <c r="G161" s="165">
        <v>41</v>
      </c>
      <c r="H161" s="165">
        <v>52</v>
      </c>
      <c r="I161" s="165" t="s">
        <v>169</v>
      </c>
      <c r="J161" s="165">
        <v>34</v>
      </c>
      <c r="K161" s="165">
        <v>44</v>
      </c>
      <c r="L161" s="165">
        <v>56</v>
      </c>
      <c r="M161" s="165">
        <v>0.86</v>
      </c>
    </row>
    <row r="162" spans="1:13">
      <c r="A162" s="165" t="s">
        <v>765</v>
      </c>
      <c r="B162" s="165" t="s">
        <v>702</v>
      </c>
      <c r="C162" s="165">
        <v>11.799999999999999</v>
      </c>
      <c r="D162" s="165">
        <v>22</v>
      </c>
      <c r="E162" s="165">
        <v>0.54</v>
      </c>
      <c r="F162" s="165">
        <v>0.84</v>
      </c>
      <c r="G162" s="165">
        <v>42</v>
      </c>
      <c r="H162" s="165">
        <v>52</v>
      </c>
      <c r="I162" s="165" t="s">
        <v>169</v>
      </c>
      <c r="J162" s="165">
        <v>35</v>
      </c>
      <c r="K162" s="165">
        <v>44</v>
      </c>
      <c r="L162" s="165">
        <v>50</v>
      </c>
      <c r="M162" s="165">
        <v>0.77</v>
      </c>
    </row>
    <row r="163" spans="1:13">
      <c r="A163" s="165" t="s">
        <v>765</v>
      </c>
      <c r="B163" s="165" t="s">
        <v>704</v>
      </c>
      <c r="C163" s="165">
        <v>24.599999999999998</v>
      </c>
      <c r="D163" s="165">
        <v>46</v>
      </c>
      <c r="E163" s="165">
        <v>0.53</v>
      </c>
      <c r="F163" s="165">
        <v>0.83000000000000007</v>
      </c>
      <c r="G163" s="165">
        <v>45</v>
      </c>
      <c r="H163" s="165">
        <v>52</v>
      </c>
      <c r="I163" s="165" t="s">
        <v>169</v>
      </c>
      <c r="J163" s="165">
        <v>37</v>
      </c>
      <c r="K163" s="165">
        <v>44</v>
      </c>
      <c r="L163" s="165">
        <v>54.35</v>
      </c>
      <c r="M163" s="165">
        <v>0.83000000000000007</v>
      </c>
    </row>
    <row r="164" spans="1:13">
      <c r="A164" s="165" t="s">
        <v>765</v>
      </c>
      <c r="B164" s="165" t="s">
        <v>705</v>
      </c>
      <c r="C164" s="165">
        <v>11.599999999999996</v>
      </c>
      <c r="D164" s="165">
        <v>20</v>
      </c>
      <c r="E164" s="165">
        <v>0.57999999999999996</v>
      </c>
      <c r="F164" s="165">
        <v>0.9</v>
      </c>
      <c r="G164" s="165">
        <v>36</v>
      </c>
      <c r="H164" s="165">
        <v>52</v>
      </c>
      <c r="I164" s="165" t="s">
        <v>169</v>
      </c>
      <c r="J164" s="165">
        <v>29</v>
      </c>
      <c r="K164" s="165">
        <v>44</v>
      </c>
      <c r="L164" s="165">
        <v>60</v>
      </c>
      <c r="M164" s="165">
        <v>0.92</v>
      </c>
    </row>
    <row r="165" spans="1:13">
      <c r="A165" s="165" t="s">
        <v>765</v>
      </c>
      <c r="B165" s="165" t="s">
        <v>706</v>
      </c>
      <c r="C165" s="165">
        <v>14.899999999999997</v>
      </c>
      <c r="D165" s="165">
        <v>24</v>
      </c>
      <c r="E165" s="165">
        <v>0.62</v>
      </c>
      <c r="F165" s="165">
        <v>0.97</v>
      </c>
      <c r="G165" s="165">
        <v>29</v>
      </c>
      <c r="H165" s="165">
        <v>52</v>
      </c>
      <c r="I165" s="165" t="s">
        <v>169</v>
      </c>
      <c r="J165" s="165">
        <v>24</v>
      </c>
      <c r="K165" s="165">
        <v>44</v>
      </c>
      <c r="L165" s="165">
        <v>66.67</v>
      </c>
      <c r="M165" s="165">
        <v>1.02</v>
      </c>
    </row>
    <row r="166" spans="1:13">
      <c r="A166" s="165" t="s">
        <v>765</v>
      </c>
      <c r="B166" s="165" t="s">
        <v>708</v>
      </c>
      <c r="C166" s="165">
        <v>24.099999999999994</v>
      </c>
      <c r="D166" s="165">
        <v>37</v>
      </c>
      <c r="E166" s="165">
        <v>0.65</v>
      </c>
      <c r="F166" s="165">
        <v>1.02</v>
      </c>
      <c r="G166" s="165">
        <v>21</v>
      </c>
      <c r="H166" s="165">
        <v>52</v>
      </c>
      <c r="I166" s="165" t="s">
        <v>169</v>
      </c>
      <c r="J166" s="165">
        <v>17</v>
      </c>
      <c r="K166" s="165">
        <v>44</v>
      </c>
      <c r="L166" s="165">
        <v>62.160000000000004</v>
      </c>
      <c r="M166" s="165">
        <v>0.95000000000000007</v>
      </c>
    </row>
    <row r="167" spans="1:13">
      <c r="A167" s="165" t="s">
        <v>765</v>
      </c>
      <c r="B167" s="165" t="s">
        <v>709</v>
      </c>
      <c r="C167" s="165">
        <v>40.5</v>
      </c>
      <c r="D167" s="165">
        <v>57</v>
      </c>
      <c r="E167" s="165">
        <v>0.71</v>
      </c>
      <c r="F167" s="165">
        <v>1.1100000000000001</v>
      </c>
      <c r="G167" s="165">
        <v>16</v>
      </c>
      <c r="H167" s="165">
        <v>52</v>
      </c>
      <c r="I167" s="165" t="s">
        <v>169</v>
      </c>
      <c r="J167" s="165">
        <v>14</v>
      </c>
      <c r="K167" s="165">
        <v>44</v>
      </c>
      <c r="L167" s="165">
        <v>66.67</v>
      </c>
      <c r="M167" s="165">
        <v>1.02</v>
      </c>
    </row>
    <row r="168" spans="1:13">
      <c r="A168" s="165" t="s">
        <v>765</v>
      </c>
      <c r="B168" s="165" t="s">
        <v>710</v>
      </c>
      <c r="C168" s="165">
        <v>6.5</v>
      </c>
      <c r="D168" s="165">
        <v>8</v>
      </c>
      <c r="E168" s="165">
        <v>0.81</v>
      </c>
      <c r="F168" s="165">
        <v>1.27</v>
      </c>
      <c r="G168" s="165">
        <v>6</v>
      </c>
      <c r="H168" s="165">
        <v>52</v>
      </c>
      <c r="I168" s="165" t="s">
        <v>169</v>
      </c>
      <c r="J168" s="165">
        <v>5</v>
      </c>
      <c r="K168" s="165">
        <v>44</v>
      </c>
      <c r="L168" s="165">
        <v>87.5</v>
      </c>
      <c r="M168" s="165">
        <v>1.34</v>
      </c>
    </row>
    <row r="169" spans="1:13">
      <c r="A169" s="165" t="s">
        <v>765</v>
      </c>
      <c r="B169" s="165" t="s">
        <v>711</v>
      </c>
      <c r="C169" s="165">
        <v>20.499999999999989</v>
      </c>
      <c r="D169" s="165">
        <v>37</v>
      </c>
      <c r="E169" s="165">
        <v>0.55000000000000004</v>
      </c>
      <c r="F169" s="165">
        <v>0.86</v>
      </c>
      <c r="G169" s="165">
        <v>40</v>
      </c>
      <c r="H169" s="165">
        <v>52</v>
      </c>
      <c r="I169" s="165" t="s">
        <v>169</v>
      </c>
      <c r="J169" s="165">
        <v>33</v>
      </c>
      <c r="K169" s="165">
        <v>44</v>
      </c>
      <c r="L169" s="165">
        <v>56.76</v>
      </c>
      <c r="M169" s="165">
        <v>0.87</v>
      </c>
    </row>
    <row r="170" spans="1:13">
      <c r="A170" s="165" t="s">
        <v>765</v>
      </c>
      <c r="B170" s="165" t="s">
        <v>712</v>
      </c>
      <c r="C170" s="165">
        <v>21.899999999999995</v>
      </c>
      <c r="D170" s="165">
        <v>27</v>
      </c>
      <c r="E170" s="165">
        <v>0.81</v>
      </c>
      <c r="F170" s="165">
        <v>1.26</v>
      </c>
      <c r="G170" s="165">
        <v>7</v>
      </c>
      <c r="H170" s="165">
        <v>52</v>
      </c>
      <c r="I170" s="165" t="s">
        <v>169</v>
      </c>
      <c r="J170" s="165">
        <v>6</v>
      </c>
      <c r="K170" s="165">
        <v>44</v>
      </c>
      <c r="L170" s="165">
        <v>81.48</v>
      </c>
      <c r="M170" s="165">
        <v>1.25</v>
      </c>
    </row>
    <row r="171" spans="1:13">
      <c r="A171" s="165" t="s">
        <v>765</v>
      </c>
      <c r="B171" s="165" t="s">
        <v>713</v>
      </c>
      <c r="C171" s="165">
        <v>20.099999999999991</v>
      </c>
      <c r="D171" s="165">
        <v>32</v>
      </c>
      <c r="E171" s="165">
        <v>0.63</v>
      </c>
      <c r="F171" s="165">
        <v>0.98</v>
      </c>
      <c r="G171" s="165">
        <v>28</v>
      </c>
      <c r="H171" s="165">
        <v>52</v>
      </c>
      <c r="I171" s="165" t="s">
        <v>169</v>
      </c>
      <c r="J171" s="165">
        <v>23</v>
      </c>
      <c r="K171" s="165">
        <v>44</v>
      </c>
      <c r="L171" s="165">
        <v>68.75</v>
      </c>
      <c r="M171" s="165">
        <v>1.05</v>
      </c>
    </row>
    <row r="172" spans="1:13">
      <c r="A172" s="165" t="s">
        <v>765</v>
      </c>
      <c r="B172" s="165" t="s">
        <v>714</v>
      </c>
      <c r="C172" s="165">
        <v>18.399999999999999</v>
      </c>
      <c r="D172" s="165">
        <v>32</v>
      </c>
      <c r="E172" s="165">
        <v>0.57000000000000006</v>
      </c>
      <c r="F172" s="165">
        <v>0.9</v>
      </c>
      <c r="G172" s="165">
        <v>36</v>
      </c>
      <c r="H172" s="165">
        <v>52</v>
      </c>
      <c r="I172" s="165" t="s">
        <v>169</v>
      </c>
      <c r="J172" s="165">
        <v>29</v>
      </c>
      <c r="K172" s="165">
        <v>44</v>
      </c>
      <c r="L172" s="165">
        <v>62.5</v>
      </c>
      <c r="M172" s="165">
        <v>0.96</v>
      </c>
    </row>
    <row r="173" spans="1:13">
      <c r="A173" s="165" t="s">
        <v>765</v>
      </c>
      <c r="B173" s="165" t="s">
        <v>715</v>
      </c>
      <c r="C173" s="165">
        <v>17.599999999999998</v>
      </c>
      <c r="D173" s="165">
        <v>36</v>
      </c>
      <c r="E173" s="165">
        <v>0.49</v>
      </c>
      <c r="F173" s="165">
        <v>0.76</v>
      </c>
      <c r="G173" s="165">
        <v>48</v>
      </c>
      <c r="H173" s="165">
        <v>52</v>
      </c>
      <c r="I173" s="165" t="s">
        <v>169</v>
      </c>
      <c r="J173" s="165">
        <v>40</v>
      </c>
      <c r="K173" s="165">
        <v>44</v>
      </c>
      <c r="L173" s="165">
        <v>44.44</v>
      </c>
      <c r="M173" s="165">
        <v>0.68</v>
      </c>
    </row>
    <row r="174" spans="1:13">
      <c r="A174" s="165" t="s">
        <v>765</v>
      </c>
      <c r="B174" s="165" t="s">
        <v>716</v>
      </c>
      <c r="C174" s="165">
        <v>90.500000000000099</v>
      </c>
      <c r="D174" s="165">
        <v>139</v>
      </c>
      <c r="E174" s="165">
        <v>0.65</v>
      </c>
      <c r="F174" s="165">
        <v>1.02</v>
      </c>
      <c r="G174" s="165">
        <v>21</v>
      </c>
      <c r="H174" s="165">
        <v>52</v>
      </c>
      <c r="I174" s="165" t="s">
        <v>136</v>
      </c>
      <c r="J174" s="165">
        <v>1</v>
      </c>
      <c r="K174" s="165">
        <v>3</v>
      </c>
      <c r="L174" s="165">
        <v>64.03</v>
      </c>
      <c r="M174" s="165">
        <v>0.98</v>
      </c>
    </row>
    <row r="175" spans="1:13">
      <c r="A175" s="165" t="s">
        <v>765</v>
      </c>
      <c r="B175" s="165" t="s">
        <v>717</v>
      </c>
      <c r="C175" s="165">
        <v>39.499999999999993</v>
      </c>
      <c r="D175" s="165">
        <v>54</v>
      </c>
      <c r="E175" s="165">
        <v>0.73</v>
      </c>
      <c r="F175" s="165">
        <v>1.1400000000000001</v>
      </c>
      <c r="G175" s="165">
        <v>15</v>
      </c>
      <c r="H175" s="165">
        <v>52</v>
      </c>
      <c r="I175" s="165" t="s">
        <v>169</v>
      </c>
      <c r="J175" s="165">
        <v>13</v>
      </c>
      <c r="K175" s="165">
        <v>44</v>
      </c>
      <c r="L175" s="165">
        <v>72.22</v>
      </c>
      <c r="M175" s="165">
        <v>1.1100000000000001</v>
      </c>
    </row>
    <row r="176" spans="1:13">
      <c r="A176" s="165" t="s">
        <v>765</v>
      </c>
      <c r="B176" s="165" t="s">
        <v>718</v>
      </c>
      <c r="C176" s="165">
        <v>27.399999999999995</v>
      </c>
      <c r="D176" s="165">
        <v>56</v>
      </c>
      <c r="E176" s="165">
        <v>0.49</v>
      </c>
      <c r="F176" s="165">
        <v>0.76</v>
      </c>
      <c r="G176" s="165">
        <v>48</v>
      </c>
      <c r="H176" s="165">
        <v>52</v>
      </c>
      <c r="I176" s="165" t="s">
        <v>169</v>
      </c>
      <c r="J176" s="165">
        <v>40</v>
      </c>
      <c r="K176" s="165">
        <v>44</v>
      </c>
      <c r="L176" s="165">
        <v>50</v>
      </c>
      <c r="M176" s="165">
        <v>0.77</v>
      </c>
    </row>
    <row r="177" spans="1:13">
      <c r="A177" s="165" t="s">
        <v>765</v>
      </c>
      <c r="B177" s="165" t="s">
        <v>721</v>
      </c>
      <c r="C177" s="165">
        <v>10.5</v>
      </c>
      <c r="D177" s="165">
        <v>12</v>
      </c>
      <c r="E177" s="165">
        <v>0.88</v>
      </c>
      <c r="F177" s="165">
        <v>1.36</v>
      </c>
      <c r="G177" s="165">
        <v>3</v>
      </c>
      <c r="H177" s="165">
        <v>52</v>
      </c>
      <c r="I177" s="165" t="s">
        <v>169</v>
      </c>
      <c r="J177" s="165">
        <v>3</v>
      </c>
      <c r="K177" s="165">
        <v>44</v>
      </c>
      <c r="L177" s="165">
        <v>83.33</v>
      </c>
      <c r="M177" s="165">
        <v>1.28</v>
      </c>
    </row>
    <row r="178" spans="1:13">
      <c r="A178" s="165" t="s">
        <v>765</v>
      </c>
      <c r="B178" s="165" t="s">
        <v>722</v>
      </c>
      <c r="C178" s="165">
        <v>26.299999999999997</v>
      </c>
      <c r="D178" s="165">
        <v>34</v>
      </c>
      <c r="E178" s="165">
        <v>0.77</v>
      </c>
      <c r="F178" s="165">
        <v>1.21</v>
      </c>
      <c r="G178" s="165">
        <v>12</v>
      </c>
      <c r="H178" s="165">
        <v>52</v>
      </c>
      <c r="I178" s="165" t="s">
        <v>169</v>
      </c>
      <c r="J178" s="165">
        <v>10</v>
      </c>
      <c r="K178" s="165">
        <v>44</v>
      </c>
      <c r="L178" s="165">
        <v>79.41</v>
      </c>
      <c r="M178" s="165">
        <v>1.22</v>
      </c>
    </row>
    <row r="179" spans="1:13">
      <c r="A179" s="165" t="s">
        <v>765</v>
      </c>
      <c r="B179" s="165" t="s">
        <v>723</v>
      </c>
      <c r="C179" s="165">
        <v>9.6000000000000014</v>
      </c>
      <c r="D179" s="165">
        <v>16</v>
      </c>
      <c r="E179" s="165">
        <v>0.6</v>
      </c>
      <c r="F179" s="165">
        <v>0.94000000000000006</v>
      </c>
      <c r="G179" s="165">
        <v>31</v>
      </c>
      <c r="H179" s="165">
        <v>52</v>
      </c>
      <c r="I179" s="165" t="s">
        <v>169</v>
      </c>
      <c r="J179" s="165">
        <v>25</v>
      </c>
      <c r="K179" s="165">
        <v>44</v>
      </c>
      <c r="L179" s="165">
        <v>68.75</v>
      </c>
      <c r="M179" s="165">
        <v>1.05</v>
      </c>
    </row>
    <row r="180" spans="1:13">
      <c r="A180" s="165" t="s">
        <v>765</v>
      </c>
      <c r="B180" s="165" t="s">
        <v>724</v>
      </c>
      <c r="C180" s="165">
        <v>94.700000000000173</v>
      </c>
      <c r="D180" s="165">
        <v>153</v>
      </c>
      <c r="E180" s="165">
        <v>0.62</v>
      </c>
      <c r="F180" s="165">
        <v>0.97</v>
      </c>
      <c r="G180" s="165">
        <v>29</v>
      </c>
      <c r="H180" s="165">
        <v>52</v>
      </c>
      <c r="I180" s="165" t="s">
        <v>136</v>
      </c>
      <c r="J180" s="165">
        <v>2</v>
      </c>
      <c r="K180" s="165">
        <v>3</v>
      </c>
      <c r="L180" s="165">
        <v>64.710000000000008</v>
      </c>
      <c r="M180" s="165">
        <v>0.99</v>
      </c>
    </row>
    <row r="181" spans="1:13">
      <c r="A181" s="165" t="s">
        <v>765</v>
      </c>
      <c r="B181" s="165" t="s">
        <v>725</v>
      </c>
      <c r="C181" s="165">
        <v>31.999999999999989</v>
      </c>
      <c r="D181" s="165">
        <v>57</v>
      </c>
      <c r="E181" s="165">
        <v>0.56000000000000005</v>
      </c>
      <c r="F181" s="165">
        <v>0.88</v>
      </c>
      <c r="G181" s="165">
        <v>39</v>
      </c>
      <c r="H181" s="165">
        <v>52</v>
      </c>
      <c r="I181" s="165" t="s">
        <v>169</v>
      </c>
      <c r="J181" s="165">
        <v>32</v>
      </c>
      <c r="K181" s="165">
        <v>44</v>
      </c>
      <c r="L181" s="165">
        <v>56.14</v>
      </c>
      <c r="M181" s="165">
        <v>0.86</v>
      </c>
    </row>
    <row r="182" spans="1:13">
      <c r="A182" s="165" t="s">
        <v>765</v>
      </c>
      <c r="B182" s="165" t="s">
        <v>726</v>
      </c>
      <c r="C182" s="165">
        <v>3.1999999999999997</v>
      </c>
      <c r="D182" s="165">
        <v>8</v>
      </c>
      <c r="E182" s="165">
        <v>0.4</v>
      </c>
      <c r="F182" s="165">
        <v>0.62</v>
      </c>
      <c r="G182" s="165">
        <v>52</v>
      </c>
      <c r="H182" s="165">
        <v>52</v>
      </c>
      <c r="I182" s="165" t="s">
        <v>169</v>
      </c>
      <c r="J182" s="165">
        <v>44</v>
      </c>
      <c r="K182" s="165">
        <v>44</v>
      </c>
      <c r="L182" s="165">
        <v>37.5</v>
      </c>
      <c r="M182" s="165">
        <v>0.57000000000000006</v>
      </c>
    </row>
    <row r="183" spans="1:13">
      <c r="A183" s="165" t="s">
        <v>765</v>
      </c>
      <c r="B183" s="165" t="s">
        <v>727</v>
      </c>
      <c r="C183" s="165">
        <v>82.30000000000004</v>
      </c>
      <c r="D183" s="165">
        <v>104</v>
      </c>
      <c r="E183" s="165">
        <v>0.79</v>
      </c>
      <c r="F183" s="165">
        <v>1.23</v>
      </c>
      <c r="G183" s="165">
        <v>10</v>
      </c>
      <c r="H183" s="165">
        <v>52</v>
      </c>
      <c r="I183" s="165" t="s">
        <v>147</v>
      </c>
      <c r="J183" s="165">
        <v>2</v>
      </c>
      <c r="K183" s="165">
        <v>5</v>
      </c>
      <c r="L183" s="165">
        <v>82.69</v>
      </c>
      <c r="M183" s="165">
        <v>1.27</v>
      </c>
    </row>
    <row r="184" spans="1:13">
      <c r="A184" s="165" t="s">
        <v>765</v>
      </c>
      <c r="B184" s="165" t="s">
        <v>728</v>
      </c>
      <c r="C184" s="165">
        <v>28.699999999999996</v>
      </c>
      <c r="D184" s="165">
        <v>57</v>
      </c>
      <c r="E184" s="165">
        <v>0.5</v>
      </c>
      <c r="F184" s="165">
        <v>0.79</v>
      </c>
      <c r="G184" s="165">
        <v>47</v>
      </c>
      <c r="H184" s="165">
        <v>52</v>
      </c>
      <c r="I184" s="165" t="s">
        <v>169</v>
      </c>
      <c r="J184" s="165">
        <v>39</v>
      </c>
      <c r="K184" s="165">
        <v>44</v>
      </c>
      <c r="L184" s="165">
        <v>49.120000000000005</v>
      </c>
      <c r="M184" s="165">
        <v>0.75</v>
      </c>
    </row>
    <row r="185" spans="1:13">
      <c r="A185" s="165" t="s">
        <v>765</v>
      </c>
      <c r="B185" s="165" t="s">
        <v>729</v>
      </c>
      <c r="C185" s="165">
        <v>28.29999999999999</v>
      </c>
      <c r="D185" s="165">
        <v>49</v>
      </c>
      <c r="E185" s="165">
        <v>0.57999999999999996</v>
      </c>
      <c r="F185" s="165">
        <v>0.9</v>
      </c>
      <c r="G185" s="165">
        <v>36</v>
      </c>
      <c r="H185" s="165">
        <v>52</v>
      </c>
      <c r="I185" s="165" t="s">
        <v>169</v>
      </c>
      <c r="J185" s="165">
        <v>29</v>
      </c>
      <c r="K185" s="165">
        <v>44</v>
      </c>
      <c r="L185" s="165">
        <v>59.18</v>
      </c>
      <c r="M185" s="165">
        <v>0.91</v>
      </c>
    </row>
    <row r="186" spans="1:13">
      <c r="A186" s="165" t="s">
        <v>765</v>
      </c>
      <c r="B186" s="165" t="s">
        <v>730</v>
      </c>
      <c r="C186" s="165">
        <v>43.8</v>
      </c>
      <c r="D186" s="165">
        <v>55</v>
      </c>
      <c r="E186" s="165">
        <v>0.8</v>
      </c>
      <c r="F186" s="165">
        <v>1.24</v>
      </c>
      <c r="G186" s="165">
        <v>9</v>
      </c>
      <c r="H186" s="165">
        <v>52</v>
      </c>
      <c r="I186" s="165" t="s">
        <v>169</v>
      </c>
      <c r="J186" s="165">
        <v>8</v>
      </c>
      <c r="K186" s="165">
        <v>44</v>
      </c>
      <c r="L186" s="165">
        <v>87.27</v>
      </c>
      <c r="M186" s="165">
        <v>1.34</v>
      </c>
    </row>
    <row r="187" spans="1:13">
      <c r="A187" s="165" t="s">
        <v>765</v>
      </c>
      <c r="B187" s="165" t="s">
        <v>731</v>
      </c>
      <c r="C187" s="165">
        <v>24.499999999999993</v>
      </c>
      <c r="D187" s="165">
        <v>38</v>
      </c>
      <c r="E187" s="165">
        <v>0.64</v>
      </c>
      <c r="F187" s="165">
        <v>1.01</v>
      </c>
      <c r="G187" s="165">
        <v>23</v>
      </c>
      <c r="H187" s="165">
        <v>52</v>
      </c>
      <c r="I187" s="165" t="s">
        <v>169</v>
      </c>
      <c r="J187" s="165">
        <v>18</v>
      </c>
      <c r="K187" s="165">
        <v>44</v>
      </c>
      <c r="L187" s="165">
        <v>60.53</v>
      </c>
      <c r="M187" s="165">
        <v>0.93</v>
      </c>
    </row>
    <row r="188" spans="1:13">
      <c r="A188" s="165" t="s">
        <v>765</v>
      </c>
      <c r="B188" s="165" t="s">
        <v>732</v>
      </c>
      <c r="C188" s="165">
        <v>14.699999999999998</v>
      </c>
      <c r="D188" s="165">
        <v>21</v>
      </c>
      <c r="E188" s="165">
        <v>0.70000000000000007</v>
      </c>
      <c r="F188" s="165">
        <v>1.0900000000000001</v>
      </c>
      <c r="G188" s="165">
        <v>17</v>
      </c>
      <c r="H188" s="165">
        <v>52</v>
      </c>
      <c r="I188" s="165" t="s">
        <v>169</v>
      </c>
      <c r="J188" s="165">
        <v>15</v>
      </c>
      <c r="K188" s="165">
        <v>44</v>
      </c>
      <c r="L188" s="165">
        <v>76.19</v>
      </c>
      <c r="M188" s="165">
        <v>1.17</v>
      </c>
    </row>
    <row r="189" spans="1:13">
      <c r="A189" s="165" t="s">
        <v>765</v>
      </c>
      <c r="B189" s="165" t="s">
        <v>733</v>
      </c>
      <c r="C189" s="165">
        <v>30.999999999999989</v>
      </c>
      <c r="D189" s="165">
        <v>49</v>
      </c>
      <c r="E189" s="165">
        <v>0.63</v>
      </c>
      <c r="F189" s="165">
        <v>0.99</v>
      </c>
      <c r="G189" s="165">
        <v>26</v>
      </c>
      <c r="H189" s="165">
        <v>52</v>
      </c>
      <c r="I189" s="165" t="s">
        <v>169</v>
      </c>
      <c r="J189" s="165">
        <v>21</v>
      </c>
      <c r="K189" s="165">
        <v>44</v>
      </c>
      <c r="L189" s="165">
        <v>63.27</v>
      </c>
      <c r="M189" s="165">
        <v>0.97</v>
      </c>
    </row>
    <row r="190" spans="1:13">
      <c r="A190" s="165" t="s">
        <v>765</v>
      </c>
      <c r="B190" s="165" t="s">
        <v>735</v>
      </c>
      <c r="C190" s="165">
        <v>6</v>
      </c>
      <c r="D190" s="165">
        <v>6</v>
      </c>
      <c r="E190" s="165">
        <v>1</v>
      </c>
      <c r="F190" s="165">
        <v>1.56</v>
      </c>
      <c r="G190" s="165">
        <v>1</v>
      </c>
      <c r="H190" s="165">
        <v>52</v>
      </c>
      <c r="I190" s="165" t="s">
        <v>169</v>
      </c>
      <c r="J190" s="165">
        <v>1</v>
      </c>
      <c r="K190" s="165">
        <v>44</v>
      </c>
      <c r="L190" s="165">
        <v>100</v>
      </c>
      <c r="M190" s="165">
        <v>1.53</v>
      </c>
    </row>
    <row r="191" spans="1:13">
      <c r="A191" s="165" t="s">
        <v>765</v>
      </c>
      <c r="B191" s="165" t="s">
        <v>738</v>
      </c>
      <c r="C191" s="165">
        <v>89.600000000000051</v>
      </c>
      <c r="D191" s="165">
        <v>166</v>
      </c>
      <c r="E191" s="165">
        <v>0.54</v>
      </c>
      <c r="F191" s="165">
        <v>0.84</v>
      </c>
      <c r="G191" s="165">
        <v>42</v>
      </c>
      <c r="H191" s="165">
        <v>52</v>
      </c>
      <c r="I191" s="165" t="s">
        <v>136</v>
      </c>
      <c r="J191" s="165">
        <v>3</v>
      </c>
      <c r="K191" s="165">
        <v>3</v>
      </c>
      <c r="L191" s="165">
        <v>56.63</v>
      </c>
      <c r="M191" s="165">
        <v>0.87</v>
      </c>
    </row>
    <row r="192" spans="1:13">
      <c r="A192" s="165" t="s">
        <v>765</v>
      </c>
      <c r="B192" s="165" t="s">
        <v>741</v>
      </c>
      <c r="C192" s="165">
        <v>71.70000000000006</v>
      </c>
      <c r="D192" s="165">
        <v>103</v>
      </c>
      <c r="E192" s="165">
        <v>0.70000000000000007</v>
      </c>
      <c r="F192" s="165">
        <v>1.0900000000000001</v>
      </c>
      <c r="G192" s="165">
        <v>17</v>
      </c>
      <c r="H192" s="165">
        <v>52</v>
      </c>
      <c r="I192" s="165" t="s">
        <v>147</v>
      </c>
      <c r="J192" s="165">
        <v>3</v>
      </c>
      <c r="K192" s="165">
        <v>5</v>
      </c>
      <c r="L192" s="165">
        <v>68.930000000000007</v>
      </c>
      <c r="M192" s="165">
        <v>1.05</v>
      </c>
    </row>
    <row r="193" spans="1:13">
      <c r="A193" s="165" t="s">
        <v>765</v>
      </c>
      <c r="B193" s="165" t="s">
        <v>742</v>
      </c>
      <c r="C193" s="165">
        <v>8.6000000000000014</v>
      </c>
      <c r="D193" s="165">
        <v>11</v>
      </c>
      <c r="E193" s="165">
        <v>0.78</v>
      </c>
      <c r="F193" s="165">
        <v>1.22</v>
      </c>
      <c r="G193" s="165">
        <v>11</v>
      </c>
      <c r="H193" s="165">
        <v>52</v>
      </c>
      <c r="I193" s="165" t="s">
        <v>169</v>
      </c>
      <c r="J193" s="165">
        <v>9</v>
      </c>
      <c r="K193" s="165">
        <v>44</v>
      </c>
      <c r="L193" s="165">
        <v>100</v>
      </c>
      <c r="M193" s="165">
        <v>1.53</v>
      </c>
    </row>
    <row r="194" spans="1:13">
      <c r="A194" s="165" t="s">
        <v>765</v>
      </c>
      <c r="B194" s="165" t="s">
        <v>743</v>
      </c>
      <c r="C194" s="165">
        <v>9.2999999999999989</v>
      </c>
      <c r="D194" s="165">
        <v>12</v>
      </c>
      <c r="E194" s="165">
        <v>0.77</v>
      </c>
      <c r="F194" s="165">
        <v>1.21</v>
      </c>
      <c r="G194" s="165">
        <v>12</v>
      </c>
      <c r="H194" s="165">
        <v>52</v>
      </c>
      <c r="I194" s="165" t="s">
        <v>169</v>
      </c>
      <c r="J194" s="165">
        <v>10</v>
      </c>
      <c r="K194" s="165">
        <v>44</v>
      </c>
      <c r="L194" s="165">
        <v>91.67</v>
      </c>
      <c r="M194" s="165">
        <v>1.4000000000000001</v>
      </c>
    </row>
    <row r="195" spans="1:13">
      <c r="A195" s="165" t="s">
        <v>765</v>
      </c>
      <c r="B195" s="165" t="s">
        <v>744</v>
      </c>
      <c r="C195" s="165">
        <v>15.799999999999999</v>
      </c>
      <c r="D195" s="165">
        <v>25</v>
      </c>
      <c r="E195" s="165">
        <v>0.63</v>
      </c>
      <c r="F195" s="165">
        <v>0.99</v>
      </c>
      <c r="G195" s="165">
        <v>26</v>
      </c>
      <c r="H195" s="165">
        <v>52</v>
      </c>
      <c r="I195" s="165" t="s">
        <v>169</v>
      </c>
      <c r="J195" s="165">
        <v>21</v>
      </c>
      <c r="K195" s="165">
        <v>44</v>
      </c>
      <c r="L195" s="165">
        <v>68</v>
      </c>
      <c r="M195" s="165">
        <v>1.04</v>
      </c>
    </row>
    <row r="196" spans="1:13">
      <c r="A196" s="165" t="s">
        <v>765</v>
      </c>
      <c r="B196" s="165" t="s">
        <v>745</v>
      </c>
      <c r="C196" s="165">
        <v>6.4</v>
      </c>
      <c r="D196" s="165">
        <v>10</v>
      </c>
      <c r="E196" s="165">
        <v>0.64</v>
      </c>
      <c r="F196" s="165">
        <v>1</v>
      </c>
      <c r="G196" s="165">
        <v>24</v>
      </c>
      <c r="H196" s="165">
        <v>52</v>
      </c>
      <c r="I196" s="165" t="s">
        <v>169</v>
      </c>
      <c r="J196" s="165">
        <v>19</v>
      </c>
      <c r="K196" s="165">
        <v>44</v>
      </c>
      <c r="L196" s="165">
        <v>70</v>
      </c>
      <c r="M196" s="165">
        <v>1.07</v>
      </c>
    </row>
    <row r="197" spans="1:13">
      <c r="A197" s="165" t="s">
        <v>765</v>
      </c>
      <c r="B197" s="165" t="s">
        <v>746</v>
      </c>
      <c r="C197" s="165">
        <v>13.499999999999996</v>
      </c>
      <c r="D197" s="165">
        <v>33</v>
      </c>
      <c r="E197" s="165">
        <v>0.41000000000000003</v>
      </c>
      <c r="F197" s="165">
        <v>0.64</v>
      </c>
      <c r="G197" s="165">
        <v>51</v>
      </c>
      <c r="H197" s="165">
        <v>52</v>
      </c>
      <c r="I197" s="165" t="s">
        <v>169</v>
      </c>
      <c r="J197" s="165">
        <v>43</v>
      </c>
      <c r="K197" s="165">
        <v>44</v>
      </c>
      <c r="L197" s="165">
        <v>42.42</v>
      </c>
      <c r="M197" s="165">
        <v>0.65</v>
      </c>
    </row>
    <row r="198" spans="1:13">
      <c r="A198" s="165" t="s">
        <v>765</v>
      </c>
      <c r="B198" s="165" t="s">
        <v>747</v>
      </c>
      <c r="C198" s="165">
        <v>17.899999999999995</v>
      </c>
      <c r="D198" s="165">
        <v>30</v>
      </c>
      <c r="E198" s="165">
        <v>0.6</v>
      </c>
      <c r="F198" s="165">
        <v>0.93</v>
      </c>
      <c r="G198" s="165">
        <v>34</v>
      </c>
      <c r="H198" s="165">
        <v>52</v>
      </c>
      <c r="I198" s="165" t="s">
        <v>169</v>
      </c>
      <c r="J198" s="165">
        <v>28</v>
      </c>
      <c r="K198" s="165">
        <v>44</v>
      </c>
      <c r="L198" s="165">
        <v>53.33</v>
      </c>
      <c r="M198" s="165">
        <v>0.82000000000000006</v>
      </c>
    </row>
    <row r="199" spans="1:13">
      <c r="A199" s="165" t="s">
        <v>765</v>
      </c>
      <c r="B199" s="165" t="s">
        <v>748</v>
      </c>
      <c r="C199" s="165">
        <v>11.5</v>
      </c>
      <c r="D199" s="165">
        <v>14</v>
      </c>
      <c r="E199" s="165">
        <v>0.82000000000000006</v>
      </c>
      <c r="F199" s="165">
        <v>1.28</v>
      </c>
      <c r="G199" s="165">
        <v>4</v>
      </c>
      <c r="H199" s="165">
        <v>52</v>
      </c>
      <c r="I199" s="165" t="s">
        <v>169</v>
      </c>
      <c r="J199" s="165">
        <v>4</v>
      </c>
      <c r="K199" s="165">
        <v>44</v>
      </c>
      <c r="L199" s="165">
        <v>85.710000000000008</v>
      </c>
      <c r="M199" s="165">
        <v>1.31</v>
      </c>
    </row>
    <row r="200" spans="1:13">
      <c r="A200" s="165" t="s">
        <v>765</v>
      </c>
      <c r="B200" s="165" t="s">
        <v>749</v>
      </c>
      <c r="C200" s="165">
        <v>68.300000000000026</v>
      </c>
      <c r="D200" s="165">
        <v>83</v>
      </c>
      <c r="E200" s="165">
        <v>0.82000000000000006</v>
      </c>
      <c r="F200" s="165">
        <v>1.28</v>
      </c>
      <c r="G200" s="165">
        <v>4</v>
      </c>
      <c r="H200" s="165">
        <v>52</v>
      </c>
      <c r="I200" s="165" t="s">
        <v>147</v>
      </c>
      <c r="J200" s="165">
        <v>1</v>
      </c>
      <c r="K200" s="165">
        <v>5</v>
      </c>
      <c r="L200" s="165">
        <v>85.54</v>
      </c>
      <c r="M200" s="165">
        <v>1.31</v>
      </c>
    </row>
    <row r="201" spans="1:13">
      <c r="A201" s="165" t="s">
        <v>765</v>
      </c>
      <c r="B201" s="165" t="s">
        <v>750</v>
      </c>
      <c r="C201" s="165">
        <v>11.8</v>
      </c>
      <c r="D201" s="165">
        <v>13</v>
      </c>
      <c r="E201" s="165">
        <v>0.91</v>
      </c>
      <c r="F201" s="165">
        <v>1.42</v>
      </c>
      <c r="G201" s="165">
        <v>2</v>
      </c>
      <c r="H201" s="165">
        <v>52</v>
      </c>
      <c r="I201" s="165" t="s">
        <v>169</v>
      </c>
      <c r="J201" s="165">
        <v>2</v>
      </c>
      <c r="K201" s="165">
        <v>44</v>
      </c>
      <c r="L201" s="165">
        <v>100</v>
      </c>
      <c r="M201" s="165">
        <v>1.53</v>
      </c>
    </row>
    <row r="202" spans="1:13">
      <c r="A202" s="165" t="s">
        <v>765</v>
      </c>
      <c r="B202" s="165" t="s">
        <v>751</v>
      </c>
      <c r="C202" s="165">
        <v>27.999999999999996</v>
      </c>
      <c r="D202" s="165">
        <v>35</v>
      </c>
      <c r="E202" s="165">
        <v>0.8</v>
      </c>
      <c r="F202" s="165">
        <v>1.25</v>
      </c>
      <c r="G202" s="165">
        <v>8</v>
      </c>
      <c r="H202" s="165">
        <v>52</v>
      </c>
      <c r="I202" s="165" t="s">
        <v>169</v>
      </c>
      <c r="J202" s="165">
        <v>7</v>
      </c>
      <c r="K202" s="165">
        <v>44</v>
      </c>
      <c r="L202" s="165">
        <v>82.86</v>
      </c>
      <c r="M202" s="165">
        <v>1.27</v>
      </c>
    </row>
    <row r="203" spans="1:13">
      <c r="A203" s="165" t="s">
        <v>765</v>
      </c>
      <c r="B203" s="165" t="s">
        <v>753</v>
      </c>
      <c r="C203" s="165">
        <v>10.299999999999999</v>
      </c>
      <c r="D203" s="165">
        <v>16</v>
      </c>
      <c r="E203" s="165">
        <v>0.64</v>
      </c>
      <c r="F203" s="165">
        <v>1</v>
      </c>
      <c r="G203" s="165">
        <v>24</v>
      </c>
      <c r="H203" s="165">
        <v>52</v>
      </c>
      <c r="I203" s="165" t="s">
        <v>169</v>
      </c>
      <c r="J203" s="165">
        <v>19</v>
      </c>
      <c r="K203" s="165">
        <v>44</v>
      </c>
      <c r="L203" s="165">
        <v>68.75</v>
      </c>
      <c r="M203" s="165">
        <v>1.05</v>
      </c>
    </row>
    <row r="204" spans="1:13">
      <c r="A204" s="165" t="s">
        <v>765</v>
      </c>
      <c r="B204" s="165" t="s">
        <v>754</v>
      </c>
      <c r="C204" s="165">
        <v>14.899999999999999</v>
      </c>
      <c r="D204" s="165">
        <v>20</v>
      </c>
      <c r="E204" s="165">
        <v>0.74</v>
      </c>
      <c r="F204" s="165">
        <v>1.1599999999999999</v>
      </c>
      <c r="G204" s="165">
        <v>14</v>
      </c>
      <c r="H204" s="165">
        <v>52</v>
      </c>
      <c r="I204" s="165" t="s">
        <v>169</v>
      </c>
      <c r="J204" s="165">
        <v>12</v>
      </c>
      <c r="K204" s="165">
        <v>44</v>
      </c>
      <c r="L204" s="165">
        <v>80</v>
      </c>
      <c r="M204" s="165">
        <v>1.22</v>
      </c>
    </row>
    <row r="205" spans="1:13">
      <c r="A205" s="165" t="s">
        <v>765</v>
      </c>
      <c r="B205" s="165" t="s">
        <v>755</v>
      </c>
      <c r="C205" s="165">
        <v>22.599999999999994</v>
      </c>
      <c r="D205" s="165">
        <v>42</v>
      </c>
      <c r="E205" s="165">
        <v>0.54</v>
      </c>
      <c r="F205" s="165">
        <v>0.84</v>
      </c>
      <c r="G205" s="165">
        <v>42</v>
      </c>
      <c r="H205" s="165">
        <v>52</v>
      </c>
      <c r="I205" s="165" t="s">
        <v>169</v>
      </c>
      <c r="J205" s="165">
        <v>35</v>
      </c>
      <c r="K205" s="165">
        <v>44</v>
      </c>
      <c r="L205" s="165">
        <v>54.76</v>
      </c>
      <c r="M205" s="165">
        <v>0.84</v>
      </c>
    </row>
    <row r="206" spans="1:13">
      <c r="A206" s="165" t="s">
        <v>765</v>
      </c>
      <c r="B206" s="165" t="s">
        <v>756</v>
      </c>
      <c r="C206" s="165">
        <v>3.6</v>
      </c>
      <c r="D206" s="165">
        <v>6</v>
      </c>
      <c r="E206" s="165">
        <v>0.6</v>
      </c>
      <c r="F206" s="165">
        <v>0.94000000000000006</v>
      </c>
      <c r="G206" s="165">
        <v>31</v>
      </c>
      <c r="H206" s="165">
        <v>52</v>
      </c>
      <c r="I206" s="165" t="s">
        <v>169</v>
      </c>
      <c r="J206" s="165">
        <v>25</v>
      </c>
      <c r="K206" s="165">
        <v>44</v>
      </c>
      <c r="L206" s="165">
        <v>50</v>
      </c>
      <c r="M206" s="165">
        <v>0.77</v>
      </c>
    </row>
    <row r="207" spans="1:13">
      <c r="A207" s="165" t="s">
        <v>765</v>
      </c>
      <c r="B207" s="165" t="s">
        <v>757</v>
      </c>
      <c r="C207" s="165">
        <v>27.699999999999992</v>
      </c>
      <c r="D207" s="165">
        <v>41</v>
      </c>
      <c r="E207" s="165">
        <v>0.68</v>
      </c>
      <c r="F207" s="165">
        <v>1.05</v>
      </c>
      <c r="G207" s="165">
        <v>19</v>
      </c>
      <c r="H207" s="165">
        <v>52</v>
      </c>
      <c r="I207" s="165" t="s">
        <v>169</v>
      </c>
      <c r="J207" s="165">
        <v>16</v>
      </c>
      <c r="K207" s="165">
        <v>44</v>
      </c>
      <c r="L207" s="165">
        <v>73.17</v>
      </c>
      <c r="M207" s="165">
        <v>1.1200000000000001</v>
      </c>
    </row>
    <row r="208" spans="1:13">
      <c r="A208" s="165" t="s">
        <v>766</v>
      </c>
      <c r="B208" s="165" t="s">
        <v>696</v>
      </c>
      <c r="C208" s="165">
        <v>5.7</v>
      </c>
      <c r="D208" s="165">
        <v>9</v>
      </c>
      <c r="E208" s="165">
        <v>0.63</v>
      </c>
      <c r="F208" s="165">
        <v>0.94000000000000006</v>
      </c>
      <c r="G208" s="165">
        <v>23</v>
      </c>
      <c r="H208" s="165">
        <v>37</v>
      </c>
      <c r="I208" s="165" t="s">
        <v>169</v>
      </c>
      <c r="J208" s="165">
        <v>20</v>
      </c>
      <c r="K208" s="165">
        <v>31</v>
      </c>
      <c r="L208" s="165">
        <v>66.67</v>
      </c>
      <c r="M208" s="165">
        <v>0.96</v>
      </c>
    </row>
    <row r="209" spans="1:13">
      <c r="A209" s="165" t="s">
        <v>766</v>
      </c>
      <c r="B209" s="165" t="s">
        <v>698</v>
      </c>
      <c r="C209" s="165">
        <v>6.7000000000000011</v>
      </c>
      <c r="D209" s="165">
        <v>16</v>
      </c>
      <c r="E209" s="165">
        <v>0.42</v>
      </c>
      <c r="F209" s="165">
        <v>0.62</v>
      </c>
      <c r="G209" s="165">
        <v>34</v>
      </c>
      <c r="H209" s="165">
        <v>37</v>
      </c>
      <c r="I209" s="165" t="s">
        <v>169</v>
      </c>
      <c r="J209" s="165">
        <v>29</v>
      </c>
      <c r="K209" s="165">
        <v>31</v>
      </c>
      <c r="L209" s="165">
        <v>37.5</v>
      </c>
      <c r="M209" s="165">
        <v>0.54</v>
      </c>
    </row>
    <row r="210" spans="1:13">
      <c r="A210" s="165" t="s">
        <v>766</v>
      </c>
      <c r="B210" s="165" t="s">
        <v>699</v>
      </c>
      <c r="C210" s="165">
        <v>9.1</v>
      </c>
      <c r="D210" s="165">
        <v>16</v>
      </c>
      <c r="E210" s="165">
        <v>0.57000000000000006</v>
      </c>
      <c r="F210" s="165">
        <v>0.84</v>
      </c>
      <c r="G210" s="165">
        <v>30</v>
      </c>
      <c r="H210" s="165">
        <v>37</v>
      </c>
      <c r="I210" s="165" t="s">
        <v>169</v>
      </c>
      <c r="J210" s="165">
        <v>25</v>
      </c>
      <c r="K210" s="165">
        <v>31</v>
      </c>
      <c r="L210" s="165">
        <v>62.5</v>
      </c>
      <c r="M210" s="165">
        <v>0.9</v>
      </c>
    </row>
    <row r="211" spans="1:13">
      <c r="A211" s="165" t="s">
        <v>766</v>
      </c>
      <c r="B211" s="165" t="s">
        <v>700</v>
      </c>
      <c r="C211" s="165">
        <v>6.1000000000000005</v>
      </c>
      <c r="D211" s="165">
        <v>16</v>
      </c>
      <c r="E211" s="165">
        <v>0.38</v>
      </c>
      <c r="F211" s="165">
        <v>0.56000000000000005</v>
      </c>
      <c r="G211" s="165">
        <v>37</v>
      </c>
      <c r="H211" s="165">
        <v>37</v>
      </c>
      <c r="I211" s="165" t="s">
        <v>169</v>
      </c>
      <c r="J211" s="165">
        <v>31</v>
      </c>
      <c r="K211" s="165">
        <v>31</v>
      </c>
      <c r="L211" s="165">
        <v>43.75</v>
      </c>
      <c r="M211" s="165">
        <v>0.63</v>
      </c>
    </row>
    <row r="212" spans="1:13">
      <c r="A212" s="165" t="s">
        <v>766</v>
      </c>
      <c r="B212" s="165" t="s">
        <v>701</v>
      </c>
      <c r="C212" s="165">
        <v>5.7</v>
      </c>
      <c r="D212" s="165">
        <v>6</v>
      </c>
      <c r="E212" s="165">
        <v>0.95000000000000007</v>
      </c>
      <c r="F212" s="165">
        <v>1.4000000000000001</v>
      </c>
      <c r="G212" s="165">
        <v>2</v>
      </c>
      <c r="H212" s="165">
        <v>37</v>
      </c>
      <c r="I212" s="165" t="s">
        <v>169</v>
      </c>
      <c r="J212" s="165">
        <v>2</v>
      </c>
      <c r="K212" s="165">
        <v>31</v>
      </c>
      <c r="L212" s="165">
        <v>100</v>
      </c>
      <c r="M212" s="165">
        <v>1.44</v>
      </c>
    </row>
    <row r="213" spans="1:13">
      <c r="A213" s="165" t="s">
        <v>766</v>
      </c>
      <c r="B213" s="165" t="s">
        <v>702</v>
      </c>
      <c r="C213" s="165">
        <v>3.9</v>
      </c>
      <c r="D213" s="165">
        <v>6</v>
      </c>
      <c r="E213" s="165">
        <v>0.65</v>
      </c>
      <c r="F213" s="165">
        <v>0.96</v>
      </c>
      <c r="G213" s="165">
        <v>20</v>
      </c>
      <c r="H213" s="165">
        <v>37</v>
      </c>
      <c r="I213" s="165" t="s">
        <v>169</v>
      </c>
      <c r="J213" s="165">
        <v>17</v>
      </c>
      <c r="K213" s="165">
        <v>31</v>
      </c>
      <c r="L213" s="165">
        <v>66.67</v>
      </c>
      <c r="M213" s="165">
        <v>0.96</v>
      </c>
    </row>
    <row r="214" spans="1:13">
      <c r="A214" s="165" t="s">
        <v>766</v>
      </c>
      <c r="B214" s="165" t="s">
        <v>704</v>
      </c>
      <c r="C214" s="165">
        <v>6.6000000000000014</v>
      </c>
      <c r="D214" s="165">
        <v>10</v>
      </c>
      <c r="E214" s="165">
        <v>0.66</v>
      </c>
      <c r="F214" s="165">
        <v>0.98</v>
      </c>
      <c r="G214" s="165">
        <v>19</v>
      </c>
      <c r="H214" s="165">
        <v>37</v>
      </c>
      <c r="I214" s="165" t="s">
        <v>169</v>
      </c>
      <c r="J214" s="165">
        <v>16</v>
      </c>
      <c r="K214" s="165">
        <v>31</v>
      </c>
      <c r="L214" s="165">
        <v>70</v>
      </c>
      <c r="M214" s="165">
        <v>1.01</v>
      </c>
    </row>
    <row r="215" spans="1:13">
      <c r="A215" s="165" t="s">
        <v>766</v>
      </c>
      <c r="B215" s="165" t="s">
        <v>705</v>
      </c>
      <c r="C215" s="165">
        <v>4.2</v>
      </c>
      <c r="D215" s="165">
        <v>6</v>
      </c>
      <c r="E215" s="165">
        <v>0.70000000000000007</v>
      </c>
      <c r="F215" s="165">
        <v>1.03</v>
      </c>
      <c r="G215" s="165">
        <v>15</v>
      </c>
      <c r="H215" s="165">
        <v>37</v>
      </c>
      <c r="I215" s="165" t="s">
        <v>169</v>
      </c>
      <c r="J215" s="165">
        <v>12</v>
      </c>
      <c r="K215" s="165">
        <v>31</v>
      </c>
      <c r="L215" s="165">
        <v>66.67</v>
      </c>
      <c r="M215" s="165">
        <v>0.96</v>
      </c>
    </row>
    <row r="216" spans="1:13">
      <c r="A216" s="165" t="s">
        <v>766</v>
      </c>
      <c r="B216" s="165" t="s">
        <v>706</v>
      </c>
      <c r="C216" s="165">
        <v>6.7</v>
      </c>
      <c r="D216" s="165">
        <v>10</v>
      </c>
      <c r="E216" s="165">
        <v>0.67</v>
      </c>
      <c r="F216" s="165">
        <v>0.99</v>
      </c>
      <c r="G216" s="165">
        <v>18</v>
      </c>
      <c r="H216" s="165">
        <v>37</v>
      </c>
      <c r="I216" s="165" t="s">
        <v>169</v>
      </c>
      <c r="J216" s="165">
        <v>15</v>
      </c>
      <c r="K216" s="165">
        <v>31</v>
      </c>
      <c r="L216" s="165">
        <v>70</v>
      </c>
      <c r="M216" s="165">
        <v>1.01</v>
      </c>
    </row>
    <row r="217" spans="1:13">
      <c r="A217" s="165" t="s">
        <v>766</v>
      </c>
      <c r="B217" s="165" t="s">
        <v>708</v>
      </c>
      <c r="C217" s="165">
        <v>3.9</v>
      </c>
      <c r="D217" s="165">
        <v>6</v>
      </c>
      <c r="E217" s="165">
        <v>0.65</v>
      </c>
      <c r="F217" s="165">
        <v>0.96</v>
      </c>
      <c r="G217" s="165">
        <v>20</v>
      </c>
      <c r="H217" s="165">
        <v>37</v>
      </c>
      <c r="I217" s="165" t="s">
        <v>169</v>
      </c>
      <c r="J217" s="165">
        <v>17</v>
      </c>
      <c r="K217" s="165">
        <v>31</v>
      </c>
      <c r="L217" s="165">
        <v>66.67</v>
      </c>
      <c r="M217" s="165">
        <v>0.96</v>
      </c>
    </row>
    <row r="218" spans="1:13">
      <c r="A218" s="165" t="s">
        <v>766</v>
      </c>
      <c r="B218" s="165" t="s">
        <v>709</v>
      </c>
      <c r="C218" s="165">
        <v>4.6999999999999993</v>
      </c>
      <c r="D218" s="165">
        <v>9</v>
      </c>
      <c r="E218" s="165">
        <v>0.52</v>
      </c>
      <c r="F218" s="165">
        <v>0.77</v>
      </c>
      <c r="G218" s="165">
        <v>32</v>
      </c>
      <c r="H218" s="165">
        <v>37</v>
      </c>
      <c r="I218" s="165" t="s">
        <v>169</v>
      </c>
      <c r="J218" s="165">
        <v>27</v>
      </c>
      <c r="K218" s="165">
        <v>31</v>
      </c>
      <c r="L218" s="165">
        <v>55.56</v>
      </c>
      <c r="M218" s="165">
        <v>0.8</v>
      </c>
    </row>
    <row r="219" spans="1:13">
      <c r="A219" s="165" t="s">
        <v>766</v>
      </c>
      <c r="B219" s="165" t="s">
        <v>711</v>
      </c>
      <c r="C219" s="165">
        <v>13.499999999999998</v>
      </c>
      <c r="D219" s="165">
        <v>15</v>
      </c>
      <c r="E219" s="165">
        <v>0.9</v>
      </c>
      <c r="F219" s="165">
        <v>1.33</v>
      </c>
      <c r="G219" s="165">
        <v>5</v>
      </c>
      <c r="H219" s="165">
        <v>37</v>
      </c>
      <c r="I219" s="165" t="s">
        <v>169</v>
      </c>
      <c r="J219" s="165">
        <v>4</v>
      </c>
      <c r="K219" s="165">
        <v>31</v>
      </c>
      <c r="L219" s="165">
        <v>100</v>
      </c>
      <c r="M219" s="165">
        <v>1.44</v>
      </c>
    </row>
    <row r="220" spans="1:13">
      <c r="A220" s="165" t="s">
        <v>766</v>
      </c>
      <c r="B220" s="165" t="s">
        <v>713</v>
      </c>
      <c r="C220" s="165">
        <v>8.1000000000000014</v>
      </c>
      <c r="D220" s="165">
        <v>12</v>
      </c>
      <c r="E220" s="165">
        <v>0.68</v>
      </c>
      <c r="F220" s="165">
        <v>1</v>
      </c>
      <c r="G220" s="165">
        <v>17</v>
      </c>
      <c r="H220" s="165">
        <v>37</v>
      </c>
      <c r="I220" s="165" t="s">
        <v>169</v>
      </c>
      <c r="J220" s="165">
        <v>14</v>
      </c>
      <c r="K220" s="165">
        <v>31</v>
      </c>
      <c r="L220" s="165">
        <v>66.67</v>
      </c>
      <c r="M220" s="165">
        <v>0.96</v>
      </c>
    </row>
    <row r="221" spans="1:13">
      <c r="A221" s="165" t="s">
        <v>766</v>
      </c>
      <c r="B221" s="165" t="s">
        <v>714</v>
      </c>
      <c r="C221" s="165">
        <v>10.200000000000001</v>
      </c>
      <c r="D221" s="165">
        <v>13</v>
      </c>
      <c r="E221" s="165">
        <v>0.78</v>
      </c>
      <c r="F221" s="165">
        <v>1.1599999999999999</v>
      </c>
      <c r="G221" s="165">
        <v>9</v>
      </c>
      <c r="H221" s="165">
        <v>37</v>
      </c>
      <c r="I221" s="165" t="s">
        <v>169</v>
      </c>
      <c r="J221" s="165">
        <v>8</v>
      </c>
      <c r="K221" s="165">
        <v>31</v>
      </c>
      <c r="L221" s="165">
        <v>76.92</v>
      </c>
      <c r="M221" s="165">
        <v>1.1000000000000001</v>
      </c>
    </row>
    <row r="222" spans="1:13">
      <c r="A222" s="165" t="s">
        <v>766</v>
      </c>
      <c r="B222" s="165" t="s">
        <v>715</v>
      </c>
      <c r="C222" s="165">
        <v>3.1999999999999997</v>
      </c>
      <c r="D222" s="165">
        <v>8</v>
      </c>
      <c r="E222" s="165">
        <v>0.4</v>
      </c>
      <c r="F222" s="165">
        <v>0.59</v>
      </c>
      <c r="G222" s="165">
        <v>35</v>
      </c>
      <c r="H222" s="165">
        <v>37</v>
      </c>
      <c r="I222" s="165" t="s">
        <v>169</v>
      </c>
      <c r="J222" s="165">
        <v>30</v>
      </c>
      <c r="K222" s="165">
        <v>31</v>
      </c>
      <c r="L222" s="165">
        <v>37.5</v>
      </c>
      <c r="M222" s="165">
        <v>0.54</v>
      </c>
    </row>
    <row r="223" spans="1:13">
      <c r="A223" s="165" t="s">
        <v>766</v>
      </c>
      <c r="B223" s="165" t="s">
        <v>716</v>
      </c>
      <c r="C223" s="165">
        <v>21.400000000000002</v>
      </c>
      <c r="D223" s="165">
        <v>36</v>
      </c>
      <c r="E223" s="165">
        <v>0.59</v>
      </c>
      <c r="F223" s="165">
        <v>0.88</v>
      </c>
      <c r="G223" s="165">
        <v>28</v>
      </c>
      <c r="H223" s="165">
        <v>37</v>
      </c>
      <c r="I223" s="165" t="s">
        <v>136</v>
      </c>
      <c r="J223" s="165">
        <v>2</v>
      </c>
      <c r="K223" s="165">
        <v>3</v>
      </c>
      <c r="L223" s="165">
        <v>55.56</v>
      </c>
      <c r="M223" s="165">
        <v>0.8</v>
      </c>
    </row>
    <row r="224" spans="1:13">
      <c r="A224" s="165" t="s">
        <v>766</v>
      </c>
      <c r="B224" s="165" t="s">
        <v>717</v>
      </c>
      <c r="C224" s="165">
        <v>8.8000000000000007</v>
      </c>
      <c r="D224" s="165">
        <v>10</v>
      </c>
      <c r="E224" s="165">
        <v>0.88</v>
      </c>
      <c r="F224" s="165">
        <v>1.3</v>
      </c>
      <c r="G224" s="165">
        <v>7</v>
      </c>
      <c r="H224" s="165">
        <v>37</v>
      </c>
      <c r="I224" s="165" t="s">
        <v>169</v>
      </c>
      <c r="J224" s="165">
        <v>6</v>
      </c>
      <c r="K224" s="165">
        <v>31</v>
      </c>
      <c r="L224" s="165">
        <v>90</v>
      </c>
      <c r="M224" s="165">
        <v>1.29</v>
      </c>
    </row>
    <row r="225" spans="1:13">
      <c r="A225" s="165" t="s">
        <v>766</v>
      </c>
      <c r="B225" s="165" t="s">
        <v>721</v>
      </c>
      <c r="C225" s="165">
        <v>4.8</v>
      </c>
      <c r="D225" s="165">
        <v>6</v>
      </c>
      <c r="E225" s="165">
        <v>0.8</v>
      </c>
      <c r="F225" s="165">
        <v>1.18</v>
      </c>
      <c r="G225" s="165">
        <v>8</v>
      </c>
      <c r="H225" s="165">
        <v>37</v>
      </c>
      <c r="I225" s="165" t="s">
        <v>169</v>
      </c>
      <c r="J225" s="165">
        <v>7</v>
      </c>
      <c r="K225" s="165">
        <v>31</v>
      </c>
      <c r="L225" s="165">
        <v>83.33</v>
      </c>
      <c r="M225" s="165">
        <v>1.2</v>
      </c>
    </row>
    <row r="226" spans="1:13">
      <c r="A226" s="165" t="s">
        <v>766</v>
      </c>
      <c r="B226" s="165" t="s">
        <v>722</v>
      </c>
      <c r="C226" s="165">
        <v>6.3</v>
      </c>
      <c r="D226" s="165">
        <v>9</v>
      </c>
      <c r="E226" s="165">
        <v>0.70000000000000007</v>
      </c>
      <c r="F226" s="165">
        <v>1.03</v>
      </c>
      <c r="G226" s="165">
        <v>15</v>
      </c>
      <c r="H226" s="165">
        <v>37</v>
      </c>
      <c r="I226" s="165" t="s">
        <v>169</v>
      </c>
      <c r="J226" s="165">
        <v>12</v>
      </c>
      <c r="K226" s="165">
        <v>31</v>
      </c>
      <c r="L226" s="165">
        <v>55.56</v>
      </c>
      <c r="M226" s="165">
        <v>0.8</v>
      </c>
    </row>
    <row r="227" spans="1:13">
      <c r="A227" s="165" t="s">
        <v>766</v>
      </c>
      <c r="B227" s="165" t="s">
        <v>724</v>
      </c>
      <c r="C227" s="165">
        <v>15.899999999999997</v>
      </c>
      <c r="D227" s="165">
        <v>21</v>
      </c>
      <c r="E227" s="165">
        <v>0.76</v>
      </c>
      <c r="F227" s="165">
        <v>1.1200000000000001</v>
      </c>
      <c r="G227" s="165">
        <v>12</v>
      </c>
      <c r="H227" s="165">
        <v>37</v>
      </c>
      <c r="I227" s="165" t="s">
        <v>147</v>
      </c>
      <c r="J227" s="165">
        <v>2</v>
      </c>
      <c r="K227" s="165">
        <v>3</v>
      </c>
      <c r="L227" s="165">
        <v>80.95</v>
      </c>
      <c r="M227" s="165">
        <v>1.1599999999999999</v>
      </c>
    </row>
    <row r="228" spans="1:13">
      <c r="A228" s="165" t="s">
        <v>766</v>
      </c>
      <c r="B228" s="165" t="s">
        <v>725</v>
      </c>
      <c r="C228" s="165">
        <v>6.6999999999999993</v>
      </c>
      <c r="D228" s="165">
        <v>17</v>
      </c>
      <c r="E228" s="165">
        <v>0.39</v>
      </c>
      <c r="F228" s="165">
        <v>0.57999999999999996</v>
      </c>
      <c r="G228" s="165">
        <v>36</v>
      </c>
      <c r="H228" s="165">
        <v>37</v>
      </c>
      <c r="I228" s="165" t="s">
        <v>147</v>
      </c>
      <c r="J228" s="165">
        <v>3</v>
      </c>
      <c r="K228" s="165">
        <v>3</v>
      </c>
      <c r="L228" s="165">
        <v>41.18</v>
      </c>
      <c r="M228" s="165">
        <v>0.59</v>
      </c>
    </row>
    <row r="229" spans="1:13">
      <c r="A229" s="165" t="s">
        <v>766</v>
      </c>
      <c r="B229" s="165" t="s">
        <v>727</v>
      </c>
      <c r="C229" s="165">
        <v>16.5</v>
      </c>
      <c r="D229" s="165">
        <v>18</v>
      </c>
      <c r="E229" s="165">
        <v>0.92</v>
      </c>
      <c r="F229" s="165">
        <v>1.36</v>
      </c>
      <c r="G229" s="165">
        <v>3</v>
      </c>
      <c r="H229" s="165">
        <v>37</v>
      </c>
      <c r="I229" s="165" t="s">
        <v>147</v>
      </c>
      <c r="J229" s="165">
        <v>1</v>
      </c>
      <c r="K229" s="165">
        <v>3</v>
      </c>
      <c r="L229" s="165">
        <v>100</v>
      </c>
      <c r="M229" s="165">
        <v>1.44</v>
      </c>
    </row>
    <row r="230" spans="1:13">
      <c r="A230" s="165" t="s">
        <v>766</v>
      </c>
      <c r="B230" s="165" t="s">
        <v>728</v>
      </c>
      <c r="C230" s="165">
        <v>10.199999999999999</v>
      </c>
      <c r="D230" s="165">
        <v>16</v>
      </c>
      <c r="E230" s="165">
        <v>0.64</v>
      </c>
      <c r="F230" s="165">
        <v>0.94000000000000006</v>
      </c>
      <c r="G230" s="165">
        <v>23</v>
      </c>
      <c r="H230" s="165">
        <v>37</v>
      </c>
      <c r="I230" s="165" t="s">
        <v>169</v>
      </c>
      <c r="J230" s="165">
        <v>20</v>
      </c>
      <c r="K230" s="165">
        <v>31</v>
      </c>
      <c r="L230" s="165">
        <v>68.75</v>
      </c>
      <c r="M230" s="165">
        <v>0.99</v>
      </c>
    </row>
    <row r="231" spans="1:13">
      <c r="A231" s="165" t="s">
        <v>766</v>
      </c>
      <c r="B231" s="165" t="s">
        <v>729</v>
      </c>
      <c r="C231" s="165">
        <v>11.699999999999998</v>
      </c>
      <c r="D231" s="165">
        <v>15</v>
      </c>
      <c r="E231" s="165">
        <v>0.78</v>
      </c>
      <c r="F231" s="165">
        <v>1.1500000000000001</v>
      </c>
      <c r="G231" s="165">
        <v>10</v>
      </c>
      <c r="H231" s="165">
        <v>37</v>
      </c>
      <c r="I231" s="165" t="s">
        <v>169</v>
      </c>
      <c r="J231" s="165">
        <v>9</v>
      </c>
      <c r="K231" s="165">
        <v>31</v>
      </c>
      <c r="L231" s="165">
        <v>80</v>
      </c>
      <c r="M231" s="165">
        <v>1.1500000000000001</v>
      </c>
    </row>
    <row r="232" spans="1:13">
      <c r="A232" s="165" t="s">
        <v>766</v>
      </c>
      <c r="B232" s="165" t="s">
        <v>731</v>
      </c>
      <c r="C232" s="165">
        <v>5.7000000000000011</v>
      </c>
      <c r="D232" s="165">
        <v>12</v>
      </c>
      <c r="E232" s="165">
        <v>0.48</v>
      </c>
      <c r="F232" s="165">
        <v>0.70000000000000007</v>
      </c>
      <c r="G232" s="165">
        <v>33</v>
      </c>
      <c r="H232" s="165">
        <v>37</v>
      </c>
      <c r="I232" s="165" t="s">
        <v>169</v>
      </c>
      <c r="J232" s="165">
        <v>28</v>
      </c>
      <c r="K232" s="165">
        <v>31</v>
      </c>
      <c r="L232" s="165">
        <v>41.67</v>
      </c>
      <c r="M232" s="165">
        <v>0.6</v>
      </c>
    </row>
    <row r="233" spans="1:13">
      <c r="A233" s="165" t="s">
        <v>766</v>
      </c>
      <c r="B233" s="165" t="s">
        <v>732</v>
      </c>
      <c r="C233" s="165">
        <v>5</v>
      </c>
      <c r="D233" s="165">
        <v>8</v>
      </c>
      <c r="E233" s="165">
        <v>0.63</v>
      </c>
      <c r="F233" s="165">
        <v>0.92</v>
      </c>
      <c r="G233" s="165">
        <v>26</v>
      </c>
      <c r="H233" s="165">
        <v>37</v>
      </c>
      <c r="I233" s="165" t="s">
        <v>169</v>
      </c>
      <c r="J233" s="165">
        <v>23</v>
      </c>
      <c r="K233" s="165">
        <v>31</v>
      </c>
      <c r="L233" s="165">
        <v>62.5</v>
      </c>
      <c r="M233" s="165">
        <v>0.9</v>
      </c>
    </row>
    <row r="234" spans="1:13">
      <c r="A234" s="165" t="s">
        <v>766</v>
      </c>
      <c r="B234" s="165" t="s">
        <v>733</v>
      </c>
      <c r="C234" s="165">
        <v>10.400000000000002</v>
      </c>
      <c r="D234" s="165">
        <v>14</v>
      </c>
      <c r="E234" s="165">
        <v>0.74</v>
      </c>
      <c r="F234" s="165">
        <v>1.1000000000000001</v>
      </c>
      <c r="G234" s="165">
        <v>13</v>
      </c>
      <c r="H234" s="165">
        <v>37</v>
      </c>
      <c r="I234" s="165" t="s">
        <v>169</v>
      </c>
      <c r="J234" s="165">
        <v>10</v>
      </c>
      <c r="K234" s="165">
        <v>31</v>
      </c>
      <c r="L234" s="165">
        <v>64.290000000000006</v>
      </c>
      <c r="M234" s="165">
        <v>0.92</v>
      </c>
    </row>
    <row r="235" spans="1:13">
      <c r="A235" s="165" t="s">
        <v>766</v>
      </c>
      <c r="B235" s="165" t="s">
        <v>738</v>
      </c>
      <c r="C235" s="165">
        <v>22.999999999999986</v>
      </c>
      <c r="D235" s="165">
        <v>39</v>
      </c>
      <c r="E235" s="165">
        <v>0.59</v>
      </c>
      <c r="F235" s="165">
        <v>0.87</v>
      </c>
      <c r="G235" s="165">
        <v>29</v>
      </c>
      <c r="H235" s="165">
        <v>37</v>
      </c>
      <c r="I235" s="165" t="s">
        <v>136</v>
      </c>
      <c r="J235" s="165">
        <v>3</v>
      </c>
      <c r="K235" s="165">
        <v>3</v>
      </c>
      <c r="L235" s="165">
        <v>58.97</v>
      </c>
      <c r="M235" s="165">
        <v>0.85</v>
      </c>
    </row>
    <row r="236" spans="1:13">
      <c r="A236" s="165" t="s">
        <v>766</v>
      </c>
      <c r="B236" s="165" t="s">
        <v>741</v>
      </c>
      <c r="C236" s="165">
        <v>8.8999999999999986</v>
      </c>
      <c r="D236" s="165">
        <v>12</v>
      </c>
      <c r="E236" s="165">
        <v>0.74</v>
      </c>
      <c r="F236" s="165">
        <v>1.1000000000000001</v>
      </c>
      <c r="G236" s="165">
        <v>13</v>
      </c>
      <c r="H236" s="165">
        <v>37</v>
      </c>
      <c r="I236" s="165" t="s">
        <v>169</v>
      </c>
      <c r="J236" s="165">
        <v>10</v>
      </c>
      <c r="K236" s="165">
        <v>31</v>
      </c>
      <c r="L236" s="165">
        <v>75</v>
      </c>
      <c r="M236" s="165">
        <v>1.08</v>
      </c>
    </row>
    <row r="237" spans="1:13">
      <c r="A237" s="165" t="s">
        <v>766</v>
      </c>
      <c r="B237" s="165" t="s">
        <v>743</v>
      </c>
      <c r="C237" s="165">
        <v>3.9000000000000004</v>
      </c>
      <c r="D237" s="165">
        <v>6</v>
      </c>
      <c r="E237" s="165">
        <v>0.65</v>
      </c>
      <c r="F237" s="165">
        <v>0.96</v>
      </c>
      <c r="G237" s="165">
        <v>20</v>
      </c>
      <c r="H237" s="165">
        <v>37</v>
      </c>
      <c r="I237" s="165" t="s">
        <v>169</v>
      </c>
      <c r="J237" s="165">
        <v>17</v>
      </c>
      <c r="K237" s="165">
        <v>31</v>
      </c>
      <c r="L237" s="165">
        <v>83.33</v>
      </c>
      <c r="M237" s="165">
        <v>1.2</v>
      </c>
    </row>
    <row r="238" spans="1:13">
      <c r="A238" s="165" t="s">
        <v>766</v>
      </c>
      <c r="B238" s="165" t="s">
        <v>747</v>
      </c>
      <c r="C238" s="165">
        <v>5</v>
      </c>
      <c r="D238" s="165">
        <v>8</v>
      </c>
      <c r="E238" s="165">
        <v>0.63</v>
      </c>
      <c r="F238" s="165">
        <v>0.92</v>
      </c>
      <c r="G238" s="165">
        <v>26</v>
      </c>
      <c r="H238" s="165">
        <v>37</v>
      </c>
      <c r="I238" s="165" t="s">
        <v>169</v>
      </c>
      <c r="J238" s="165">
        <v>23</v>
      </c>
      <c r="K238" s="165">
        <v>31</v>
      </c>
      <c r="L238" s="165">
        <v>75</v>
      </c>
      <c r="M238" s="165">
        <v>1.08</v>
      </c>
    </row>
    <row r="239" spans="1:13">
      <c r="A239" s="165" t="s">
        <v>766</v>
      </c>
      <c r="B239" s="165" t="s">
        <v>749</v>
      </c>
      <c r="C239" s="165">
        <v>21.599999999999998</v>
      </c>
      <c r="D239" s="165">
        <v>28</v>
      </c>
      <c r="E239" s="165">
        <v>0.77</v>
      </c>
      <c r="F239" s="165">
        <v>1.1400000000000001</v>
      </c>
      <c r="G239" s="165">
        <v>11</v>
      </c>
      <c r="H239" s="165">
        <v>37</v>
      </c>
      <c r="I239" s="165" t="s">
        <v>136</v>
      </c>
      <c r="J239" s="165">
        <v>1</v>
      </c>
      <c r="K239" s="165">
        <v>3</v>
      </c>
      <c r="L239" s="165">
        <v>78.570000000000007</v>
      </c>
      <c r="M239" s="165">
        <v>1.1300000000000001</v>
      </c>
    </row>
    <row r="240" spans="1:13">
      <c r="A240" s="165" t="s">
        <v>766</v>
      </c>
      <c r="B240" s="165" t="s">
        <v>750</v>
      </c>
      <c r="C240" s="165">
        <v>9.1</v>
      </c>
      <c r="D240" s="165">
        <v>10</v>
      </c>
      <c r="E240" s="165">
        <v>0.91</v>
      </c>
      <c r="F240" s="165">
        <v>1.35</v>
      </c>
      <c r="G240" s="165">
        <v>4</v>
      </c>
      <c r="H240" s="165">
        <v>37</v>
      </c>
      <c r="I240" s="165" t="s">
        <v>169</v>
      </c>
      <c r="J240" s="165">
        <v>3</v>
      </c>
      <c r="K240" s="165">
        <v>31</v>
      </c>
      <c r="L240" s="165">
        <v>100</v>
      </c>
      <c r="M240" s="165">
        <v>1.44</v>
      </c>
    </row>
    <row r="241" spans="1:13">
      <c r="A241" s="165" t="s">
        <v>766</v>
      </c>
      <c r="B241" s="165" t="s">
        <v>751</v>
      </c>
      <c r="C241" s="165">
        <v>7.7</v>
      </c>
      <c r="D241" s="165">
        <v>8</v>
      </c>
      <c r="E241" s="165">
        <v>0.96</v>
      </c>
      <c r="F241" s="165">
        <v>1.42</v>
      </c>
      <c r="G241" s="165">
        <v>1</v>
      </c>
      <c r="H241" s="165">
        <v>37</v>
      </c>
      <c r="I241" s="165" t="s">
        <v>169</v>
      </c>
      <c r="J241" s="165">
        <v>1</v>
      </c>
      <c r="K241" s="165">
        <v>31</v>
      </c>
      <c r="L241" s="165">
        <v>100</v>
      </c>
      <c r="M241" s="165">
        <v>1.44</v>
      </c>
    </row>
    <row r="242" spans="1:13">
      <c r="A242" s="165" t="s">
        <v>766</v>
      </c>
      <c r="B242" s="165" t="s">
        <v>754</v>
      </c>
      <c r="C242" s="165">
        <v>5.4</v>
      </c>
      <c r="D242" s="165">
        <v>6</v>
      </c>
      <c r="E242" s="165">
        <v>0.9</v>
      </c>
      <c r="F242" s="165">
        <v>1.33</v>
      </c>
      <c r="G242" s="165">
        <v>5</v>
      </c>
      <c r="H242" s="165">
        <v>37</v>
      </c>
      <c r="I242" s="165" t="s">
        <v>169</v>
      </c>
      <c r="J242" s="165">
        <v>4</v>
      </c>
      <c r="K242" s="165">
        <v>31</v>
      </c>
      <c r="L242" s="165">
        <v>100</v>
      </c>
      <c r="M242" s="165">
        <v>1.44</v>
      </c>
    </row>
    <row r="243" spans="1:13">
      <c r="A243" s="165" t="s">
        <v>766</v>
      </c>
      <c r="B243" s="165" t="s">
        <v>755</v>
      </c>
      <c r="C243" s="165">
        <v>3.4000000000000004</v>
      </c>
      <c r="D243" s="165">
        <v>6</v>
      </c>
      <c r="E243" s="165">
        <v>0.57000000000000006</v>
      </c>
      <c r="F243" s="165">
        <v>0.84</v>
      </c>
      <c r="G243" s="165">
        <v>30</v>
      </c>
      <c r="H243" s="165">
        <v>37</v>
      </c>
      <c r="I243" s="165" t="s">
        <v>169</v>
      </c>
      <c r="J243" s="165">
        <v>25</v>
      </c>
      <c r="K243" s="165">
        <v>31</v>
      </c>
      <c r="L243" s="165">
        <v>66.67</v>
      </c>
      <c r="M243" s="165">
        <v>0.96</v>
      </c>
    </row>
    <row r="244" spans="1:13">
      <c r="A244" s="165" t="s">
        <v>766</v>
      </c>
      <c r="B244" s="165" t="s">
        <v>757</v>
      </c>
      <c r="C244" s="165">
        <v>7.0000000000000009</v>
      </c>
      <c r="D244" s="165">
        <v>11</v>
      </c>
      <c r="E244" s="165">
        <v>0.64</v>
      </c>
      <c r="F244" s="165">
        <v>0.94000000000000006</v>
      </c>
      <c r="G244" s="165">
        <v>23</v>
      </c>
      <c r="H244" s="165">
        <v>37</v>
      </c>
      <c r="I244" s="165" t="s">
        <v>169</v>
      </c>
      <c r="J244" s="165">
        <v>20</v>
      </c>
      <c r="K244" s="165">
        <v>31</v>
      </c>
      <c r="L244" s="165">
        <v>54.550000000000004</v>
      </c>
      <c r="M244" s="165">
        <v>0.78</v>
      </c>
    </row>
    <row r="245" spans="1:13">
      <c r="A245" s="165" t="s">
        <v>767</v>
      </c>
      <c r="B245" s="165" t="s">
        <v>696</v>
      </c>
      <c r="C245" s="165">
        <v>19.299999999999994</v>
      </c>
      <c r="D245" s="165">
        <v>33</v>
      </c>
      <c r="E245" s="165">
        <v>0.57999999999999996</v>
      </c>
      <c r="F245" s="165">
        <v>0.84</v>
      </c>
      <c r="G245" s="165">
        <v>33</v>
      </c>
      <c r="H245" s="165">
        <v>39</v>
      </c>
      <c r="I245" s="165" t="s">
        <v>169</v>
      </c>
      <c r="J245" s="165">
        <v>28</v>
      </c>
      <c r="K245" s="165">
        <v>33</v>
      </c>
      <c r="L245" s="165">
        <v>57.58</v>
      </c>
      <c r="M245" s="165">
        <v>0.79</v>
      </c>
    </row>
    <row r="246" spans="1:13">
      <c r="A246" s="165" t="s">
        <v>767</v>
      </c>
      <c r="B246" s="165" t="s">
        <v>698</v>
      </c>
      <c r="C246" s="165">
        <v>33.599999999999994</v>
      </c>
      <c r="D246" s="165">
        <v>47</v>
      </c>
      <c r="E246" s="165">
        <v>0.71</v>
      </c>
      <c r="F246" s="165">
        <v>1.03</v>
      </c>
      <c r="G246" s="165">
        <v>19</v>
      </c>
      <c r="H246" s="165">
        <v>39</v>
      </c>
      <c r="I246" s="165" t="s">
        <v>147</v>
      </c>
      <c r="J246" s="165">
        <v>4</v>
      </c>
      <c r="K246" s="165">
        <v>5</v>
      </c>
      <c r="L246" s="165">
        <v>74.47</v>
      </c>
      <c r="M246" s="165">
        <v>1.03</v>
      </c>
    </row>
    <row r="247" spans="1:13">
      <c r="A247" s="165" t="s">
        <v>767</v>
      </c>
      <c r="B247" s="165" t="s">
        <v>699</v>
      </c>
      <c r="C247" s="165">
        <v>14.499999999999996</v>
      </c>
      <c r="D247" s="165">
        <v>19</v>
      </c>
      <c r="E247" s="165">
        <v>0.76</v>
      </c>
      <c r="F247" s="165">
        <v>1.1000000000000001</v>
      </c>
      <c r="G247" s="165">
        <v>11</v>
      </c>
      <c r="H247" s="165">
        <v>39</v>
      </c>
      <c r="I247" s="165" t="s">
        <v>169</v>
      </c>
      <c r="J247" s="165">
        <v>9</v>
      </c>
      <c r="K247" s="165">
        <v>33</v>
      </c>
      <c r="L247" s="165">
        <v>84.210000000000008</v>
      </c>
      <c r="M247" s="165">
        <v>1.1599999999999999</v>
      </c>
    </row>
    <row r="248" spans="1:13">
      <c r="A248" s="165" t="s">
        <v>767</v>
      </c>
      <c r="B248" s="165" t="s">
        <v>700</v>
      </c>
      <c r="C248" s="165">
        <v>29.599999999999998</v>
      </c>
      <c r="D248" s="165">
        <v>56</v>
      </c>
      <c r="E248" s="165">
        <v>0.53</v>
      </c>
      <c r="F248" s="165">
        <v>0.76</v>
      </c>
      <c r="G248" s="165">
        <v>35</v>
      </c>
      <c r="H248" s="165">
        <v>39</v>
      </c>
      <c r="I248" s="165" t="s">
        <v>147</v>
      </c>
      <c r="J248" s="165">
        <v>5</v>
      </c>
      <c r="K248" s="165">
        <v>5</v>
      </c>
      <c r="L248" s="165">
        <v>51.79</v>
      </c>
      <c r="M248" s="165">
        <v>0.71</v>
      </c>
    </row>
    <row r="249" spans="1:13">
      <c r="A249" s="165" t="s">
        <v>767</v>
      </c>
      <c r="B249" s="165" t="s">
        <v>701</v>
      </c>
      <c r="C249" s="165">
        <v>10.4</v>
      </c>
      <c r="D249" s="165">
        <v>14</v>
      </c>
      <c r="E249" s="165">
        <v>0.74</v>
      </c>
      <c r="F249" s="165">
        <v>1.07</v>
      </c>
      <c r="G249" s="165">
        <v>15</v>
      </c>
      <c r="H249" s="165">
        <v>39</v>
      </c>
      <c r="I249" s="165" t="s">
        <v>169</v>
      </c>
      <c r="J249" s="165">
        <v>13</v>
      </c>
      <c r="K249" s="165">
        <v>33</v>
      </c>
      <c r="L249" s="165">
        <v>85.710000000000008</v>
      </c>
      <c r="M249" s="165">
        <v>1.18</v>
      </c>
    </row>
    <row r="250" spans="1:13">
      <c r="A250" s="165" t="s">
        <v>767</v>
      </c>
      <c r="B250" s="165" t="s">
        <v>702</v>
      </c>
      <c r="C250" s="165">
        <v>10.5</v>
      </c>
      <c r="D250" s="165">
        <v>12</v>
      </c>
      <c r="E250" s="165">
        <v>0.88</v>
      </c>
      <c r="F250" s="165">
        <v>1.26</v>
      </c>
      <c r="G250" s="165">
        <v>4</v>
      </c>
      <c r="H250" s="165">
        <v>39</v>
      </c>
      <c r="I250" s="165" t="s">
        <v>169</v>
      </c>
      <c r="J250" s="165">
        <v>3</v>
      </c>
      <c r="K250" s="165">
        <v>33</v>
      </c>
      <c r="L250" s="165">
        <v>100</v>
      </c>
      <c r="M250" s="165">
        <v>1.3800000000000001</v>
      </c>
    </row>
    <row r="251" spans="1:13">
      <c r="A251" s="165" t="s">
        <v>767</v>
      </c>
      <c r="B251" s="165" t="s">
        <v>704</v>
      </c>
      <c r="C251" s="165">
        <v>20.499999999999993</v>
      </c>
      <c r="D251" s="165">
        <v>25</v>
      </c>
      <c r="E251" s="165">
        <v>0.82000000000000006</v>
      </c>
      <c r="F251" s="165">
        <v>1.18</v>
      </c>
      <c r="G251" s="165">
        <v>5</v>
      </c>
      <c r="H251" s="165">
        <v>39</v>
      </c>
      <c r="I251" s="165" t="s">
        <v>169</v>
      </c>
      <c r="J251" s="165">
        <v>4</v>
      </c>
      <c r="K251" s="165">
        <v>33</v>
      </c>
      <c r="L251" s="165">
        <v>80</v>
      </c>
      <c r="M251" s="165">
        <v>1.1000000000000001</v>
      </c>
    </row>
    <row r="252" spans="1:13">
      <c r="A252" s="165" t="s">
        <v>767</v>
      </c>
      <c r="B252" s="165" t="s">
        <v>705</v>
      </c>
      <c r="C252" s="165">
        <v>17.499999999999996</v>
      </c>
      <c r="D252" s="165">
        <v>25</v>
      </c>
      <c r="E252" s="165">
        <v>0.70000000000000007</v>
      </c>
      <c r="F252" s="165">
        <v>1.01</v>
      </c>
      <c r="G252" s="165">
        <v>20</v>
      </c>
      <c r="H252" s="165">
        <v>39</v>
      </c>
      <c r="I252" s="165" t="s">
        <v>169</v>
      </c>
      <c r="J252" s="165">
        <v>15</v>
      </c>
      <c r="K252" s="165">
        <v>33</v>
      </c>
      <c r="L252" s="165">
        <v>80</v>
      </c>
      <c r="M252" s="165">
        <v>1.1000000000000001</v>
      </c>
    </row>
    <row r="253" spans="1:13">
      <c r="A253" s="165" t="s">
        <v>767</v>
      </c>
      <c r="B253" s="165" t="s">
        <v>706</v>
      </c>
      <c r="C253" s="165">
        <v>11.999999999999998</v>
      </c>
      <c r="D253" s="165">
        <v>26</v>
      </c>
      <c r="E253" s="165">
        <v>0.46</v>
      </c>
      <c r="F253" s="165">
        <v>0.66</v>
      </c>
      <c r="G253" s="165">
        <v>37</v>
      </c>
      <c r="H253" s="165">
        <v>39</v>
      </c>
      <c r="I253" s="165" t="s">
        <v>169</v>
      </c>
      <c r="J253" s="165">
        <v>31</v>
      </c>
      <c r="K253" s="165">
        <v>33</v>
      </c>
      <c r="L253" s="165">
        <v>46.15</v>
      </c>
      <c r="M253" s="165">
        <v>0.64</v>
      </c>
    </row>
    <row r="254" spans="1:13">
      <c r="A254" s="165" t="s">
        <v>767</v>
      </c>
      <c r="B254" s="165" t="s">
        <v>708</v>
      </c>
      <c r="C254" s="165">
        <v>21.599999999999998</v>
      </c>
      <c r="D254" s="165">
        <v>24</v>
      </c>
      <c r="E254" s="165">
        <v>0.9</v>
      </c>
      <c r="F254" s="165">
        <v>1.29</v>
      </c>
      <c r="G254" s="165">
        <v>3</v>
      </c>
      <c r="H254" s="165">
        <v>39</v>
      </c>
      <c r="I254" s="165" t="s">
        <v>169</v>
      </c>
      <c r="J254" s="165">
        <v>2</v>
      </c>
      <c r="K254" s="165">
        <v>33</v>
      </c>
      <c r="L254" s="165">
        <v>91.67</v>
      </c>
      <c r="M254" s="165">
        <v>1.26</v>
      </c>
    </row>
    <row r="255" spans="1:13">
      <c r="A255" s="165" t="s">
        <v>767</v>
      </c>
      <c r="B255" s="165" t="s">
        <v>709</v>
      </c>
      <c r="C255" s="165">
        <v>46.700000000000017</v>
      </c>
      <c r="D255" s="165">
        <v>59</v>
      </c>
      <c r="E255" s="165">
        <v>0.79</v>
      </c>
      <c r="F255" s="165">
        <v>1.1400000000000001</v>
      </c>
      <c r="G255" s="165">
        <v>8</v>
      </c>
      <c r="H255" s="165">
        <v>39</v>
      </c>
      <c r="I255" s="165" t="s">
        <v>147</v>
      </c>
      <c r="J255" s="165">
        <v>2</v>
      </c>
      <c r="K255" s="165">
        <v>5</v>
      </c>
      <c r="L255" s="165">
        <v>84.75</v>
      </c>
      <c r="M255" s="165">
        <v>1.17</v>
      </c>
    </row>
    <row r="256" spans="1:13">
      <c r="A256" s="165" t="s">
        <v>767</v>
      </c>
      <c r="B256" s="165" t="s">
        <v>710</v>
      </c>
      <c r="C256" s="165">
        <v>6</v>
      </c>
      <c r="D256" s="165">
        <v>6</v>
      </c>
      <c r="E256" s="165">
        <v>1</v>
      </c>
      <c r="F256" s="165">
        <v>1.44</v>
      </c>
      <c r="G256" s="165">
        <v>1</v>
      </c>
      <c r="H256" s="165">
        <v>39</v>
      </c>
      <c r="I256" s="165" t="s">
        <v>169</v>
      </c>
      <c r="J256" s="165">
        <v>1</v>
      </c>
      <c r="K256" s="165">
        <v>33</v>
      </c>
      <c r="L256" s="165">
        <v>100</v>
      </c>
      <c r="M256" s="165">
        <v>1.3800000000000001</v>
      </c>
    </row>
    <row r="257" spans="1:13">
      <c r="A257" s="165" t="s">
        <v>767</v>
      </c>
      <c r="B257" s="165" t="s">
        <v>711</v>
      </c>
      <c r="C257" s="165">
        <v>17.899999999999999</v>
      </c>
      <c r="D257" s="165">
        <v>26</v>
      </c>
      <c r="E257" s="165">
        <v>0.69000000000000006</v>
      </c>
      <c r="F257" s="165">
        <v>0.99</v>
      </c>
      <c r="G257" s="165">
        <v>23</v>
      </c>
      <c r="H257" s="165">
        <v>39</v>
      </c>
      <c r="I257" s="165" t="s">
        <v>169</v>
      </c>
      <c r="J257" s="165">
        <v>18</v>
      </c>
      <c r="K257" s="165">
        <v>33</v>
      </c>
      <c r="L257" s="165">
        <v>69.23</v>
      </c>
      <c r="M257" s="165">
        <v>0.95000000000000007</v>
      </c>
    </row>
    <row r="258" spans="1:13">
      <c r="A258" s="165" t="s">
        <v>767</v>
      </c>
      <c r="B258" s="165" t="s">
        <v>712</v>
      </c>
      <c r="C258" s="165">
        <v>12.5</v>
      </c>
      <c r="D258" s="165">
        <v>18</v>
      </c>
      <c r="E258" s="165">
        <v>0.69000000000000006</v>
      </c>
      <c r="F258" s="165">
        <v>1</v>
      </c>
      <c r="G258" s="165">
        <v>21</v>
      </c>
      <c r="H258" s="165">
        <v>39</v>
      </c>
      <c r="I258" s="165" t="s">
        <v>169</v>
      </c>
      <c r="J258" s="165">
        <v>16</v>
      </c>
      <c r="K258" s="165">
        <v>33</v>
      </c>
      <c r="L258" s="165">
        <v>66.67</v>
      </c>
      <c r="M258" s="165">
        <v>0.92</v>
      </c>
    </row>
    <row r="259" spans="1:13">
      <c r="A259" s="165" t="s">
        <v>767</v>
      </c>
      <c r="B259" s="165" t="s">
        <v>713</v>
      </c>
      <c r="C259" s="165">
        <v>3.9000000000000004</v>
      </c>
      <c r="D259" s="165">
        <v>16</v>
      </c>
      <c r="E259" s="165">
        <v>0.24</v>
      </c>
      <c r="F259" s="165">
        <v>0.35000000000000003</v>
      </c>
      <c r="G259" s="165">
        <v>39</v>
      </c>
      <c r="H259" s="165">
        <v>39</v>
      </c>
      <c r="I259" s="165" t="s">
        <v>169</v>
      </c>
      <c r="J259" s="165">
        <v>33</v>
      </c>
      <c r="K259" s="165">
        <v>33</v>
      </c>
      <c r="L259" s="165">
        <v>18.75</v>
      </c>
      <c r="M259" s="165">
        <v>0.26</v>
      </c>
    </row>
    <row r="260" spans="1:13">
      <c r="A260" s="165" t="s">
        <v>767</v>
      </c>
      <c r="B260" s="165" t="s">
        <v>714</v>
      </c>
      <c r="C260" s="165">
        <v>6.7000000000000011</v>
      </c>
      <c r="D260" s="165">
        <v>10</v>
      </c>
      <c r="E260" s="165">
        <v>0.67</v>
      </c>
      <c r="F260" s="165">
        <v>0.96</v>
      </c>
      <c r="G260" s="165">
        <v>25</v>
      </c>
      <c r="H260" s="165">
        <v>39</v>
      </c>
      <c r="I260" s="165" t="s">
        <v>169</v>
      </c>
      <c r="J260" s="165">
        <v>20</v>
      </c>
      <c r="K260" s="165">
        <v>33</v>
      </c>
      <c r="L260" s="165">
        <v>60</v>
      </c>
      <c r="M260" s="165">
        <v>0.83000000000000007</v>
      </c>
    </row>
    <row r="261" spans="1:13">
      <c r="A261" s="165" t="s">
        <v>767</v>
      </c>
      <c r="B261" s="165" t="s">
        <v>715</v>
      </c>
      <c r="C261" s="165">
        <v>24.599999999999994</v>
      </c>
      <c r="D261" s="165">
        <v>33</v>
      </c>
      <c r="E261" s="165">
        <v>0.75</v>
      </c>
      <c r="F261" s="165">
        <v>1.07</v>
      </c>
      <c r="G261" s="165">
        <v>15</v>
      </c>
      <c r="H261" s="165">
        <v>39</v>
      </c>
      <c r="I261" s="165" t="s">
        <v>169</v>
      </c>
      <c r="J261" s="165">
        <v>13</v>
      </c>
      <c r="K261" s="165">
        <v>33</v>
      </c>
      <c r="L261" s="165">
        <v>84.850000000000009</v>
      </c>
      <c r="M261" s="165">
        <v>1.17</v>
      </c>
    </row>
    <row r="262" spans="1:13">
      <c r="A262" s="165" t="s">
        <v>767</v>
      </c>
      <c r="B262" s="165" t="s">
        <v>716</v>
      </c>
      <c r="C262" s="165">
        <v>86.100000000000065</v>
      </c>
      <c r="D262" s="165">
        <v>116</v>
      </c>
      <c r="E262" s="165">
        <v>0.74</v>
      </c>
      <c r="F262" s="165">
        <v>1.07</v>
      </c>
      <c r="G262" s="165">
        <v>15</v>
      </c>
      <c r="H262" s="165">
        <v>39</v>
      </c>
      <c r="I262" s="165" t="s">
        <v>136</v>
      </c>
      <c r="J262" s="165">
        <v>1</v>
      </c>
      <c r="K262" s="165">
        <v>1</v>
      </c>
      <c r="L262" s="165">
        <v>74.14</v>
      </c>
      <c r="M262" s="165">
        <v>1.02</v>
      </c>
    </row>
    <row r="263" spans="1:13">
      <c r="A263" s="165" t="s">
        <v>767</v>
      </c>
      <c r="B263" s="165" t="s">
        <v>717</v>
      </c>
      <c r="C263" s="165">
        <v>8.1</v>
      </c>
      <c r="D263" s="165">
        <v>12</v>
      </c>
      <c r="E263" s="165">
        <v>0.67</v>
      </c>
      <c r="F263" s="165">
        <v>0.97</v>
      </c>
      <c r="G263" s="165">
        <v>24</v>
      </c>
      <c r="H263" s="165">
        <v>39</v>
      </c>
      <c r="I263" s="165" t="s">
        <v>169</v>
      </c>
      <c r="J263" s="165">
        <v>19</v>
      </c>
      <c r="K263" s="165">
        <v>33</v>
      </c>
      <c r="L263" s="165">
        <v>66.67</v>
      </c>
      <c r="M263" s="165">
        <v>0.92</v>
      </c>
    </row>
    <row r="264" spans="1:13">
      <c r="A264" s="165" t="s">
        <v>767</v>
      </c>
      <c r="B264" s="165" t="s">
        <v>718</v>
      </c>
      <c r="C264" s="165">
        <v>15.399999999999999</v>
      </c>
      <c r="D264" s="165">
        <v>23</v>
      </c>
      <c r="E264" s="165">
        <v>0.67</v>
      </c>
      <c r="F264" s="165">
        <v>0.96</v>
      </c>
      <c r="G264" s="165">
        <v>25</v>
      </c>
      <c r="H264" s="165">
        <v>39</v>
      </c>
      <c r="I264" s="165" t="s">
        <v>169</v>
      </c>
      <c r="J264" s="165">
        <v>20</v>
      </c>
      <c r="K264" s="165">
        <v>33</v>
      </c>
      <c r="L264" s="165">
        <v>65.22</v>
      </c>
      <c r="M264" s="165">
        <v>0.9</v>
      </c>
    </row>
    <row r="265" spans="1:13">
      <c r="A265" s="165" t="s">
        <v>767</v>
      </c>
      <c r="B265" s="165" t="s">
        <v>722</v>
      </c>
      <c r="C265" s="165">
        <v>15.299999999999997</v>
      </c>
      <c r="D265" s="165">
        <v>26</v>
      </c>
      <c r="E265" s="165">
        <v>0.59</v>
      </c>
      <c r="F265" s="165">
        <v>0.85</v>
      </c>
      <c r="G265" s="165">
        <v>32</v>
      </c>
      <c r="H265" s="165">
        <v>39</v>
      </c>
      <c r="I265" s="165" t="s">
        <v>169</v>
      </c>
      <c r="J265" s="165">
        <v>27</v>
      </c>
      <c r="K265" s="165">
        <v>33</v>
      </c>
      <c r="L265" s="165">
        <v>61.54</v>
      </c>
      <c r="M265" s="165">
        <v>0.85</v>
      </c>
    </row>
    <row r="266" spans="1:13">
      <c r="A266" s="165" t="s">
        <v>767</v>
      </c>
      <c r="B266" s="165" t="s">
        <v>724</v>
      </c>
      <c r="C266" s="165">
        <v>51.800000000000018</v>
      </c>
      <c r="D266" s="165">
        <v>56</v>
      </c>
      <c r="E266" s="165">
        <v>0.93</v>
      </c>
      <c r="F266" s="165">
        <v>1.33</v>
      </c>
      <c r="G266" s="165">
        <v>2</v>
      </c>
      <c r="H266" s="165">
        <v>39</v>
      </c>
      <c r="I266" s="165" t="s">
        <v>147</v>
      </c>
      <c r="J266" s="165">
        <v>1</v>
      </c>
      <c r="K266" s="165">
        <v>5</v>
      </c>
      <c r="L266" s="165">
        <v>100</v>
      </c>
      <c r="M266" s="165">
        <v>1.3800000000000001</v>
      </c>
    </row>
    <row r="267" spans="1:13">
      <c r="A267" s="165" t="s">
        <v>767</v>
      </c>
      <c r="B267" s="165" t="s">
        <v>725</v>
      </c>
      <c r="C267" s="165">
        <v>19.499999999999996</v>
      </c>
      <c r="D267" s="165">
        <v>24</v>
      </c>
      <c r="E267" s="165">
        <v>0.81</v>
      </c>
      <c r="F267" s="165">
        <v>1.17</v>
      </c>
      <c r="G267" s="165">
        <v>6</v>
      </c>
      <c r="H267" s="165">
        <v>39</v>
      </c>
      <c r="I267" s="165" t="s">
        <v>169</v>
      </c>
      <c r="J267" s="165">
        <v>5</v>
      </c>
      <c r="K267" s="165">
        <v>33</v>
      </c>
      <c r="L267" s="165">
        <v>91.67</v>
      </c>
      <c r="M267" s="165">
        <v>1.26</v>
      </c>
    </row>
    <row r="268" spans="1:13">
      <c r="A268" s="165" t="s">
        <v>767</v>
      </c>
      <c r="B268" s="165" t="s">
        <v>727</v>
      </c>
      <c r="C268" s="165">
        <v>23.4</v>
      </c>
      <c r="D268" s="165">
        <v>36</v>
      </c>
      <c r="E268" s="165">
        <v>0.65</v>
      </c>
      <c r="F268" s="165">
        <v>0.94000000000000006</v>
      </c>
      <c r="G268" s="165">
        <v>27</v>
      </c>
      <c r="H268" s="165">
        <v>39</v>
      </c>
      <c r="I268" s="165" t="s">
        <v>169</v>
      </c>
      <c r="J268" s="165">
        <v>22</v>
      </c>
      <c r="K268" s="165">
        <v>33</v>
      </c>
      <c r="L268" s="165">
        <v>63.89</v>
      </c>
      <c r="M268" s="165">
        <v>0.88</v>
      </c>
    </row>
    <row r="269" spans="1:13">
      <c r="A269" s="165" t="s">
        <v>767</v>
      </c>
      <c r="B269" s="165" t="s">
        <v>728</v>
      </c>
      <c r="C269" s="165">
        <v>10.9</v>
      </c>
      <c r="D269" s="165">
        <v>30</v>
      </c>
      <c r="E269" s="165">
        <v>0.36</v>
      </c>
      <c r="F269" s="165">
        <v>0.52</v>
      </c>
      <c r="G269" s="165">
        <v>38</v>
      </c>
      <c r="H269" s="165">
        <v>39</v>
      </c>
      <c r="I269" s="165" t="s">
        <v>169</v>
      </c>
      <c r="J269" s="165">
        <v>32</v>
      </c>
      <c r="K269" s="165">
        <v>33</v>
      </c>
      <c r="L269" s="165">
        <v>33.33</v>
      </c>
      <c r="M269" s="165">
        <v>0.46</v>
      </c>
    </row>
    <row r="270" spans="1:13">
      <c r="A270" s="165" t="s">
        <v>767</v>
      </c>
      <c r="B270" s="165" t="s">
        <v>729</v>
      </c>
      <c r="C270" s="165">
        <v>17</v>
      </c>
      <c r="D270" s="165">
        <v>26</v>
      </c>
      <c r="E270" s="165">
        <v>0.65</v>
      </c>
      <c r="F270" s="165">
        <v>0.94000000000000006</v>
      </c>
      <c r="G270" s="165">
        <v>27</v>
      </c>
      <c r="H270" s="165">
        <v>39</v>
      </c>
      <c r="I270" s="165" t="s">
        <v>169</v>
      </c>
      <c r="J270" s="165">
        <v>22</v>
      </c>
      <c r="K270" s="165">
        <v>33</v>
      </c>
      <c r="L270" s="165">
        <v>65.38</v>
      </c>
      <c r="M270" s="165">
        <v>0.9</v>
      </c>
    </row>
    <row r="271" spans="1:13">
      <c r="A271" s="165" t="s">
        <v>767</v>
      </c>
      <c r="B271" s="165" t="s">
        <v>730</v>
      </c>
      <c r="C271" s="165">
        <v>19.999999999999993</v>
      </c>
      <c r="D271" s="165">
        <v>38</v>
      </c>
      <c r="E271" s="165">
        <v>0.53</v>
      </c>
      <c r="F271" s="165">
        <v>0.76</v>
      </c>
      <c r="G271" s="165">
        <v>35</v>
      </c>
      <c r="H271" s="165">
        <v>39</v>
      </c>
      <c r="I271" s="165" t="s">
        <v>169</v>
      </c>
      <c r="J271" s="165">
        <v>30</v>
      </c>
      <c r="K271" s="165">
        <v>33</v>
      </c>
      <c r="L271" s="165">
        <v>57.89</v>
      </c>
      <c r="M271" s="165">
        <v>0.8</v>
      </c>
    </row>
    <row r="272" spans="1:13">
      <c r="A272" s="165" t="s">
        <v>767</v>
      </c>
      <c r="B272" s="165" t="s">
        <v>731</v>
      </c>
      <c r="C272" s="165">
        <v>22.199999999999996</v>
      </c>
      <c r="D272" s="165">
        <v>29</v>
      </c>
      <c r="E272" s="165">
        <v>0.77</v>
      </c>
      <c r="F272" s="165">
        <v>1.1000000000000001</v>
      </c>
      <c r="G272" s="165">
        <v>11</v>
      </c>
      <c r="H272" s="165">
        <v>39</v>
      </c>
      <c r="I272" s="165" t="s">
        <v>169</v>
      </c>
      <c r="J272" s="165">
        <v>9</v>
      </c>
      <c r="K272" s="165">
        <v>33</v>
      </c>
      <c r="L272" s="165">
        <v>89.66</v>
      </c>
      <c r="M272" s="165">
        <v>1.24</v>
      </c>
    </row>
    <row r="273" spans="1:13">
      <c r="A273" s="165" t="s">
        <v>767</v>
      </c>
      <c r="B273" s="165" t="s">
        <v>732</v>
      </c>
      <c r="C273" s="165">
        <v>14.499999999999996</v>
      </c>
      <c r="D273" s="165">
        <v>23</v>
      </c>
      <c r="E273" s="165">
        <v>0.63</v>
      </c>
      <c r="F273" s="165">
        <v>0.91</v>
      </c>
      <c r="G273" s="165">
        <v>30</v>
      </c>
      <c r="H273" s="165">
        <v>39</v>
      </c>
      <c r="I273" s="165" t="s">
        <v>169</v>
      </c>
      <c r="J273" s="165">
        <v>25</v>
      </c>
      <c r="K273" s="165">
        <v>33</v>
      </c>
      <c r="L273" s="165">
        <v>69.570000000000007</v>
      </c>
      <c r="M273" s="165">
        <v>0.96</v>
      </c>
    </row>
    <row r="274" spans="1:13">
      <c r="A274" s="165" t="s">
        <v>767</v>
      </c>
      <c r="B274" s="165" t="s">
        <v>733</v>
      </c>
      <c r="C274" s="165">
        <v>20.599999999999994</v>
      </c>
      <c r="D274" s="165">
        <v>26</v>
      </c>
      <c r="E274" s="165">
        <v>0.79</v>
      </c>
      <c r="F274" s="165">
        <v>1.1400000000000001</v>
      </c>
      <c r="G274" s="165">
        <v>8</v>
      </c>
      <c r="H274" s="165">
        <v>39</v>
      </c>
      <c r="I274" s="165" t="s">
        <v>169</v>
      </c>
      <c r="J274" s="165">
        <v>7</v>
      </c>
      <c r="K274" s="165">
        <v>33</v>
      </c>
      <c r="L274" s="165">
        <v>76.92</v>
      </c>
      <c r="M274" s="165">
        <v>1.06</v>
      </c>
    </row>
    <row r="275" spans="1:13">
      <c r="A275" s="165" t="s">
        <v>767</v>
      </c>
      <c r="B275" s="165" t="s">
        <v>738</v>
      </c>
      <c r="C275" s="165">
        <v>35.699999999999996</v>
      </c>
      <c r="D275" s="165">
        <v>48</v>
      </c>
      <c r="E275" s="165">
        <v>0.74</v>
      </c>
      <c r="F275" s="165">
        <v>1.07</v>
      </c>
      <c r="G275" s="165">
        <v>15</v>
      </c>
      <c r="H275" s="165">
        <v>39</v>
      </c>
      <c r="I275" s="165" t="s">
        <v>147</v>
      </c>
      <c r="J275" s="165">
        <v>3</v>
      </c>
      <c r="K275" s="165">
        <v>5</v>
      </c>
      <c r="L275" s="165">
        <v>70.83</v>
      </c>
      <c r="M275" s="165">
        <v>0.98</v>
      </c>
    </row>
    <row r="276" spans="1:13">
      <c r="A276" s="165" t="s">
        <v>767</v>
      </c>
      <c r="B276" s="165" t="s">
        <v>741</v>
      </c>
      <c r="C276" s="165">
        <v>12.799999999999999</v>
      </c>
      <c r="D276" s="165">
        <v>22</v>
      </c>
      <c r="E276" s="165">
        <v>0.57999999999999996</v>
      </c>
      <c r="F276" s="165">
        <v>0.84</v>
      </c>
      <c r="G276" s="165">
        <v>33</v>
      </c>
      <c r="H276" s="165">
        <v>39</v>
      </c>
      <c r="I276" s="165" t="s">
        <v>169</v>
      </c>
      <c r="J276" s="165">
        <v>28</v>
      </c>
      <c r="K276" s="165">
        <v>33</v>
      </c>
      <c r="L276" s="165">
        <v>63.64</v>
      </c>
      <c r="M276" s="165">
        <v>0.88</v>
      </c>
    </row>
    <row r="277" spans="1:13">
      <c r="A277" s="165" t="s">
        <v>767</v>
      </c>
      <c r="B277" s="165" t="s">
        <v>744</v>
      </c>
      <c r="C277" s="165">
        <v>14.099999999999998</v>
      </c>
      <c r="D277" s="165">
        <v>18</v>
      </c>
      <c r="E277" s="165">
        <v>0.78</v>
      </c>
      <c r="F277" s="165">
        <v>1.1300000000000001</v>
      </c>
      <c r="G277" s="165">
        <v>10</v>
      </c>
      <c r="H277" s="165">
        <v>39</v>
      </c>
      <c r="I277" s="165" t="s">
        <v>169</v>
      </c>
      <c r="J277" s="165">
        <v>8</v>
      </c>
      <c r="K277" s="165">
        <v>33</v>
      </c>
      <c r="L277" s="165">
        <v>83.33</v>
      </c>
      <c r="M277" s="165">
        <v>1.1500000000000001</v>
      </c>
    </row>
    <row r="278" spans="1:13">
      <c r="A278" s="165" t="s">
        <v>767</v>
      </c>
      <c r="B278" s="165" t="s">
        <v>746</v>
      </c>
      <c r="C278" s="165">
        <v>13.7</v>
      </c>
      <c r="D278" s="165">
        <v>21</v>
      </c>
      <c r="E278" s="165">
        <v>0.65</v>
      </c>
      <c r="F278" s="165">
        <v>0.94000000000000006</v>
      </c>
      <c r="G278" s="165">
        <v>27</v>
      </c>
      <c r="H278" s="165">
        <v>39</v>
      </c>
      <c r="I278" s="165" t="s">
        <v>169</v>
      </c>
      <c r="J278" s="165">
        <v>22</v>
      </c>
      <c r="K278" s="165">
        <v>33</v>
      </c>
      <c r="L278" s="165">
        <v>66.67</v>
      </c>
      <c r="M278" s="165">
        <v>0.92</v>
      </c>
    </row>
    <row r="279" spans="1:13">
      <c r="A279" s="165" t="s">
        <v>767</v>
      </c>
      <c r="B279" s="165" t="s">
        <v>747</v>
      </c>
      <c r="C279" s="165">
        <v>18.699999999999996</v>
      </c>
      <c r="D279" s="165">
        <v>27</v>
      </c>
      <c r="E279" s="165">
        <v>0.69000000000000006</v>
      </c>
      <c r="F279" s="165">
        <v>1</v>
      </c>
      <c r="G279" s="165">
        <v>21</v>
      </c>
      <c r="H279" s="165">
        <v>39</v>
      </c>
      <c r="I279" s="165" t="s">
        <v>169</v>
      </c>
      <c r="J279" s="165">
        <v>16</v>
      </c>
      <c r="K279" s="165">
        <v>33</v>
      </c>
      <c r="L279" s="165">
        <v>81.48</v>
      </c>
      <c r="M279" s="165">
        <v>1.1200000000000001</v>
      </c>
    </row>
    <row r="280" spans="1:13">
      <c r="A280" s="165" t="s">
        <v>767</v>
      </c>
      <c r="B280" s="165" t="s">
        <v>749</v>
      </c>
      <c r="C280" s="165">
        <v>22.199999999999992</v>
      </c>
      <c r="D280" s="165">
        <v>37</v>
      </c>
      <c r="E280" s="165">
        <v>0.6</v>
      </c>
      <c r="F280" s="165">
        <v>0.86</v>
      </c>
      <c r="G280" s="165">
        <v>31</v>
      </c>
      <c r="H280" s="165">
        <v>39</v>
      </c>
      <c r="I280" s="165" t="s">
        <v>169</v>
      </c>
      <c r="J280" s="165">
        <v>26</v>
      </c>
      <c r="K280" s="165">
        <v>33</v>
      </c>
      <c r="L280" s="165">
        <v>70.27</v>
      </c>
      <c r="M280" s="165">
        <v>0.97</v>
      </c>
    </row>
    <row r="281" spans="1:13">
      <c r="A281" s="165" t="s">
        <v>767</v>
      </c>
      <c r="B281" s="165" t="s">
        <v>751</v>
      </c>
      <c r="C281" s="165">
        <v>9.8000000000000007</v>
      </c>
      <c r="D281" s="165">
        <v>13</v>
      </c>
      <c r="E281" s="165">
        <v>0.75</v>
      </c>
      <c r="F281" s="165">
        <v>1.08</v>
      </c>
      <c r="G281" s="165">
        <v>13</v>
      </c>
      <c r="H281" s="165">
        <v>39</v>
      </c>
      <c r="I281" s="165" t="s">
        <v>169</v>
      </c>
      <c r="J281" s="165">
        <v>11</v>
      </c>
      <c r="K281" s="165">
        <v>33</v>
      </c>
      <c r="L281" s="165">
        <v>84.62</v>
      </c>
      <c r="M281" s="165">
        <v>1.17</v>
      </c>
    </row>
    <row r="282" spans="1:13">
      <c r="A282" s="165" t="s">
        <v>767</v>
      </c>
      <c r="B282" s="165" t="s">
        <v>755</v>
      </c>
      <c r="C282" s="165">
        <v>9</v>
      </c>
      <c r="D282" s="165">
        <v>12</v>
      </c>
      <c r="E282" s="165">
        <v>0.75</v>
      </c>
      <c r="F282" s="165">
        <v>1.08</v>
      </c>
      <c r="G282" s="165">
        <v>13</v>
      </c>
      <c r="H282" s="165">
        <v>39</v>
      </c>
      <c r="I282" s="165" t="s">
        <v>169</v>
      </c>
      <c r="J282" s="165">
        <v>11</v>
      </c>
      <c r="K282" s="165">
        <v>33</v>
      </c>
      <c r="L282" s="165">
        <v>83.33</v>
      </c>
      <c r="M282" s="165">
        <v>1.1500000000000001</v>
      </c>
    </row>
    <row r="283" spans="1:13">
      <c r="A283" s="165" t="s">
        <v>767</v>
      </c>
      <c r="B283" s="165" t="s">
        <v>757</v>
      </c>
      <c r="C283" s="165">
        <v>10.6</v>
      </c>
      <c r="D283" s="165">
        <v>13</v>
      </c>
      <c r="E283" s="165">
        <v>0.82000000000000006</v>
      </c>
      <c r="F283" s="165">
        <v>1.17</v>
      </c>
      <c r="G283" s="165">
        <v>6</v>
      </c>
      <c r="H283" s="165">
        <v>39</v>
      </c>
      <c r="I283" s="165" t="s">
        <v>169</v>
      </c>
      <c r="J283" s="165">
        <v>5</v>
      </c>
      <c r="K283" s="165">
        <v>33</v>
      </c>
      <c r="L283" s="165">
        <v>84.62</v>
      </c>
      <c r="M283" s="165">
        <v>1.17</v>
      </c>
    </row>
    <row r="284" spans="1:13">
      <c r="A284" s="165" t="s">
        <v>768</v>
      </c>
      <c r="B284" s="165" t="s">
        <v>696</v>
      </c>
      <c r="C284" s="165">
        <v>20.599999999999998</v>
      </c>
      <c r="D284" s="165">
        <v>34</v>
      </c>
      <c r="E284" s="165">
        <v>0.61</v>
      </c>
      <c r="F284" s="165">
        <v>1.01</v>
      </c>
      <c r="G284" s="165">
        <v>22</v>
      </c>
      <c r="H284" s="165">
        <v>39</v>
      </c>
      <c r="I284" s="165" t="s">
        <v>147</v>
      </c>
      <c r="J284" s="165">
        <v>2</v>
      </c>
      <c r="K284" s="165">
        <v>8</v>
      </c>
      <c r="L284" s="165">
        <v>61.76</v>
      </c>
      <c r="M284" s="165">
        <v>1.02</v>
      </c>
    </row>
    <row r="285" spans="1:13">
      <c r="A285" s="165" t="s">
        <v>768</v>
      </c>
      <c r="B285" s="165" t="s">
        <v>698</v>
      </c>
      <c r="C285" s="165">
        <v>21.4</v>
      </c>
      <c r="D285" s="165">
        <v>39</v>
      </c>
      <c r="E285" s="165">
        <v>0.55000000000000004</v>
      </c>
      <c r="F285" s="165">
        <v>0.91</v>
      </c>
      <c r="G285" s="165">
        <v>27</v>
      </c>
      <c r="H285" s="165">
        <v>39</v>
      </c>
      <c r="I285" s="165" t="s">
        <v>147</v>
      </c>
      <c r="J285" s="165">
        <v>4</v>
      </c>
      <c r="K285" s="165">
        <v>8</v>
      </c>
      <c r="L285" s="165">
        <v>48.72</v>
      </c>
      <c r="M285" s="165">
        <v>0.81</v>
      </c>
    </row>
    <row r="286" spans="1:13">
      <c r="A286" s="165" t="s">
        <v>768</v>
      </c>
      <c r="B286" s="165" t="s">
        <v>699</v>
      </c>
      <c r="C286" s="165">
        <v>14.699999999999998</v>
      </c>
      <c r="D286" s="165">
        <v>18</v>
      </c>
      <c r="E286" s="165">
        <v>0.82000000000000006</v>
      </c>
      <c r="F286" s="165">
        <v>1.36</v>
      </c>
      <c r="G286" s="165">
        <v>3</v>
      </c>
      <c r="H286" s="165">
        <v>39</v>
      </c>
      <c r="I286" s="165" t="s">
        <v>169</v>
      </c>
      <c r="J286" s="165">
        <v>2</v>
      </c>
      <c r="K286" s="165">
        <v>30</v>
      </c>
      <c r="L286" s="165">
        <v>88.89</v>
      </c>
      <c r="M286" s="165">
        <v>1.47</v>
      </c>
    </row>
    <row r="287" spans="1:13">
      <c r="A287" s="165" t="s">
        <v>768</v>
      </c>
      <c r="B287" s="165" t="s">
        <v>700</v>
      </c>
      <c r="C287" s="165">
        <v>9.2000000000000011</v>
      </c>
      <c r="D287" s="165">
        <v>24</v>
      </c>
      <c r="E287" s="165">
        <v>0.38</v>
      </c>
      <c r="F287" s="165">
        <v>0.64</v>
      </c>
      <c r="G287" s="165">
        <v>38</v>
      </c>
      <c r="H287" s="165">
        <v>39</v>
      </c>
      <c r="I287" s="165" t="s">
        <v>169</v>
      </c>
      <c r="J287" s="165">
        <v>29</v>
      </c>
      <c r="K287" s="165">
        <v>30</v>
      </c>
      <c r="L287" s="165">
        <v>29.17</v>
      </c>
      <c r="M287" s="165">
        <v>0.48</v>
      </c>
    </row>
    <row r="288" spans="1:13">
      <c r="A288" s="165" t="s">
        <v>768</v>
      </c>
      <c r="B288" s="165" t="s">
        <v>701</v>
      </c>
      <c r="C288" s="165">
        <v>4.5</v>
      </c>
      <c r="D288" s="165">
        <v>6</v>
      </c>
      <c r="E288" s="165">
        <v>0.75</v>
      </c>
      <c r="F288" s="165">
        <v>1.25</v>
      </c>
      <c r="G288" s="165">
        <v>9</v>
      </c>
      <c r="H288" s="165">
        <v>39</v>
      </c>
      <c r="I288" s="165" t="s">
        <v>169</v>
      </c>
      <c r="J288" s="165">
        <v>8</v>
      </c>
      <c r="K288" s="165">
        <v>30</v>
      </c>
      <c r="L288" s="165">
        <v>83.33</v>
      </c>
      <c r="M288" s="165">
        <v>1.3800000000000001</v>
      </c>
    </row>
    <row r="289" spans="1:13">
      <c r="A289" s="165" t="s">
        <v>768</v>
      </c>
      <c r="B289" s="165" t="s">
        <v>702</v>
      </c>
      <c r="C289" s="165">
        <v>3.8</v>
      </c>
      <c r="D289" s="165">
        <v>8</v>
      </c>
      <c r="E289" s="165">
        <v>0.48</v>
      </c>
      <c r="F289" s="165">
        <v>0.79</v>
      </c>
      <c r="G289" s="165">
        <v>32</v>
      </c>
      <c r="H289" s="165">
        <v>39</v>
      </c>
      <c r="I289" s="165" t="s">
        <v>169</v>
      </c>
      <c r="J289" s="165">
        <v>25</v>
      </c>
      <c r="K289" s="165">
        <v>30</v>
      </c>
      <c r="L289" s="165">
        <v>37.5</v>
      </c>
      <c r="M289" s="165">
        <v>0.62</v>
      </c>
    </row>
    <row r="290" spans="1:13">
      <c r="A290" s="165" t="s">
        <v>768</v>
      </c>
      <c r="B290" s="165" t="s">
        <v>704</v>
      </c>
      <c r="C290" s="165">
        <v>11.9</v>
      </c>
      <c r="D290" s="165">
        <v>17</v>
      </c>
      <c r="E290" s="165">
        <v>0.70000000000000007</v>
      </c>
      <c r="F290" s="165">
        <v>1.1599999999999999</v>
      </c>
      <c r="G290" s="165">
        <v>11</v>
      </c>
      <c r="H290" s="165">
        <v>39</v>
      </c>
      <c r="I290" s="165" t="s">
        <v>169</v>
      </c>
      <c r="J290" s="165">
        <v>10</v>
      </c>
      <c r="K290" s="165">
        <v>30</v>
      </c>
      <c r="L290" s="165">
        <v>64.710000000000008</v>
      </c>
      <c r="M290" s="165">
        <v>1.07</v>
      </c>
    </row>
    <row r="291" spans="1:13">
      <c r="A291" s="165" t="s">
        <v>768</v>
      </c>
      <c r="B291" s="165" t="s">
        <v>706</v>
      </c>
      <c r="C291" s="165">
        <v>15.899999999999997</v>
      </c>
      <c r="D291" s="165">
        <v>24</v>
      </c>
      <c r="E291" s="165">
        <v>0.66</v>
      </c>
      <c r="F291" s="165">
        <v>1.1000000000000001</v>
      </c>
      <c r="G291" s="165">
        <v>15</v>
      </c>
      <c r="H291" s="165">
        <v>39</v>
      </c>
      <c r="I291" s="165" t="s">
        <v>169</v>
      </c>
      <c r="J291" s="165">
        <v>14</v>
      </c>
      <c r="K291" s="165">
        <v>30</v>
      </c>
      <c r="L291" s="165">
        <v>70.83</v>
      </c>
      <c r="M291" s="165">
        <v>1.17</v>
      </c>
    </row>
    <row r="292" spans="1:13">
      <c r="A292" s="165" t="s">
        <v>768</v>
      </c>
      <c r="B292" s="165" t="s">
        <v>708</v>
      </c>
      <c r="C292" s="165">
        <v>17.899999999999999</v>
      </c>
      <c r="D292" s="165">
        <v>23</v>
      </c>
      <c r="E292" s="165">
        <v>0.78</v>
      </c>
      <c r="F292" s="165">
        <v>1.29</v>
      </c>
      <c r="G292" s="165">
        <v>6</v>
      </c>
      <c r="H292" s="165">
        <v>39</v>
      </c>
      <c r="I292" s="165" t="s">
        <v>169</v>
      </c>
      <c r="J292" s="165">
        <v>5</v>
      </c>
      <c r="K292" s="165">
        <v>30</v>
      </c>
      <c r="L292" s="165">
        <v>78.260000000000005</v>
      </c>
      <c r="M292" s="165">
        <v>1.3</v>
      </c>
    </row>
    <row r="293" spans="1:13">
      <c r="A293" s="165" t="s">
        <v>768</v>
      </c>
      <c r="B293" s="165" t="s">
        <v>709</v>
      </c>
      <c r="C293" s="165">
        <v>18.7</v>
      </c>
      <c r="D293" s="165">
        <v>27</v>
      </c>
      <c r="E293" s="165">
        <v>0.69000000000000006</v>
      </c>
      <c r="F293" s="165">
        <v>1.1500000000000001</v>
      </c>
      <c r="G293" s="165">
        <v>13</v>
      </c>
      <c r="H293" s="165">
        <v>39</v>
      </c>
      <c r="I293" s="165" t="s">
        <v>169</v>
      </c>
      <c r="J293" s="165">
        <v>12</v>
      </c>
      <c r="K293" s="165">
        <v>30</v>
      </c>
      <c r="L293" s="165">
        <v>70.37</v>
      </c>
      <c r="M293" s="165">
        <v>1.1599999999999999</v>
      </c>
    </row>
    <row r="294" spans="1:13">
      <c r="A294" s="165" t="s">
        <v>768</v>
      </c>
      <c r="B294" s="165" t="s">
        <v>710</v>
      </c>
      <c r="C294" s="165">
        <v>5.3000000000000007</v>
      </c>
      <c r="D294" s="165">
        <v>8</v>
      </c>
      <c r="E294" s="165">
        <v>0.66</v>
      </c>
      <c r="F294" s="165">
        <v>1.1000000000000001</v>
      </c>
      <c r="G294" s="165">
        <v>15</v>
      </c>
      <c r="H294" s="165">
        <v>39</v>
      </c>
      <c r="I294" s="165" t="s">
        <v>169</v>
      </c>
      <c r="J294" s="165">
        <v>14</v>
      </c>
      <c r="K294" s="165">
        <v>30</v>
      </c>
      <c r="L294" s="165">
        <v>75</v>
      </c>
      <c r="M294" s="165">
        <v>1.24</v>
      </c>
    </row>
    <row r="295" spans="1:13">
      <c r="A295" s="165" t="s">
        <v>768</v>
      </c>
      <c r="B295" s="165" t="s">
        <v>711</v>
      </c>
      <c r="C295" s="165">
        <v>13</v>
      </c>
      <c r="D295" s="165">
        <v>33</v>
      </c>
      <c r="E295" s="165">
        <v>0.39</v>
      </c>
      <c r="F295" s="165">
        <v>0.65</v>
      </c>
      <c r="G295" s="165">
        <v>37</v>
      </c>
      <c r="H295" s="165">
        <v>39</v>
      </c>
      <c r="I295" s="165" t="s">
        <v>147</v>
      </c>
      <c r="J295" s="165">
        <v>8</v>
      </c>
      <c r="K295" s="165">
        <v>8</v>
      </c>
      <c r="L295" s="165">
        <v>42.42</v>
      </c>
      <c r="M295" s="165">
        <v>0.70000000000000007</v>
      </c>
    </row>
    <row r="296" spans="1:13">
      <c r="A296" s="165" t="s">
        <v>768</v>
      </c>
      <c r="B296" s="165" t="s">
        <v>712</v>
      </c>
      <c r="C296" s="165">
        <v>7.4</v>
      </c>
      <c r="D296" s="165">
        <v>12</v>
      </c>
      <c r="E296" s="165">
        <v>0.62</v>
      </c>
      <c r="F296" s="165">
        <v>1.02</v>
      </c>
      <c r="G296" s="165">
        <v>21</v>
      </c>
      <c r="H296" s="165">
        <v>39</v>
      </c>
      <c r="I296" s="165" t="s">
        <v>169</v>
      </c>
      <c r="J296" s="165">
        <v>20</v>
      </c>
      <c r="K296" s="165">
        <v>30</v>
      </c>
      <c r="L296" s="165">
        <v>58.33</v>
      </c>
      <c r="M296" s="165">
        <v>0.97</v>
      </c>
    </row>
    <row r="297" spans="1:13">
      <c r="A297" s="165" t="s">
        <v>768</v>
      </c>
      <c r="B297" s="165" t="s">
        <v>713</v>
      </c>
      <c r="C297" s="165">
        <v>8.9</v>
      </c>
      <c r="D297" s="165">
        <v>18</v>
      </c>
      <c r="E297" s="165">
        <v>0.49</v>
      </c>
      <c r="F297" s="165">
        <v>0.82000000000000006</v>
      </c>
      <c r="G297" s="165">
        <v>31</v>
      </c>
      <c r="H297" s="165">
        <v>39</v>
      </c>
      <c r="I297" s="165" t="s">
        <v>169</v>
      </c>
      <c r="J297" s="165">
        <v>24</v>
      </c>
      <c r="K297" s="165">
        <v>30</v>
      </c>
      <c r="L297" s="165">
        <v>44.44</v>
      </c>
      <c r="M297" s="165">
        <v>0.74</v>
      </c>
    </row>
    <row r="298" spans="1:13">
      <c r="A298" s="165" t="s">
        <v>768</v>
      </c>
      <c r="B298" s="165" t="s">
        <v>714</v>
      </c>
      <c r="C298" s="165">
        <v>17.2</v>
      </c>
      <c r="D298" s="165">
        <v>22</v>
      </c>
      <c r="E298" s="165">
        <v>0.78</v>
      </c>
      <c r="F298" s="165">
        <v>1.3</v>
      </c>
      <c r="G298" s="165">
        <v>5</v>
      </c>
      <c r="H298" s="165">
        <v>39</v>
      </c>
      <c r="I298" s="165" t="s">
        <v>169</v>
      </c>
      <c r="J298" s="165">
        <v>4</v>
      </c>
      <c r="K298" s="165">
        <v>30</v>
      </c>
      <c r="L298" s="165">
        <v>86.36</v>
      </c>
      <c r="M298" s="165">
        <v>1.43</v>
      </c>
    </row>
    <row r="299" spans="1:13">
      <c r="A299" s="165" t="s">
        <v>768</v>
      </c>
      <c r="B299" s="165" t="s">
        <v>715</v>
      </c>
      <c r="C299" s="165">
        <v>12.399999999999999</v>
      </c>
      <c r="D299" s="165">
        <v>30</v>
      </c>
      <c r="E299" s="165">
        <v>0.41000000000000003</v>
      </c>
      <c r="F299" s="165">
        <v>0.69000000000000006</v>
      </c>
      <c r="G299" s="165">
        <v>36</v>
      </c>
      <c r="H299" s="165">
        <v>39</v>
      </c>
      <c r="I299" s="165" t="s">
        <v>147</v>
      </c>
      <c r="J299" s="165">
        <v>7</v>
      </c>
      <c r="K299" s="165">
        <v>8</v>
      </c>
      <c r="L299" s="165">
        <v>30</v>
      </c>
      <c r="M299" s="165">
        <v>0.5</v>
      </c>
    </row>
    <row r="300" spans="1:13">
      <c r="A300" s="165" t="s">
        <v>768</v>
      </c>
      <c r="B300" s="165" t="s">
        <v>716</v>
      </c>
      <c r="C300" s="165">
        <v>23.999999999999996</v>
      </c>
      <c r="D300" s="165">
        <v>44</v>
      </c>
      <c r="E300" s="165">
        <v>0.55000000000000004</v>
      </c>
      <c r="F300" s="165">
        <v>0.91</v>
      </c>
      <c r="G300" s="165">
        <v>27</v>
      </c>
      <c r="H300" s="165">
        <v>39</v>
      </c>
      <c r="I300" s="165" t="s">
        <v>147</v>
      </c>
      <c r="J300" s="165">
        <v>4</v>
      </c>
      <c r="K300" s="165">
        <v>8</v>
      </c>
      <c r="L300" s="165">
        <v>52.27</v>
      </c>
      <c r="M300" s="165">
        <v>0.87</v>
      </c>
    </row>
    <row r="301" spans="1:13">
      <c r="A301" s="165" t="s">
        <v>768</v>
      </c>
      <c r="B301" s="165" t="s">
        <v>717</v>
      </c>
      <c r="C301" s="165">
        <v>6.8999999999999995</v>
      </c>
      <c r="D301" s="165">
        <v>9</v>
      </c>
      <c r="E301" s="165">
        <v>0.77</v>
      </c>
      <c r="F301" s="165">
        <v>1.27</v>
      </c>
      <c r="G301" s="165">
        <v>7</v>
      </c>
      <c r="H301" s="165">
        <v>39</v>
      </c>
      <c r="I301" s="165" t="s">
        <v>169</v>
      </c>
      <c r="J301" s="165">
        <v>6</v>
      </c>
      <c r="K301" s="165">
        <v>30</v>
      </c>
      <c r="L301" s="165">
        <v>77.78</v>
      </c>
      <c r="M301" s="165">
        <v>1.29</v>
      </c>
    </row>
    <row r="302" spans="1:13">
      <c r="A302" s="165" t="s">
        <v>768</v>
      </c>
      <c r="B302" s="165" t="s">
        <v>718</v>
      </c>
      <c r="C302" s="165">
        <v>18.899999999999995</v>
      </c>
      <c r="D302" s="165">
        <v>33</v>
      </c>
      <c r="E302" s="165">
        <v>0.57000000000000006</v>
      </c>
      <c r="F302" s="165">
        <v>0.95000000000000007</v>
      </c>
      <c r="G302" s="165">
        <v>23</v>
      </c>
      <c r="H302" s="165">
        <v>39</v>
      </c>
      <c r="I302" s="165" t="s">
        <v>147</v>
      </c>
      <c r="J302" s="165">
        <v>3</v>
      </c>
      <c r="K302" s="165">
        <v>8</v>
      </c>
      <c r="L302" s="165">
        <v>57.58</v>
      </c>
      <c r="M302" s="165">
        <v>0.95000000000000007</v>
      </c>
    </row>
    <row r="303" spans="1:13">
      <c r="A303" s="165" t="s">
        <v>768</v>
      </c>
      <c r="B303" s="165" t="s">
        <v>721</v>
      </c>
      <c r="C303" s="165">
        <v>6.4</v>
      </c>
      <c r="D303" s="165">
        <v>7</v>
      </c>
      <c r="E303" s="165">
        <v>0.91</v>
      </c>
      <c r="F303" s="165">
        <v>1.52</v>
      </c>
      <c r="G303" s="165">
        <v>1</v>
      </c>
      <c r="H303" s="165">
        <v>39</v>
      </c>
      <c r="I303" s="165" t="s">
        <v>169</v>
      </c>
      <c r="J303" s="165">
        <v>1</v>
      </c>
      <c r="K303" s="165">
        <v>30</v>
      </c>
      <c r="L303" s="165">
        <v>85.710000000000008</v>
      </c>
      <c r="M303" s="165">
        <v>1.42</v>
      </c>
    </row>
    <row r="304" spans="1:13">
      <c r="A304" s="165" t="s">
        <v>768</v>
      </c>
      <c r="B304" s="165" t="s">
        <v>722</v>
      </c>
      <c r="C304" s="165">
        <v>11.5</v>
      </c>
      <c r="D304" s="165">
        <v>18</v>
      </c>
      <c r="E304" s="165">
        <v>0.64</v>
      </c>
      <c r="F304" s="165">
        <v>1.06</v>
      </c>
      <c r="G304" s="165">
        <v>18</v>
      </c>
      <c r="H304" s="165">
        <v>39</v>
      </c>
      <c r="I304" s="165" t="s">
        <v>169</v>
      </c>
      <c r="J304" s="165">
        <v>17</v>
      </c>
      <c r="K304" s="165">
        <v>30</v>
      </c>
      <c r="L304" s="165">
        <v>61.11</v>
      </c>
      <c r="M304" s="165">
        <v>1.01</v>
      </c>
    </row>
    <row r="305" spans="1:13">
      <c r="A305" s="165" t="s">
        <v>768</v>
      </c>
      <c r="B305" s="165" t="s">
        <v>724</v>
      </c>
      <c r="C305" s="165">
        <v>6.7</v>
      </c>
      <c r="D305" s="165">
        <v>24</v>
      </c>
      <c r="E305" s="165">
        <v>0.28000000000000003</v>
      </c>
      <c r="F305" s="165">
        <v>0.46</v>
      </c>
      <c r="G305" s="165">
        <v>39</v>
      </c>
      <c r="H305" s="165">
        <v>39</v>
      </c>
      <c r="I305" s="165" t="s">
        <v>169</v>
      </c>
      <c r="J305" s="165">
        <v>30</v>
      </c>
      <c r="K305" s="165">
        <v>30</v>
      </c>
      <c r="L305" s="165">
        <v>20.830000000000002</v>
      </c>
      <c r="M305" s="165">
        <v>0.34</v>
      </c>
    </row>
    <row r="306" spans="1:13">
      <c r="A306" s="165" t="s">
        <v>768</v>
      </c>
      <c r="B306" s="165" t="s">
        <v>725</v>
      </c>
      <c r="C306" s="165">
        <v>10.399999999999999</v>
      </c>
      <c r="D306" s="165">
        <v>14</v>
      </c>
      <c r="E306" s="165">
        <v>0.74</v>
      </c>
      <c r="F306" s="165">
        <v>1.23</v>
      </c>
      <c r="G306" s="165">
        <v>10</v>
      </c>
      <c r="H306" s="165">
        <v>39</v>
      </c>
      <c r="I306" s="165" t="s">
        <v>169</v>
      </c>
      <c r="J306" s="165">
        <v>9</v>
      </c>
      <c r="K306" s="165">
        <v>30</v>
      </c>
      <c r="L306" s="165">
        <v>78.570000000000007</v>
      </c>
      <c r="M306" s="165">
        <v>1.3</v>
      </c>
    </row>
    <row r="307" spans="1:13">
      <c r="A307" s="165" t="s">
        <v>768</v>
      </c>
      <c r="B307" s="165" t="s">
        <v>727</v>
      </c>
      <c r="C307" s="165">
        <v>21.4</v>
      </c>
      <c r="D307" s="165">
        <v>28</v>
      </c>
      <c r="E307" s="165">
        <v>0.76</v>
      </c>
      <c r="F307" s="165">
        <v>1.27</v>
      </c>
      <c r="G307" s="165">
        <v>7</v>
      </c>
      <c r="H307" s="165">
        <v>39</v>
      </c>
      <c r="I307" s="165" t="s">
        <v>169</v>
      </c>
      <c r="J307" s="165">
        <v>6</v>
      </c>
      <c r="K307" s="165">
        <v>30</v>
      </c>
      <c r="L307" s="165">
        <v>82.14</v>
      </c>
      <c r="M307" s="165">
        <v>1.36</v>
      </c>
    </row>
    <row r="308" spans="1:13">
      <c r="A308" s="165" t="s">
        <v>768</v>
      </c>
      <c r="B308" s="165" t="s">
        <v>728</v>
      </c>
      <c r="C308" s="165">
        <v>14.999999999999998</v>
      </c>
      <c r="D308" s="165">
        <v>30</v>
      </c>
      <c r="E308" s="165">
        <v>0.5</v>
      </c>
      <c r="F308" s="165">
        <v>0.83000000000000007</v>
      </c>
      <c r="G308" s="165">
        <v>30</v>
      </c>
      <c r="H308" s="165">
        <v>39</v>
      </c>
      <c r="I308" s="165" t="s">
        <v>147</v>
      </c>
      <c r="J308" s="165">
        <v>6</v>
      </c>
      <c r="K308" s="165">
        <v>8</v>
      </c>
      <c r="L308" s="165">
        <v>46.67</v>
      </c>
      <c r="M308" s="165">
        <v>0.77</v>
      </c>
    </row>
    <row r="309" spans="1:13">
      <c r="A309" s="165" t="s">
        <v>768</v>
      </c>
      <c r="B309" s="165" t="s">
        <v>729</v>
      </c>
      <c r="C309" s="165">
        <v>13.6</v>
      </c>
      <c r="D309" s="165">
        <v>24</v>
      </c>
      <c r="E309" s="165">
        <v>0.57000000000000006</v>
      </c>
      <c r="F309" s="165">
        <v>0.94000000000000006</v>
      </c>
      <c r="G309" s="165">
        <v>24</v>
      </c>
      <c r="H309" s="165">
        <v>39</v>
      </c>
      <c r="I309" s="165" t="s">
        <v>169</v>
      </c>
      <c r="J309" s="165">
        <v>21</v>
      </c>
      <c r="K309" s="165">
        <v>30</v>
      </c>
      <c r="L309" s="165">
        <v>54.17</v>
      </c>
      <c r="M309" s="165">
        <v>0.9</v>
      </c>
    </row>
    <row r="310" spans="1:13">
      <c r="A310" s="165" t="s">
        <v>768</v>
      </c>
      <c r="B310" s="165" t="s">
        <v>730</v>
      </c>
      <c r="C310" s="165">
        <v>7.4</v>
      </c>
      <c r="D310" s="165">
        <v>17</v>
      </c>
      <c r="E310" s="165">
        <v>0.44</v>
      </c>
      <c r="F310" s="165">
        <v>0.72</v>
      </c>
      <c r="G310" s="165">
        <v>33</v>
      </c>
      <c r="H310" s="165">
        <v>39</v>
      </c>
      <c r="I310" s="165" t="s">
        <v>169</v>
      </c>
      <c r="J310" s="165">
        <v>26</v>
      </c>
      <c r="K310" s="165">
        <v>30</v>
      </c>
      <c r="L310" s="165">
        <v>47.06</v>
      </c>
      <c r="M310" s="165">
        <v>0.78</v>
      </c>
    </row>
    <row r="311" spans="1:13">
      <c r="A311" s="165" t="s">
        <v>768</v>
      </c>
      <c r="B311" s="165" t="s">
        <v>731</v>
      </c>
      <c r="C311" s="165">
        <v>13.299999999999999</v>
      </c>
      <c r="D311" s="165">
        <v>26</v>
      </c>
      <c r="E311" s="165">
        <v>0.51</v>
      </c>
      <c r="F311" s="165">
        <v>0.85</v>
      </c>
      <c r="G311" s="165">
        <v>29</v>
      </c>
      <c r="H311" s="165">
        <v>39</v>
      </c>
      <c r="I311" s="165" t="s">
        <v>169</v>
      </c>
      <c r="J311" s="165">
        <v>23</v>
      </c>
      <c r="K311" s="165">
        <v>30</v>
      </c>
      <c r="L311" s="165">
        <v>57.69</v>
      </c>
      <c r="M311" s="165">
        <v>0.95000000000000007</v>
      </c>
    </row>
    <row r="312" spans="1:13">
      <c r="A312" s="165" t="s">
        <v>768</v>
      </c>
      <c r="B312" s="165" t="s">
        <v>732</v>
      </c>
      <c r="C312" s="165">
        <v>9.7999999999999989</v>
      </c>
      <c r="D312" s="165">
        <v>14</v>
      </c>
      <c r="E312" s="165">
        <v>0.70000000000000007</v>
      </c>
      <c r="F312" s="165">
        <v>1.1599999999999999</v>
      </c>
      <c r="G312" s="165">
        <v>11</v>
      </c>
      <c r="H312" s="165">
        <v>39</v>
      </c>
      <c r="I312" s="165" t="s">
        <v>169</v>
      </c>
      <c r="J312" s="165">
        <v>10</v>
      </c>
      <c r="K312" s="165">
        <v>30</v>
      </c>
      <c r="L312" s="165">
        <v>78.570000000000007</v>
      </c>
      <c r="M312" s="165">
        <v>1.3</v>
      </c>
    </row>
    <row r="313" spans="1:13">
      <c r="A313" s="165" t="s">
        <v>768</v>
      </c>
      <c r="B313" s="165" t="s">
        <v>733</v>
      </c>
      <c r="C313" s="165">
        <v>11.299999999999997</v>
      </c>
      <c r="D313" s="165">
        <v>26</v>
      </c>
      <c r="E313" s="165">
        <v>0.43</v>
      </c>
      <c r="F313" s="165">
        <v>0.72</v>
      </c>
      <c r="G313" s="165">
        <v>33</v>
      </c>
      <c r="H313" s="165">
        <v>39</v>
      </c>
      <c r="I313" s="165" t="s">
        <v>169</v>
      </c>
      <c r="J313" s="165">
        <v>26</v>
      </c>
      <c r="K313" s="165">
        <v>30</v>
      </c>
      <c r="L313" s="165">
        <v>42.31</v>
      </c>
      <c r="M313" s="165">
        <v>0.70000000000000007</v>
      </c>
    </row>
    <row r="314" spans="1:13">
      <c r="A314" s="165" t="s">
        <v>768</v>
      </c>
      <c r="B314" s="165" t="s">
        <v>738</v>
      </c>
      <c r="C314" s="165">
        <v>43.100000000000009</v>
      </c>
      <c r="D314" s="165">
        <v>77</v>
      </c>
      <c r="E314" s="165">
        <v>0.56000000000000005</v>
      </c>
      <c r="F314" s="165">
        <v>0.93</v>
      </c>
      <c r="G314" s="165">
        <v>25</v>
      </c>
      <c r="H314" s="165">
        <v>39</v>
      </c>
      <c r="I314" s="165" t="s">
        <v>136</v>
      </c>
      <c r="J314" s="165">
        <v>1</v>
      </c>
      <c r="K314" s="165">
        <v>1</v>
      </c>
      <c r="L314" s="165">
        <v>58.44</v>
      </c>
      <c r="M314" s="165">
        <v>0.97</v>
      </c>
    </row>
    <row r="315" spans="1:13">
      <c r="A315" s="165" t="s">
        <v>768</v>
      </c>
      <c r="B315" s="165" t="s">
        <v>741</v>
      </c>
      <c r="C315" s="165">
        <v>16.899999999999999</v>
      </c>
      <c r="D315" s="165">
        <v>25</v>
      </c>
      <c r="E315" s="165">
        <v>0.68</v>
      </c>
      <c r="F315" s="165">
        <v>1.1200000000000001</v>
      </c>
      <c r="G315" s="165">
        <v>14</v>
      </c>
      <c r="H315" s="165">
        <v>39</v>
      </c>
      <c r="I315" s="165" t="s">
        <v>169</v>
      </c>
      <c r="J315" s="165">
        <v>13</v>
      </c>
      <c r="K315" s="165">
        <v>30</v>
      </c>
      <c r="L315" s="165">
        <v>64</v>
      </c>
      <c r="M315" s="165">
        <v>1.06</v>
      </c>
    </row>
    <row r="316" spans="1:13">
      <c r="A316" s="165" t="s">
        <v>768</v>
      </c>
      <c r="B316" s="165" t="s">
        <v>746</v>
      </c>
      <c r="C316" s="165">
        <v>9.8999999999999986</v>
      </c>
      <c r="D316" s="165">
        <v>16</v>
      </c>
      <c r="E316" s="165">
        <v>0.62</v>
      </c>
      <c r="F316" s="165">
        <v>1.03</v>
      </c>
      <c r="G316" s="165">
        <v>20</v>
      </c>
      <c r="H316" s="165">
        <v>39</v>
      </c>
      <c r="I316" s="165" t="s">
        <v>169</v>
      </c>
      <c r="J316" s="165">
        <v>19</v>
      </c>
      <c r="K316" s="165">
        <v>30</v>
      </c>
      <c r="L316" s="165">
        <v>75</v>
      </c>
      <c r="M316" s="165">
        <v>1.24</v>
      </c>
    </row>
    <row r="317" spans="1:13">
      <c r="A317" s="165" t="s">
        <v>768</v>
      </c>
      <c r="B317" s="165" t="s">
        <v>747</v>
      </c>
      <c r="C317" s="165">
        <v>8.9000000000000021</v>
      </c>
      <c r="D317" s="165">
        <v>16</v>
      </c>
      <c r="E317" s="165">
        <v>0.56000000000000005</v>
      </c>
      <c r="F317" s="165">
        <v>0.92</v>
      </c>
      <c r="G317" s="165">
        <v>26</v>
      </c>
      <c r="H317" s="165">
        <v>39</v>
      </c>
      <c r="I317" s="165" t="s">
        <v>169</v>
      </c>
      <c r="J317" s="165">
        <v>22</v>
      </c>
      <c r="K317" s="165">
        <v>30</v>
      </c>
      <c r="L317" s="165">
        <v>62.5</v>
      </c>
      <c r="M317" s="165">
        <v>1.03</v>
      </c>
    </row>
    <row r="318" spans="1:13">
      <c r="A318" s="165" t="s">
        <v>768</v>
      </c>
      <c r="B318" s="165" t="s">
        <v>749</v>
      </c>
      <c r="C318" s="165">
        <v>38.1</v>
      </c>
      <c r="D318" s="165">
        <v>43</v>
      </c>
      <c r="E318" s="165">
        <v>0.89</v>
      </c>
      <c r="F318" s="165">
        <v>1.47</v>
      </c>
      <c r="G318" s="165">
        <v>2</v>
      </c>
      <c r="H318" s="165">
        <v>39</v>
      </c>
      <c r="I318" s="165" t="s">
        <v>147</v>
      </c>
      <c r="J318" s="165">
        <v>1</v>
      </c>
      <c r="K318" s="165">
        <v>8</v>
      </c>
      <c r="L318" s="165">
        <v>88.37</v>
      </c>
      <c r="M318" s="165">
        <v>1.46</v>
      </c>
    </row>
    <row r="319" spans="1:13">
      <c r="A319" s="165" t="s">
        <v>768</v>
      </c>
      <c r="B319" s="165" t="s">
        <v>751</v>
      </c>
      <c r="C319" s="165">
        <v>6.3999999999999995</v>
      </c>
      <c r="D319" s="165">
        <v>10</v>
      </c>
      <c r="E319" s="165">
        <v>0.64</v>
      </c>
      <c r="F319" s="165">
        <v>1.06</v>
      </c>
      <c r="G319" s="165">
        <v>18</v>
      </c>
      <c r="H319" s="165">
        <v>39</v>
      </c>
      <c r="I319" s="165" t="s">
        <v>169</v>
      </c>
      <c r="J319" s="165">
        <v>17</v>
      </c>
      <c r="K319" s="165">
        <v>30</v>
      </c>
      <c r="L319" s="165">
        <v>50</v>
      </c>
      <c r="M319" s="165">
        <v>0.83000000000000007</v>
      </c>
    </row>
    <row r="320" spans="1:13">
      <c r="A320" s="165" t="s">
        <v>768</v>
      </c>
      <c r="B320" s="165" t="s">
        <v>754</v>
      </c>
      <c r="C320" s="165">
        <v>4.3</v>
      </c>
      <c r="D320" s="165">
        <v>10</v>
      </c>
      <c r="E320" s="165">
        <v>0.43</v>
      </c>
      <c r="F320" s="165">
        <v>0.71</v>
      </c>
      <c r="G320" s="165">
        <v>35</v>
      </c>
      <c r="H320" s="165">
        <v>39</v>
      </c>
      <c r="I320" s="165" t="s">
        <v>169</v>
      </c>
      <c r="J320" s="165">
        <v>28</v>
      </c>
      <c r="K320" s="165">
        <v>30</v>
      </c>
      <c r="L320" s="165">
        <v>50</v>
      </c>
      <c r="M320" s="165">
        <v>0.83000000000000007</v>
      </c>
    </row>
    <row r="321" spans="1:13">
      <c r="A321" s="165" t="s">
        <v>768</v>
      </c>
      <c r="B321" s="165" t="s">
        <v>755</v>
      </c>
      <c r="C321" s="165">
        <v>7.9</v>
      </c>
      <c r="D321" s="165">
        <v>12</v>
      </c>
      <c r="E321" s="165">
        <v>0.66</v>
      </c>
      <c r="F321" s="165">
        <v>1.0900000000000001</v>
      </c>
      <c r="G321" s="165">
        <v>17</v>
      </c>
      <c r="H321" s="165">
        <v>39</v>
      </c>
      <c r="I321" s="165" t="s">
        <v>169</v>
      </c>
      <c r="J321" s="165">
        <v>16</v>
      </c>
      <c r="K321" s="165">
        <v>30</v>
      </c>
      <c r="L321" s="165">
        <v>66.67</v>
      </c>
      <c r="M321" s="165">
        <v>1.1000000000000001</v>
      </c>
    </row>
    <row r="322" spans="1:13">
      <c r="A322" s="165" t="s">
        <v>768</v>
      </c>
      <c r="B322" s="165" t="s">
        <v>757</v>
      </c>
      <c r="C322" s="165">
        <v>17.5</v>
      </c>
      <c r="D322" s="165">
        <v>22</v>
      </c>
      <c r="E322" s="165">
        <v>0.8</v>
      </c>
      <c r="F322" s="165">
        <v>1.32</v>
      </c>
      <c r="G322" s="165">
        <v>4</v>
      </c>
      <c r="H322" s="165">
        <v>39</v>
      </c>
      <c r="I322" s="165" t="s">
        <v>169</v>
      </c>
      <c r="J322" s="165">
        <v>3</v>
      </c>
      <c r="K322" s="165">
        <v>30</v>
      </c>
      <c r="L322" s="165">
        <v>81.820000000000007</v>
      </c>
      <c r="M322" s="165">
        <v>1.35</v>
      </c>
    </row>
    <row r="323" spans="1:13">
      <c r="A323" s="165" t="s">
        <v>769</v>
      </c>
      <c r="B323" s="165" t="s">
        <v>696</v>
      </c>
      <c r="C323" s="165">
        <v>16.900000000000002</v>
      </c>
      <c r="D323" s="165">
        <v>29</v>
      </c>
      <c r="E323" s="165">
        <v>0.57999999999999996</v>
      </c>
      <c r="F323" s="165">
        <v>0.87</v>
      </c>
      <c r="G323" s="165">
        <v>27</v>
      </c>
      <c r="H323" s="165">
        <v>37</v>
      </c>
      <c r="I323" s="165" t="s">
        <v>147</v>
      </c>
      <c r="J323" s="165">
        <v>5</v>
      </c>
      <c r="K323" s="165">
        <v>6</v>
      </c>
      <c r="L323" s="165">
        <v>55.17</v>
      </c>
      <c r="M323" s="165">
        <v>0.8</v>
      </c>
    </row>
    <row r="324" spans="1:13">
      <c r="A324" s="165" t="s">
        <v>769</v>
      </c>
      <c r="B324" s="165" t="s">
        <v>698</v>
      </c>
      <c r="C324" s="165">
        <v>16.599999999999994</v>
      </c>
      <c r="D324" s="165">
        <v>25</v>
      </c>
      <c r="E324" s="165">
        <v>0.66</v>
      </c>
      <c r="F324" s="165">
        <v>0.99</v>
      </c>
      <c r="G324" s="165">
        <v>18</v>
      </c>
      <c r="H324" s="165">
        <v>37</v>
      </c>
      <c r="I324" s="165" t="s">
        <v>147</v>
      </c>
      <c r="J324" s="165">
        <v>4</v>
      </c>
      <c r="K324" s="165">
        <v>6</v>
      </c>
      <c r="L324" s="165">
        <v>72</v>
      </c>
      <c r="M324" s="165">
        <v>1.05</v>
      </c>
    </row>
    <row r="325" spans="1:13">
      <c r="A325" s="165" t="s">
        <v>769</v>
      </c>
      <c r="B325" s="165" t="s">
        <v>700</v>
      </c>
      <c r="C325" s="165">
        <v>6</v>
      </c>
      <c r="D325" s="165">
        <v>11</v>
      </c>
      <c r="E325" s="165">
        <v>0.55000000000000004</v>
      </c>
      <c r="F325" s="165">
        <v>0.81</v>
      </c>
      <c r="G325" s="165">
        <v>31</v>
      </c>
      <c r="H325" s="165">
        <v>37</v>
      </c>
      <c r="I325" s="165" t="s">
        <v>169</v>
      </c>
      <c r="J325" s="165">
        <v>23</v>
      </c>
      <c r="K325" s="165">
        <v>29</v>
      </c>
      <c r="L325" s="165">
        <v>54.550000000000004</v>
      </c>
      <c r="M325" s="165">
        <v>0.79</v>
      </c>
    </row>
    <row r="326" spans="1:13">
      <c r="A326" s="165" t="s">
        <v>769</v>
      </c>
      <c r="B326" s="165" t="s">
        <v>701</v>
      </c>
      <c r="C326" s="165">
        <v>9.7999999999999989</v>
      </c>
      <c r="D326" s="165">
        <v>11</v>
      </c>
      <c r="E326" s="165">
        <v>0.89</v>
      </c>
      <c r="F326" s="165">
        <v>1.33</v>
      </c>
      <c r="G326" s="165">
        <v>3</v>
      </c>
      <c r="H326" s="165">
        <v>37</v>
      </c>
      <c r="I326" s="165" t="s">
        <v>169</v>
      </c>
      <c r="J326" s="165">
        <v>3</v>
      </c>
      <c r="K326" s="165">
        <v>29</v>
      </c>
      <c r="L326" s="165">
        <v>90.91</v>
      </c>
      <c r="M326" s="165">
        <v>1.32</v>
      </c>
    </row>
    <row r="327" spans="1:13">
      <c r="A327" s="165" t="s">
        <v>769</v>
      </c>
      <c r="B327" s="165" t="s">
        <v>702</v>
      </c>
      <c r="C327" s="165">
        <v>4.6000000000000005</v>
      </c>
      <c r="D327" s="165">
        <v>7</v>
      </c>
      <c r="E327" s="165">
        <v>0.66</v>
      </c>
      <c r="F327" s="165">
        <v>0.98</v>
      </c>
      <c r="G327" s="165">
        <v>19</v>
      </c>
      <c r="H327" s="165">
        <v>37</v>
      </c>
      <c r="I327" s="165" t="s">
        <v>169</v>
      </c>
      <c r="J327" s="165">
        <v>15</v>
      </c>
      <c r="K327" s="165">
        <v>29</v>
      </c>
      <c r="L327" s="165">
        <v>85.710000000000008</v>
      </c>
      <c r="M327" s="165">
        <v>1.25</v>
      </c>
    </row>
    <row r="328" spans="1:13">
      <c r="A328" s="165" t="s">
        <v>769</v>
      </c>
      <c r="B328" s="165" t="s">
        <v>704</v>
      </c>
      <c r="C328" s="165">
        <v>5.5</v>
      </c>
      <c r="D328" s="165">
        <v>12</v>
      </c>
      <c r="E328" s="165">
        <v>0.46</v>
      </c>
      <c r="F328" s="165">
        <v>0.68</v>
      </c>
      <c r="G328" s="165">
        <v>37</v>
      </c>
      <c r="H328" s="165">
        <v>37</v>
      </c>
      <c r="I328" s="165" t="s">
        <v>169</v>
      </c>
      <c r="J328" s="165">
        <v>29</v>
      </c>
      <c r="K328" s="165">
        <v>29</v>
      </c>
      <c r="L328" s="165">
        <v>50</v>
      </c>
      <c r="M328" s="165">
        <v>0.73</v>
      </c>
    </row>
    <row r="329" spans="1:13">
      <c r="A329" s="165" t="s">
        <v>769</v>
      </c>
      <c r="B329" s="165" t="s">
        <v>708</v>
      </c>
      <c r="C329" s="165">
        <v>8.8000000000000007</v>
      </c>
      <c r="D329" s="165">
        <v>10</v>
      </c>
      <c r="E329" s="165">
        <v>0.88</v>
      </c>
      <c r="F329" s="165">
        <v>1.31</v>
      </c>
      <c r="G329" s="165">
        <v>5</v>
      </c>
      <c r="H329" s="165">
        <v>37</v>
      </c>
      <c r="I329" s="165" t="s">
        <v>169</v>
      </c>
      <c r="J329" s="165">
        <v>4</v>
      </c>
      <c r="K329" s="165">
        <v>29</v>
      </c>
      <c r="L329" s="165">
        <v>90</v>
      </c>
      <c r="M329" s="165">
        <v>1.31</v>
      </c>
    </row>
    <row r="330" spans="1:13">
      <c r="A330" s="165" t="s">
        <v>769</v>
      </c>
      <c r="B330" s="165" t="s">
        <v>709</v>
      </c>
      <c r="C330" s="165">
        <v>12.6</v>
      </c>
      <c r="D330" s="165">
        <v>18</v>
      </c>
      <c r="E330" s="165">
        <v>0.70000000000000007</v>
      </c>
      <c r="F330" s="165">
        <v>1.05</v>
      </c>
      <c r="G330" s="165">
        <v>14</v>
      </c>
      <c r="H330" s="165">
        <v>37</v>
      </c>
      <c r="I330" s="165" t="s">
        <v>169</v>
      </c>
      <c r="J330" s="165">
        <v>11</v>
      </c>
      <c r="K330" s="165">
        <v>29</v>
      </c>
      <c r="L330" s="165">
        <v>55.56</v>
      </c>
      <c r="M330" s="165">
        <v>0.81</v>
      </c>
    </row>
    <row r="331" spans="1:13">
      <c r="A331" s="165" t="s">
        <v>769</v>
      </c>
      <c r="B331" s="165" t="s">
        <v>711</v>
      </c>
      <c r="C331" s="165">
        <v>3.6000000000000005</v>
      </c>
      <c r="D331" s="165">
        <v>6</v>
      </c>
      <c r="E331" s="165">
        <v>0.6</v>
      </c>
      <c r="F331" s="165">
        <v>0.9</v>
      </c>
      <c r="G331" s="165">
        <v>25</v>
      </c>
      <c r="H331" s="165">
        <v>37</v>
      </c>
      <c r="I331" s="165" t="s">
        <v>169</v>
      </c>
      <c r="J331" s="165">
        <v>21</v>
      </c>
      <c r="K331" s="165">
        <v>29</v>
      </c>
      <c r="L331" s="165">
        <v>50</v>
      </c>
      <c r="M331" s="165">
        <v>0.73</v>
      </c>
    </row>
    <row r="332" spans="1:13">
      <c r="A332" s="165" t="s">
        <v>769</v>
      </c>
      <c r="B332" s="165" t="s">
        <v>712</v>
      </c>
      <c r="C332" s="165">
        <v>5.7</v>
      </c>
      <c r="D332" s="165">
        <v>12</v>
      </c>
      <c r="E332" s="165">
        <v>0.48</v>
      </c>
      <c r="F332" s="165">
        <v>0.71</v>
      </c>
      <c r="G332" s="165">
        <v>35</v>
      </c>
      <c r="H332" s="165">
        <v>37</v>
      </c>
      <c r="I332" s="165" t="s">
        <v>169</v>
      </c>
      <c r="J332" s="165">
        <v>27</v>
      </c>
      <c r="K332" s="165">
        <v>29</v>
      </c>
      <c r="L332" s="165">
        <v>50</v>
      </c>
      <c r="M332" s="165">
        <v>0.73</v>
      </c>
    </row>
    <row r="333" spans="1:13">
      <c r="A333" s="165" t="s">
        <v>769</v>
      </c>
      <c r="B333" s="165" t="s">
        <v>713</v>
      </c>
      <c r="C333" s="165">
        <v>3.9</v>
      </c>
      <c r="D333" s="165">
        <v>6</v>
      </c>
      <c r="E333" s="165">
        <v>0.65</v>
      </c>
      <c r="F333" s="165">
        <v>0.97</v>
      </c>
      <c r="G333" s="165">
        <v>20</v>
      </c>
      <c r="H333" s="165">
        <v>37</v>
      </c>
      <c r="I333" s="165" t="s">
        <v>169</v>
      </c>
      <c r="J333" s="165">
        <v>16</v>
      </c>
      <c r="K333" s="165">
        <v>29</v>
      </c>
      <c r="L333" s="165">
        <v>50</v>
      </c>
      <c r="M333" s="165">
        <v>0.73</v>
      </c>
    </row>
    <row r="334" spans="1:13">
      <c r="A334" s="165" t="s">
        <v>769</v>
      </c>
      <c r="B334" s="165" t="s">
        <v>714</v>
      </c>
      <c r="C334" s="165">
        <v>8.6999999999999993</v>
      </c>
      <c r="D334" s="165">
        <v>9</v>
      </c>
      <c r="E334" s="165">
        <v>0.97</v>
      </c>
      <c r="F334" s="165">
        <v>1.44</v>
      </c>
      <c r="G334" s="165">
        <v>1</v>
      </c>
      <c r="H334" s="165">
        <v>37</v>
      </c>
      <c r="I334" s="165" t="s">
        <v>169</v>
      </c>
      <c r="J334" s="165">
        <v>1</v>
      </c>
      <c r="K334" s="165">
        <v>29</v>
      </c>
      <c r="L334" s="165">
        <v>100</v>
      </c>
      <c r="M334" s="165">
        <v>1.46</v>
      </c>
    </row>
    <row r="335" spans="1:13">
      <c r="A335" s="165" t="s">
        <v>769</v>
      </c>
      <c r="B335" s="165" t="s">
        <v>715</v>
      </c>
      <c r="C335" s="165">
        <v>11.700000000000001</v>
      </c>
      <c r="D335" s="165">
        <v>18</v>
      </c>
      <c r="E335" s="165">
        <v>0.65</v>
      </c>
      <c r="F335" s="165">
        <v>0.97</v>
      </c>
      <c r="G335" s="165">
        <v>20</v>
      </c>
      <c r="H335" s="165">
        <v>37</v>
      </c>
      <c r="I335" s="165" t="s">
        <v>169</v>
      </c>
      <c r="J335" s="165">
        <v>16</v>
      </c>
      <c r="K335" s="165">
        <v>29</v>
      </c>
      <c r="L335" s="165">
        <v>66.67</v>
      </c>
      <c r="M335" s="165">
        <v>0.97</v>
      </c>
    </row>
    <row r="336" spans="1:13">
      <c r="A336" s="165" t="s">
        <v>769</v>
      </c>
      <c r="B336" s="165" t="s">
        <v>716</v>
      </c>
      <c r="C336" s="165">
        <v>24.699999999999989</v>
      </c>
      <c r="D336" s="165">
        <v>31</v>
      </c>
      <c r="E336" s="165">
        <v>0.8</v>
      </c>
      <c r="F336" s="165">
        <v>1.19</v>
      </c>
      <c r="G336" s="165">
        <v>10</v>
      </c>
      <c r="H336" s="165">
        <v>37</v>
      </c>
      <c r="I336" s="165" t="s">
        <v>147</v>
      </c>
      <c r="J336" s="165">
        <v>2</v>
      </c>
      <c r="K336" s="165">
        <v>6</v>
      </c>
      <c r="L336" s="165">
        <v>83.87</v>
      </c>
      <c r="M336" s="165">
        <v>1.22</v>
      </c>
    </row>
    <row r="337" spans="1:13">
      <c r="A337" s="165" t="s">
        <v>769</v>
      </c>
      <c r="B337" s="165" t="s">
        <v>717</v>
      </c>
      <c r="C337" s="165">
        <v>12.299999999999999</v>
      </c>
      <c r="D337" s="165">
        <v>15</v>
      </c>
      <c r="E337" s="165">
        <v>0.82000000000000006</v>
      </c>
      <c r="F337" s="165">
        <v>1.23</v>
      </c>
      <c r="G337" s="165">
        <v>8</v>
      </c>
      <c r="H337" s="165">
        <v>37</v>
      </c>
      <c r="I337" s="165" t="s">
        <v>169</v>
      </c>
      <c r="J337" s="165">
        <v>7</v>
      </c>
      <c r="K337" s="165">
        <v>29</v>
      </c>
      <c r="L337" s="165">
        <v>80</v>
      </c>
      <c r="M337" s="165">
        <v>1.17</v>
      </c>
    </row>
    <row r="338" spans="1:13">
      <c r="A338" s="165" t="s">
        <v>769</v>
      </c>
      <c r="B338" s="165" t="s">
        <v>722</v>
      </c>
      <c r="C338" s="165">
        <v>7.9</v>
      </c>
      <c r="D338" s="165">
        <v>10</v>
      </c>
      <c r="E338" s="165">
        <v>0.79</v>
      </c>
      <c r="F338" s="165">
        <v>1.18</v>
      </c>
      <c r="G338" s="165">
        <v>11</v>
      </c>
      <c r="H338" s="165">
        <v>37</v>
      </c>
      <c r="I338" s="165" t="s">
        <v>169</v>
      </c>
      <c r="J338" s="165">
        <v>9</v>
      </c>
      <c r="K338" s="165">
        <v>29</v>
      </c>
      <c r="L338" s="165">
        <v>80</v>
      </c>
      <c r="M338" s="165">
        <v>1.17</v>
      </c>
    </row>
    <row r="339" spans="1:13">
      <c r="A339" s="165" t="s">
        <v>769</v>
      </c>
      <c r="B339" s="165" t="s">
        <v>724</v>
      </c>
      <c r="C339" s="165">
        <v>26.099999999999998</v>
      </c>
      <c r="D339" s="165">
        <v>45</v>
      </c>
      <c r="E339" s="165">
        <v>0.57999999999999996</v>
      </c>
      <c r="F339" s="165">
        <v>0.87</v>
      </c>
      <c r="G339" s="165">
        <v>27</v>
      </c>
      <c r="H339" s="165">
        <v>37</v>
      </c>
      <c r="I339" s="165" t="s">
        <v>136</v>
      </c>
      <c r="J339" s="165">
        <v>1</v>
      </c>
      <c r="K339" s="165">
        <v>2</v>
      </c>
      <c r="L339" s="165">
        <v>57.78</v>
      </c>
      <c r="M339" s="165">
        <v>0.84</v>
      </c>
    </row>
    <row r="340" spans="1:13">
      <c r="A340" s="165" t="s">
        <v>769</v>
      </c>
      <c r="B340" s="165" t="s">
        <v>725</v>
      </c>
      <c r="C340" s="165">
        <v>7.4000000000000012</v>
      </c>
      <c r="D340" s="165">
        <v>12</v>
      </c>
      <c r="E340" s="165">
        <v>0.62</v>
      </c>
      <c r="F340" s="165">
        <v>0.92</v>
      </c>
      <c r="G340" s="165">
        <v>24</v>
      </c>
      <c r="H340" s="165">
        <v>37</v>
      </c>
      <c r="I340" s="165" t="s">
        <v>169</v>
      </c>
      <c r="J340" s="165">
        <v>20</v>
      </c>
      <c r="K340" s="165">
        <v>29</v>
      </c>
      <c r="L340" s="165">
        <v>58.33</v>
      </c>
      <c r="M340" s="165">
        <v>0.85</v>
      </c>
    </row>
    <row r="341" spans="1:13">
      <c r="A341" s="165" t="s">
        <v>769</v>
      </c>
      <c r="B341" s="165" t="s">
        <v>727</v>
      </c>
      <c r="C341" s="165">
        <v>20.799999999999994</v>
      </c>
      <c r="D341" s="165">
        <v>29</v>
      </c>
      <c r="E341" s="165">
        <v>0.72</v>
      </c>
      <c r="F341" s="165">
        <v>1.07</v>
      </c>
      <c r="G341" s="165">
        <v>13</v>
      </c>
      <c r="H341" s="165">
        <v>37</v>
      </c>
      <c r="I341" s="165" t="s">
        <v>147</v>
      </c>
      <c r="J341" s="165">
        <v>3</v>
      </c>
      <c r="K341" s="165">
        <v>6</v>
      </c>
      <c r="L341" s="165">
        <v>86.210000000000008</v>
      </c>
      <c r="M341" s="165">
        <v>1.26</v>
      </c>
    </row>
    <row r="342" spans="1:13">
      <c r="A342" s="165" t="s">
        <v>769</v>
      </c>
      <c r="B342" s="165" t="s">
        <v>728</v>
      </c>
      <c r="C342" s="165">
        <v>10.099999999999998</v>
      </c>
      <c r="D342" s="165">
        <v>17</v>
      </c>
      <c r="E342" s="165">
        <v>0.59</v>
      </c>
      <c r="F342" s="165">
        <v>0.89</v>
      </c>
      <c r="G342" s="165">
        <v>26</v>
      </c>
      <c r="H342" s="165">
        <v>37</v>
      </c>
      <c r="I342" s="165" t="s">
        <v>169</v>
      </c>
      <c r="J342" s="165">
        <v>22</v>
      </c>
      <c r="K342" s="165">
        <v>29</v>
      </c>
      <c r="L342" s="165">
        <v>58.82</v>
      </c>
      <c r="M342" s="165">
        <v>0.86</v>
      </c>
    </row>
    <row r="343" spans="1:13">
      <c r="A343" s="165" t="s">
        <v>769</v>
      </c>
      <c r="B343" s="165" t="s">
        <v>729</v>
      </c>
      <c r="C343" s="165">
        <v>11.299999999999999</v>
      </c>
      <c r="D343" s="165">
        <v>18</v>
      </c>
      <c r="E343" s="165">
        <v>0.63</v>
      </c>
      <c r="F343" s="165">
        <v>0.94000000000000006</v>
      </c>
      <c r="G343" s="165">
        <v>23</v>
      </c>
      <c r="H343" s="165">
        <v>37</v>
      </c>
      <c r="I343" s="165" t="s">
        <v>169</v>
      </c>
      <c r="J343" s="165">
        <v>19</v>
      </c>
      <c r="K343" s="165">
        <v>29</v>
      </c>
      <c r="L343" s="165">
        <v>61.11</v>
      </c>
      <c r="M343" s="165">
        <v>0.89</v>
      </c>
    </row>
    <row r="344" spans="1:13">
      <c r="A344" s="165" t="s">
        <v>769</v>
      </c>
      <c r="B344" s="165" t="s">
        <v>730</v>
      </c>
      <c r="C344" s="165">
        <v>20.299999999999997</v>
      </c>
      <c r="D344" s="165">
        <v>23</v>
      </c>
      <c r="E344" s="165">
        <v>0.88</v>
      </c>
      <c r="F344" s="165">
        <v>1.32</v>
      </c>
      <c r="G344" s="165">
        <v>4</v>
      </c>
      <c r="H344" s="165">
        <v>37</v>
      </c>
      <c r="I344" s="165" t="s">
        <v>147</v>
      </c>
      <c r="J344" s="165">
        <v>1</v>
      </c>
      <c r="K344" s="165">
        <v>6</v>
      </c>
      <c r="L344" s="165">
        <v>95.65</v>
      </c>
      <c r="M344" s="165">
        <v>1.3900000000000001</v>
      </c>
    </row>
    <row r="345" spans="1:13">
      <c r="A345" s="165" t="s">
        <v>769</v>
      </c>
      <c r="B345" s="165" t="s">
        <v>731</v>
      </c>
      <c r="C345" s="165">
        <v>6.8000000000000007</v>
      </c>
      <c r="D345" s="165">
        <v>9</v>
      </c>
      <c r="E345" s="165">
        <v>0.76</v>
      </c>
      <c r="F345" s="165">
        <v>1.1300000000000001</v>
      </c>
      <c r="G345" s="165">
        <v>12</v>
      </c>
      <c r="H345" s="165">
        <v>37</v>
      </c>
      <c r="I345" s="165" t="s">
        <v>169</v>
      </c>
      <c r="J345" s="165">
        <v>10</v>
      </c>
      <c r="K345" s="165">
        <v>29</v>
      </c>
      <c r="L345" s="165">
        <v>88.89</v>
      </c>
      <c r="M345" s="165">
        <v>1.3</v>
      </c>
    </row>
    <row r="346" spans="1:13">
      <c r="A346" s="165" t="s">
        <v>769</v>
      </c>
      <c r="B346" s="165" t="s">
        <v>732</v>
      </c>
      <c r="C346" s="165">
        <v>4.2</v>
      </c>
      <c r="D346" s="165">
        <v>6</v>
      </c>
      <c r="E346" s="165">
        <v>0.70000000000000007</v>
      </c>
      <c r="F346" s="165">
        <v>1.05</v>
      </c>
      <c r="G346" s="165">
        <v>14</v>
      </c>
      <c r="H346" s="165">
        <v>37</v>
      </c>
      <c r="I346" s="165" t="s">
        <v>169</v>
      </c>
      <c r="J346" s="165">
        <v>11</v>
      </c>
      <c r="K346" s="165">
        <v>29</v>
      </c>
      <c r="L346" s="165">
        <v>66.67</v>
      </c>
      <c r="M346" s="165">
        <v>0.97</v>
      </c>
    </row>
    <row r="347" spans="1:13">
      <c r="A347" s="165" t="s">
        <v>769</v>
      </c>
      <c r="B347" s="165" t="s">
        <v>733</v>
      </c>
      <c r="C347" s="165">
        <v>8.5</v>
      </c>
      <c r="D347" s="165">
        <v>10</v>
      </c>
      <c r="E347" s="165">
        <v>0.85</v>
      </c>
      <c r="F347" s="165">
        <v>1.27</v>
      </c>
      <c r="G347" s="165">
        <v>6</v>
      </c>
      <c r="H347" s="165">
        <v>37</v>
      </c>
      <c r="I347" s="165" t="s">
        <v>169</v>
      </c>
      <c r="J347" s="165">
        <v>5</v>
      </c>
      <c r="K347" s="165">
        <v>29</v>
      </c>
      <c r="L347" s="165">
        <v>90</v>
      </c>
      <c r="M347" s="165">
        <v>1.31</v>
      </c>
    </row>
    <row r="348" spans="1:13">
      <c r="A348" s="165" t="s">
        <v>769</v>
      </c>
      <c r="B348" s="165" t="s">
        <v>738</v>
      </c>
      <c r="C348" s="165">
        <v>22.999999999999996</v>
      </c>
      <c r="D348" s="165">
        <v>41</v>
      </c>
      <c r="E348" s="165">
        <v>0.56000000000000005</v>
      </c>
      <c r="F348" s="165">
        <v>0.84</v>
      </c>
      <c r="G348" s="165">
        <v>29</v>
      </c>
      <c r="H348" s="165">
        <v>37</v>
      </c>
      <c r="I348" s="165" t="s">
        <v>136</v>
      </c>
      <c r="J348" s="165">
        <v>2</v>
      </c>
      <c r="K348" s="165">
        <v>2</v>
      </c>
      <c r="L348" s="165">
        <v>53.660000000000004</v>
      </c>
      <c r="M348" s="165">
        <v>0.78</v>
      </c>
    </row>
    <row r="349" spans="1:13">
      <c r="A349" s="165" t="s">
        <v>769</v>
      </c>
      <c r="B349" s="165" t="s">
        <v>741</v>
      </c>
      <c r="C349" s="165">
        <v>14.299999999999999</v>
      </c>
      <c r="D349" s="165">
        <v>26</v>
      </c>
      <c r="E349" s="165">
        <v>0.55000000000000004</v>
      </c>
      <c r="F349" s="165">
        <v>0.82000000000000006</v>
      </c>
      <c r="G349" s="165">
        <v>30</v>
      </c>
      <c r="H349" s="165">
        <v>37</v>
      </c>
      <c r="I349" s="165" t="s">
        <v>147</v>
      </c>
      <c r="J349" s="165">
        <v>6</v>
      </c>
      <c r="K349" s="165">
        <v>6</v>
      </c>
      <c r="L349" s="165">
        <v>57.69</v>
      </c>
      <c r="M349" s="165">
        <v>0.84</v>
      </c>
    </row>
    <row r="350" spans="1:13">
      <c r="A350" s="165" t="s">
        <v>769</v>
      </c>
      <c r="B350" s="165" t="s">
        <v>742</v>
      </c>
      <c r="C350" s="165">
        <v>10.199999999999999</v>
      </c>
      <c r="D350" s="165">
        <v>12</v>
      </c>
      <c r="E350" s="165">
        <v>0.85</v>
      </c>
      <c r="F350" s="165">
        <v>1.27</v>
      </c>
      <c r="G350" s="165">
        <v>6</v>
      </c>
      <c r="H350" s="165">
        <v>37</v>
      </c>
      <c r="I350" s="165" t="s">
        <v>169</v>
      </c>
      <c r="J350" s="165">
        <v>5</v>
      </c>
      <c r="K350" s="165">
        <v>29</v>
      </c>
      <c r="L350" s="165">
        <v>100</v>
      </c>
      <c r="M350" s="165">
        <v>1.46</v>
      </c>
    </row>
    <row r="351" spans="1:13">
      <c r="A351" s="165" t="s">
        <v>769</v>
      </c>
      <c r="B351" s="165" t="s">
        <v>743</v>
      </c>
      <c r="C351" s="165">
        <v>6.4</v>
      </c>
      <c r="D351" s="165">
        <v>10</v>
      </c>
      <c r="E351" s="165">
        <v>0.64</v>
      </c>
      <c r="F351" s="165">
        <v>0.96</v>
      </c>
      <c r="G351" s="165">
        <v>22</v>
      </c>
      <c r="H351" s="165">
        <v>37</v>
      </c>
      <c r="I351" s="165" t="s">
        <v>169</v>
      </c>
      <c r="J351" s="165">
        <v>18</v>
      </c>
      <c r="K351" s="165">
        <v>29</v>
      </c>
      <c r="L351" s="165">
        <v>70</v>
      </c>
      <c r="M351" s="165">
        <v>1.02</v>
      </c>
    </row>
    <row r="352" spans="1:13">
      <c r="A352" s="165" t="s">
        <v>769</v>
      </c>
      <c r="B352" s="165" t="s">
        <v>744</v>
      </c>
      <c r="C352" s="165">
        <v>4.8000000000000007</v>
      </c>
      <c r="D352" s="165">
        <v>6</v>
      </c>
      <c r="E352" s="165">
        <v>0.8</v>
      </c>
      <c r="F352" s="165">
        <v>1.2</v>
      </c>
      <c r="G352" s="165">
        <v>9</v>
      </c>
      <c r="H352" s="165">
        <v>37</v>
      </c>
      <c r="I352" s="165" t="s">
        <v>169</v>
      </c>
      <c r="J352" s="165">
        <v>8</v>
      </c>
      <c r="K352" s="165">
        <v>29</v>
      </c>
      <c r="L352" s="165">
        <v>100</v>
      </c>
      <c r="M352" s="165">
        <v>1.46</v>
      </c>
    </row>
    <row r="353" spans="1:13">
      <c r="A353" s="165" t="s">
        <v>769</v>
      </c>
      <c r="B353" s="165" t="s">
        <v>745</v>
      </c>
      <c r="C353" s="165">
        <v>2.2999999999999998</v>
      </c>
      <c r="D353" s="165">
        <v>5</v>
      </c>
      <c r="E353" s="165">
        <v>0.46</v>
      </c>
      <c r="F353" s="165">
        <v>0.69000000000000006</v>
      </c>
      <c r="G353" s="165">
        <v>36</v>
      </c>
      <c r="H353" s="165">
        <v>37</v>
      </c>
      <c r="I353" s="165" t="s">
        <v>169</v>
      </c>
      <c r="J353" s="165">
        <v>28</v>
      </c>
      <c r="K353" s="165">
        <v>29</v>
      </c>
      <c r="L353" s="165">
        <v>40</v>
      </c>
      <c r="M353" s="165">
        <v>0.57999999999999996</v>
      </c>
    </row>
    <row r="354" spans="1:13">
      <c r="A354" s="165" t="s">
        <v>769</v>
      </c>
      <c r="B354" s="165" t="s">
        <v>747</v>
      </c>
      <c r="C354" s="165">
        <v>2.9</v>
      </c>
      <c r="D354" s="165">
        <v>6</v>
      </c>
      <c r="E354" s="165">
        <v>0.48</v>
      </c>
      <c r="F354" s="165">
        <v>0.72</v>
      </c>
      <c r="G354" s="165">
        <v>33</v>
      </c>
      <c r="H354" s="165">
        <v>37</v>
      </c>
      <c r="I354" s="165" t="s">
        <v>169</v>
      </c>
      <c r="J354" s="165">
        <v>25</v>
      </c>
      <c r="K354" s="165">
        <v>29</v>
      </c>
      <c r="L354" s="165">
        <v>50</v>
      </c>
      <c r="M354" s="165">
        <v>0.73</v>
      </c>
    </row>
    <row r="355" spans="1:13">
      <c r="A355" s="165" t="s">
        <v>769</v>
      </c>
      <c r="B355" s="165" t="s">
        <v>749</v>
      </c>
      <c r="C355" s="165">
        <v>4.2</v>
      </c>
      <c r="D355" s="165">
        <v>6</v>
      </c>
      <c r="E355" s="165">
        <v>0.70000000000000007</v>
      </c>
      <c r="F355" s="165">
        <v>1.05</v>
      </c>
      <c r="G355" s="165">
        <v>14</v>
      </c>
      <c r="H355" s="165">
        <v>37</v>
      </c>
      <c r="I355" s="165" t="s">
        <v>169</v>
      </c>
      <c r="J355" s="165">
        <v>11</v>
      </c>
      <c r="K355" s="165">
        <v>29</v>
      </c>
      <c r="L355" s="165">
        <v>83.33</v>
      </c>
      <c r="M355" s="165">
        <v>1.21</v>
      </c>
    </row>
    <row r="356" spans="1:13">
      <c r="A356" s="165" t="s">
        <v>769</v>
      </c>
      <c r="B356" s="165" t="s">
        <v>750</v>
      </c>
      <c r="C356" s="165">
        <v>5.7</v>
      </c>
      <c r="D356" s="165">
        <v>6</v>
      </c>
      <c r="E356" s="165">
        <v>0.95000000000000007</v>
      </c>
      <c r="F356" s="165">
        <v>1.42</v>
      </c>
      <c r="G356" s="165">
        <v>2</v>
      </c>
      <c r="H356" s="165">
        <v>37</v>
      </c>
      <c r="I356" s="165" t="s">
        <v>169</v>
      </c>
      <c r="J356" s="165">
        <v>2</v>
      </c>
      <c r="K356" s="165">
        <v>29</v>
      </c>
      <c r="L356" s="165">
        <v>100</v>
      </c>
      <c r="M356" s="165">
        <v>1.46</v>
      </c>
    </row>
    <row r="357" spans="1:13">
      <c r="A357" s="165" t="s">
        <v>769</v>
      </c>
      <c r="B357" s="165" t="s">
        <v>751</v>
      </c>
      <c r="C357" s="165">
        <v>4.2</v>
      </c>
      <c r="D357" s="165">
        <v>6</v>
      </c>
      <c r="E357" s="165">
        <v>0.70000000000000007</v>
      </c>
      <c r="F357" s="165">
        <v>1.05</v>
      </c>
      <c r="G357" s="165">
        <v>14</v>
      </c>
      <c r="H357" s="165">
        <v>37</v>
      </c>
      <c r="I357" s="165" t="s">
        <v>169</v>
      </c>
      <c r="J357" s="165">
        <v>11</v>
      </c>
      <c r="K357" s="165">
        <v>29</v>
      </c>
      <c r="L357" s="165">
        <v>66.67</v>
      </c>
      <c r="M357" s="165">
        <v>0.97</v>
      </c>
    </row>
    <row r="358" spans="1:13">
      <c r="A358" s="165" t="s">
        <v>769</v>
      </c>
      <c r="B358" s="165" t="s">
        <v>753</v>
      </c>
      <c r="C358" s="165">
        <v>7.7000000000000011</v>
      </c>
      <c r="D358" s="165">
        <v>16</v>
      </c>
      <c r="E358" s="165">
        <v>0.48</v>
      </c>
      <c r="F358" s="165">
        <v>0.72</v>
      </c>
      <c r="G358" s="165">
        <v>33</v>
      </c>
      <c r="H358" s="165">
        <v>37</v>
      </c>
      <c r="I358" s="165" t="s">
        <v>169</v>
      </c>
      <c r="J358" s="165">
        <v>25</v>
      </c>
      <c r="K358" s="165">
        <v>29</v>
      </c>
      <c r="L358" s="165">
        <v>43.75</v>
      </c>
      <c r="M358" s="165">
        <v>0.64</v>
      </c>
    </row>
    <row r="359" spans="1:13">
      <c r="A359" s="165" t="s">
        <v>769</v>
      </c>
      <c r="B359" s="165" t="s">
        <v>755</v>
      </c>
      <c r="C359" s="165">
        <v>2.9999999999999996</v>
      </c>
      <c r="D359" s="165">
        <v>6</v>
      </c>
      <c r="E359" s="165">
        <v>0.5</v>
      </c>
      <c r="F359" s="165">
        <v>0.75</v>
      </c>
      <c r="G359" s="165">
        <v>32</v>
      </c>
      <c r="H359" s="165">
        <v>37</v>
      </c>
      <c r="I359" s="165" t="s">
        <v>169</v>
      </c>
      <c r="J359" s="165">
        <v>24</v>
      </c>
      <c r="K359" s="165">
        <v>29</v>
      </c>
      <c r="L359" s="165">
        <v>33.33</v>
      </c>
      <c r="M359" s="165">
        <v>0.49</v>
      </c>
    </row>
  </sheetData>
  <mergeCells count="1">
    <mergeCell ref="A1:M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37.xml><?xml version="1.0" encoding="utf-8"?>
<worksheet xmlns="http://schemas.openxmlformats.org/spreadsheetml/2006/main" xmlns:r="http://schemas.openxmlformats.org/officeDocument/2006/relationships">
  <dimension ref="A1:N270"/>
  <sheetViews>
    <sheetView workbookViewId="0">
      <selection activeCell="C23" sqref="C23"/>
    </sheetView>
  </sheetViews>
  <sheetFormatPr defaultColWidth="9.140625" defaultRowHeight="15"/>
  <cols>
    <col min="1" max="1" width="9.140625" style="161"/>
    <col min="2" max="2" width="25" style="161" bestFit="1" customWidth="1"/>
    <col min="3" max="3" width="9.140625" style="161"/>
    <col min="4" max="4" width="12.140625" style="161" customWidth="1"/>
    <col min="5" max="16384" width="9.140625" style="161"/>
  </cols>
  <sheetData>
    <row r="1" spans="1:14" ht="129.94999999999999" customHeight="1">
      <c r="A1" s="253" t="s">
        <v>1037</v>
      </c>
      <c r="B1" s="253"/>
      <c r="C1" s="253"/>
      <c r="D1" s="253"/>
      <c r="E1" s="253"/>
      <c r="F1" s="253"/>
      <c r="G1" s="253"/>
      <c r="H1" s="253"/>
      <c r="I1" s="253"/>
      <c r="J1" s="253"/>
      <c r="K1" s="253"/>
      <c r="L1" s="253"/>
      <c r="M1" s="253"/>
      <c r="N1" s="253"/>
    </row>
    <row r="2" spans="1:14" ht="40.5">
      <c r="A2" s="168" t="s">
        <v>760</v>
      </c>
      <c r="B2" s="168" t="s">
        <v>687</v>
      </c>
      <c r="C2" s="168" t="s">
        <v>692</v>
      </c>
      <c r="D2" s="168" t="s">
        <v>688</v>
      </c>
      <c r="E2" s="168" t="s">
        <v>506</v>
      </c>
      <c r="F2" s="168" t="s">
        <v>507</v>
      </c>
      <c r="G2" s="168" t="s">
        <v>508</v>
      </c>
      <c r="H2" s="168" t="s">
        <v>487</v>
      </c>
      <c r="I2" s="168" t="s">
        <v>488</v>
      </c>
      <c r="J2" s="168" t="s">
        <v>489</v>
      </c>
      <c r="K2" s="168" t="s">
        <v>490</v>
      </c>
      <c r="L2" s="168" t="s">
        <v>491</v>
      </c>
      <c r="M2" s="168" t="s">
        <v>495</v>
      </c>
      <c r="N2" s="168" t="s">
        <v>509</v>
      </c>
    </row>
    <row r="3" spans="1:14">
      <c r="A3" s="165" t="s">
        <v>761</v>
      </c>
      <c r="B3" s="165" t="s">
        <v>744</v>
      </c>
      <c r="C3" s="165">
        <v>1</v>
      </c>
      <c r="D3" s="165">
        <v>1.43</v>
      </c>
      <c r="E3" s="165">
        <v>14.199999999999998</v>
      </c>
      <c r="F3" s="165">
        <v>16</v>
      </c>
      <c r="G3" s="165">
        <v>0.89</v>
      </c>
      <c r="H3" s="165">
        <v>62.5</v>
      </c>
      <c r="I3" s="165">
        <v>37.5</v>
      </c>
      <c r="J3" s="165">
        <v>0</v>
      </c>
      <c r="K3" s="165">
        <v>0</v>
      </c>
      <c r="L3" s="165">
        <v>0</v>
      </c>
      <c r="M3" s="165">
        <v>0</v>
      </c>
      <c r="N3" s="165">
        <v>0</v>
      </c>
    </row>
    <row r="4" spans="1:14">
      <c r="A4" s="165" t="s">
        <v>761</v>
      </c>
      <c r="B4" s="165" t="s">
        <v>742</v>
      </c>
      <c r="C4" s="165">
        <v>2</v>
      </c>
      <c r="D4" s="165">
        <v>1.33</v>
      </c>
      <c r="E4" s="165">
        <v>13.2</v>
      </c>
      <c r="F4" s="165">
        <v>16</v>
      </c>
      <c r="G4" s="165">
        <v>0.83000000000000007</v>
      </c>
      <c r="H4" s="165">
        <v>62.5</v>
      </c>
      <c r="I4" s="165">
        <v>25</v>
      </c>
      <c r="J4" s="165">
        <v>6.25</v>
      </c>
      <c r="K4" s="165">
        <v>0</v>
      </c>
      <c r="L4" s="165">
        <v>6.25</v>
      </c>
      <c r="M4" s="165">
        <v>0</v>
      </c>
      <c r="N4" s="165">
        <v>0</v>
      </c>
    </row>
    <row r="5" spans="1:14">
      <c r="A5" s="165" t="s">
        <v>761</v>
      </c>
      <c r="B5" s="165" t="s">
        <v>717</v>
      </c>
      <c r="C5" s="165">
        <v>3</v>
      </c>
      <c r="D5" s="165">
        <v>1.31</v>
      </c>
      <c r="E5" s="165">
        <v>6.5</v>
      </c>
      <c r="F5" s="165">
        <v>8</v>
      </c>
      <c r="G5" s="165">
        <v>0.81</v>
      </c>
      <c r="H5" s="165">
        <v>50</v>
      </c>
      <c r="I5" s="165">
        <v>37.5</v>
      </c>
      <c r="J5" s="165">
        <v>12.5</v>
      </c>
      <c r="K5" s="165">
        <v>0</v>
      </c>
      <c r="L5" s="165">
        <v>0</v>
      </c>
      <c r="M5" s="165">
        <v>0</v>
      </c>
      <c r="N5" s="165">
        <v>0</v>
      </c>
    </row>
    <row r="6" spans="1:14">
      <c r="A6" s="165" t="s">
        <v>761</v>
      </c>
      <c r="B6" s="165" t="s">
        <v>706</v>
      </c>
      <c r="C6" s="165">
        <v>4</v>
      </c>
      <c r="D6" s="165">
        <v>1.29</v>
      </c>
      <c r="E6" s="165">
        <v>4.8</v>
      </c>
      <c r="F6" s="165">
        <v>6</v>
      </c>
      <c r="G6" s="165">
        <v>0.8</v>
      </c>
      <c r="H6" s="165">
        <v>50</v>
      </c>
      <c r="I6" s="165">
        <v>33.33</v>
      </c>
      <c r="J6" s="165">
        <v>16.670000000000002</v>
      </c>
      <c r="K6" s="165">
        <v>0</v>
      </c>
      <c r="L6" s="165">
        <v>0</v>
      </c>
      <c r="M6" s="165">
        <v>0</v>
      </c>
      <c r="N6" s="165">
        <v>0</v>
      </c>
    </row>
    <row r="7" spans="1:14">
      <c r="A7" s="165" t="s">
        <v>761</v>
      </c>
      <c r="B7" s="165" t="s">
        <v>729</v>
      </c>
      <c r="C7" s="165">
        <v>4</v>
      </c>
      <c r="D7" s="165">
        <v>1.29</v>
      </c>
      <c r="E7" s="165">
        <v>11.2</v>
      </c>
      <c r="F7" s="165">
        <v>14</v>
      </c>
      <c r="G7" s="165">
        <v>0.8</v>
      </c>
      <c r="H7" s="165">
        <v>57.14</v>
      </c>
      <c r="I7" s="165">
        <v>28.57</v>
      </c>
      <c r="J7" s="165">
        <v>7.1400000000000006</v>
      </c>
      <c r="K7" s="165">
        <v>0</v>
      </c>
      <c r="L7" s="165">
        <v>7.1400000000000006</v>
      </c>
      <c r="M7" s="165">
        <v>0</v>
      </c>
      <c r="N7" s="165">
        <v>0</v>
      </c>
    </row>
    <row r="8" spans="1:14">
      <c r="A8" s="165" t="s">
        <v>761</v>
      </c>
      <c r="B8" s="165" t="s">
        <v>751</v>
      </c>
      <c r="C8" s="165">
        <v>4</v>
      </c>
      <c r="D8" s="165">
        <v>1.29</v>
      </c>
      <c r="E8" s="165">
        <v>14.4</v>
      </c>
      <c r="F8" s="165">
        <v>18</v>
      </c>
      <c r="G8" s="165">
        <v>0.8</v>
      </c>
      <c r="H8" s="165">
        <v>66.67</v>
      </c>
      <c r="I8" s="165">
        <v>11.11</v>
      </c>
      <c r="J8" s="165">
        <v>11.11</v>
      </c>
      <c r="K8" s="165">
        <v>11.11</v>
      </c>
      <c r="L8" s="165">
        <v>0</v>
      </c>
      <c r="M8" s="165">
        <v>0</v>
      </c>
      <c r="N8" s="165">
        <v>0</v>
      </c>
    </row>
    <row r="9" spans="1:14">
      <c r="A9" s="165" t="s">
        <v>761</v>
      </c>
      <c r="B9" s="165" t="s">
        <v>702</v>
      </c>
      <c r="C9" s="165">
        <v>7</v>
      </c>
      <c r="D9" s="165">
        <v>1.26</v>
      </c>
      <c r="E9" s="165">
        <v>8.6000000000000014</v>
      </c>
      <c r="F9" s="165">
        <v>11</v>
      </c>
      <c r="G9" s="165">
        <v>0.78</v>
      </c>
      <c r="H9" s="165">
        <v>36.36</v>
      </c>
      <c r="I9" s="165">
        <v>54.550000000000004</v>
      </c>
      <c r="J9" s="165">
        <v>9.09</v>
      </c>
      <c r="K9" s="165">
        <v>0</v>
      </c>
      <c r="L9" s="165">
        <v>0</v>
      </c>
      <c r="M9" s="165">
        <v>0</v>
      </c>
      <c r="N9" s="165">
        <v>0</v>
      </c>
    </row>
    <row r="10" spans="1:14">
      <c r="A10" s="165" t="s">
        <v>761</v>
      </c>
      <c r="B10" s="165" t="s">
        <v>708</v>
      </c>
      <c r="C10" s="165">
        <v>8</v>
      </c>
      <c r="D10" s="165">
        <v>1.24</v>
      </c>
      <c r="E10" s="165">
        <v>12.299999999999999</v>
      </c>
      <c r="F10" s="165">
        <v>16</v>
      </c>
      <c r="G10" s="165">
        <v>0.77</v>
      </c>
      <c r="H10" s="165">
        <v>43.75</v>
      </c>
      <c r="I10" s="165">
        <v>43.75</v>
      </c>
      <c r="J10" s="165">
        <v>6.25</v>
      </c>
      <c r="K10" s="165">
        <v>0</v>
      </c>
      <c r="L10" s="165">
        <v>0</v>
      </c>
      <c r="M10" s="165">
        <v>6.25</v>
      </c>
      <c r="N10" s="165">
        <v>6.25</v>
      </c>
    </row>
    <row r="11" spans="1:14">
      <c r="A11" s="165" t="s">
        <v>761</v>
      </c>
      <c r="B11" s="165" t="s">
        <v>698</v>
      </c>
      <c r="C11" s="165">
        <v>9</v>
      </c>
      <c r="D11" s="165">
        <v>1.23</v>
      </c>
      <c r="E11" s="165">
        <v>21.299999999999997</v>
      </c>
      <c r="F11" s="165">
        <v>28</v>
      </c>
      <c r="G11" s="165">
        <v>0.76</v>
      </c>
      <c r="H11" s="165">
        <v>50</v>
      </c>
      <c r="I11" s="165">
        <v>32.14</v>
      </c>
      <c r="J11" s="165">
        <v>7.1400000000000006</v>
      </c>
      <c r="K11" s="165">
        <v>7.1400000000000006</v>
      </c>
      <c r="L11" s="165">
        <v>0</v>
      </c>
      <c r="M11" s="165">
        <v>3.5700000000000003</v>
      </c>
      <c r="N11" s="165">
        <v>0</v>
      </c>
    </row>
    <row r="12" spans="1:14">
      <c r="A12" s="165" t="s">
        <v>761</v>
      </c>
      <c r="B12" s="165" t="s">
        <v>757</v>
      </c>
      <c r="C12" s="165">
        <v>10</v>
      </c>
      <c r="D12" s="165">
        <v>1.22</v>
      </c>
      <c r="E12" s="165">
        <v>10.6</v>
      </c>
      <c r="F12" s="165">
        <v>14</v>
      </c>
      <c r="G12" s="165">
        <v>0.76</v>
      </c>
      <c r="H12" s="165">
        <v>50</v>
      </c>
      <c r="I12" s="165">
        <v>28.57</v>
      </c>
      <c r="J12" s="165">
        <v>14.290000000000001</v>
      </c>
      <c r="K12" s="165">
        <v>0</v>
      </c>
      <c r="L12" s="165">
        <v>0</v>
      </c>
      <c r="M12" s="165">
        <v>7.1400000000000006</v>
      </c>
      <c r="N12" s="165">
        <v>7.1400000000000006</v>
      </c>
    </row>
    <row r="13" spans="1:14">
      <c r="A13" s="165" t="s">
        <v>761</v>
      </c>
      <c r="B13" s="165" t="s">
        <v>701</v>
      </c>
      <c r="C13" s="165">
        <v>11</v>
      </c>
      <c r="D13" s="165">
        <v>1.18</v>
      </c>
      <c r="E13" s="165">
        <v>18.299999999999997</v>
      </c>
      <c r="F13" s="165">
        <v>25</v>
      </c>
      <c r="G13" s="165">
        <v>0.73</v>
      </c>
      <c r="H13" s="165">
        <v>32</v>
      </c>
      <c r="I13" s="165">
        <v>52</v>
      </c>
      <c r="J13" s="165">
        <v>12</v>
      </c>
      <c r="K13" s="165">
        <v>0</v>
      </c>
      <c r="L13" s="165">
        <v>4</v>
      </c>
      <c r="M13" s="165">
        <v>0</v>
      </c>
      <c r="N13" s="165">
        <v>0</v>
      </c>
    </row>
    <row r="14" spans="1:14">
      <c r="A14" s="165" t="s">
        <v>761</v>
      </c>
      <c r="B14" s="165" t="s">
        <v>753</v>
      </c>
      <c r="C14" s="165">
        <v>12</v>
      </c>
      <c r="D14" s="165">
        <v>1.1500000000000001</v>
      </c>
      <c r="E14" s="165">
        <v>14.999999999999998</v>
      </c>
      <c r="F14" s="165">
        <v>21</v>
      </c>
      <c r="G14" s="165">
        <v>0.71</v>
      </c>
      <c r="H14" s="165">
        <v>38.1</v>
      </c>
      <c r="I14" s="165">
        <v>38.1</v>
      </c>
      <c r="J14" s="165">
        <v>14.290000000000001</v>
      </c>
      <c r="K14" s="165">
        <v>9.52</v>
      </c>
      <c r="L14" s="165">
        <v>0</v>
      </c>
      <c r="M14" s="165">
        <v>0</v>
      </c>
      <c r="N14" s="165">
        <v>0</v>
      </c>
    </row>
    <row r="15" spans="1:14">
      <c r="A15" s="165" t="s">
        <v>761</v>
      </c>
      <c r="B15" s="165" t="s">
        <v>741</v>
      </c>
      <c r="C15" s="165">
        <v>13</v>
      </c>
      <c r="D15" s="165">
        <v>1.08</v>
      </c>
      <c r="E15" s="165">
        <v>13.399999999999999</v>
      </c>
      <c r="F15" s="165">
        <v>20</v>
      </c>
      <c r="G15" s="165">
        <v>0.67</v>
      </c>
      <c r="H15" s="165">
        <v>15</v>
      </c>
      <c r="I15" s="165">
        <v>65</v>
      </c>
      <c r="J15" s="165">
        <v>15</v>
      </c>
      <c r="K15" s="165">
        <v>5</v>
      </c>
      <c r="L15" s="165">
        <v>0</v>
      </c>
      <c r="M15" s="165">
        <v>0</v>
      </c>
      <c r="N15" s="165">
        <v>0</v>
      </c>
    </row>
    <row r="16" spans="1:14">
      <c r="A16" s="165" t="s">
        <v>761</v>
      </c>
      <c r="B16" s="165" t="s">
        <v>700</v>
      </c>
      <c r="C16" s="165">
        <v>14</v>
      </c>
      <c r="D16" s="165">
        <v>1.05</v>
      </c>
      <c r="E16" s="165">
        <v>10.399999999999999</v>
      </c>
      <c r="F16" s="165">
        <v>16</v>
      </c>
      <c r="G16" s="165">
        <v>0.65</v>
      </c>
      <c r="H16" s="165">
        <v>37.5</v>
      </c>
      <c r="I16" s="165">
        <v>31.25</v>
      </c>
      <c r="J16" s="165">
        <v>12.5</v>
      </c>
      <c r="K16" s="165">
        <v>6.25</v>
      </c>
      <c r="L16" s="165">
        <v>0</v>
      </c>
      <c r="M16" s="165">
        <v>12.5</v>
      </c>
      <c r="N16" s="165">
        <v>12.5</v>
      </c>
    </row>
    <row r="17" spans="1:14">
      <c r="A17" s="165" t="s">
        <v>761</v>
      </c>
      <c r="B17" s="165" t="s">
        <v>732</v>
      </c>
      <c r="C17" s="165">
        <v>14</v>
      </c>
      <c r="D17" s="165">
        <v>1.05</v>
      </c>
      <c r="E17" s="165">
        <v>5.2</v>
      </c>
      <c r="F17" s="165">
        <v>8</v>
      </c>
      <c r="G17" s="165">
        <v>0.65</v>
      </c>
      <c r="H17" s="165">
        <v>37.5</v>
      </c>
      <c r="I17" s="165">
        <v>37.5</v>
      </c>
      <c r="J17" s="165">
        <v>0</v>
      </c>
      <c r="K17" s="165">
        <v>12.5</v>
      </c>
      <c r="L17" s="165">
        <v>0</v>
      </c>
      <c r="M17" s="165">
        <v>12.5</v>
      </c>
      <c r="N17" s="165">
        <v>0</v>
      </c>
    </row>
    <row r="18" spans="1:14">
      <c r="A18" s="165" t="s">
        <v>761</v>
      </c>
      <c r="B18" s="165" t="s">
        <v>714</v>
      </c>
      <c r="C18" s="165">
        <v>16</v>
      </c>
      <c r="D18" s="165">
        <v>1.04</v>
      </c>
      <c r="E18" s="165">
        <v>10.3</v>
      </c>
      <c r="F18" s="165">
        <v>16</v>
      </c>
      <c r="G18" s="165">
        <v>0.64</v>
      </c>
      <c r="H18" s="165">
        <v>37.5</v>
      </c>
      <c r="I18" s="165">
        <v>25</v>
      </c>
      <c r="J18" s="165">
        <v>18.75</v>
      </c>
      <c r="K18" s="165">
        <v>18.75</v>
      </c>
      <c r="L18" s="165">
        <v>0</v>
      </c>
      <c r="M18" s="165">
        <v>0</v>
      </c>
      <c r="N18" s="165">
        <v>0</v>
      </c>
    </row>
    <row r="19" spans="1:14">
      <c r="A19" s="165" t="s">
        <v>761</v>
      </c>
      <c r="B19" s="165" t="s">
        <v>727</v>
      </c>
      <c r="C19" s="165">
        <v>16</v>
      </c>
      <c r="D19" s="165">
        <v>1.04</v>
      </c>
      <c r="E19" s="165">
        <v>16.700000000000003</v>
      </c>
      <c r="F19" s="165">
        <v>26</v>
      </c>
      <c r="G19" s="165">
        <v>0.64</v>
      </c>
      <c r="H19" s="165">
        <v>42.31</v>
      </c>
      <c r="I19" s="165">
        <v>19.23</v>
      </c>
      <c r="J19" s="165">
        <v>19.23</v>
      </c>
      <c r="K19" s="165">
        <v>7.69</v>
      </c>
      <c r="L19" s="165">
        <v>3.85</v>
      </c>
      <c r="M19" s="165">
        <v>7.69</v>
      </c>
      <c r="N19" s="165">
        <v>7.69</v>
      </c>
    </row>
    <row r="20" spans="1:14">
      <c r="A20" s="165" t="s">
        <v>761</v>
      </c>
      <c r="B20" s="165" t="s">
        <v>712</v>
      </c>
      <c r="C20" s="165">
        <v>18</v>
      </c>
      <c r="D20" s="165">
        <v>1.03</v>
      </c>
      <c r="E20" s="165">
        <v>10.200000000000001</v>
      </c>
      <c r="F20" s="165">
        <v>16</v>
      </c>
      <c r="G20" s="165">
        <v>0.64</v>
      </c>
      <c r="H20" s="165">
        <v>37.5</v>
      </c>
      <c r="I20" s="165">
        <v>37.5</v>
      </c>
      <c r="J20" s="165">
        <v>0</v>
      </c>
      <c r="K20" s="165">
        <v>0</v>
      </c>
      <c r="L20" s="165">
        <v>6.25</v>
      </c>
      <c r="M20" s="165">
        <v>18.75</v>
      </c>
      <c r="N20" s="165">
        <v>12.5</v>
      </c>
    </row>
    <row r="21" spans="1:14">
      <c r="A21" s="165" t="s">
        <v>761</v>
      </c>
      <c r="B21" s="165" t="s">
        <v>747</v>
      </c>
      <c r="C21" s="165">
        <v>18</v>
      </c>
      <c r="D21" s="165">
        <v>1.03</v>
      </c>
      <c r="E21" s="165">
        <v>12.799999999999997</v>
      </c>
      <c r="F21" s="165">
        <v>20</v>
      </c>
      <c r="G21" s="165">
        <v>0.64</v>
      </c>
      <c r="H21" s="165">
        <v>30</v>
      </c>
      <c r="I21" s="165">
        <v>40</v>
      </c>
      <c r="J21" s="165">
        <v>10</v>
      </c>
      <c r="K21" s="165">
        <v>20</v>
      </c>
      <c r="L21" s="165">
        <v>0</v>
      </c>
      <c r="M21" s="165">
        <v>0</v>
      </c>
      <c r="N21" s="165">
        <v>0</v>
      </c>
    </row>
    <row r="22" spans="1:14">
      <c r="A22" s="165" t="s">
        <v>761</v>
      </c>
      <c r="B22" s="165" t="s">
        <v>709</v>
      </c>
      <c r="C22" s="165">
        <v>20</v>
      </c>
      <c r="D22" s="165">
        <v>1.01</v>
      </c>
      <c r="E22" s="165">
        <v>14.999999999999998</v>
      </c>
      <c r="F22" s="165">
        <v>24</v>
      </c>
      <c r="G22" s="165">
        <v>0.62</v>
      </c>
      <c r="H22" s="165">
        <v>25</v>
      </c>
      <c r="I22" s="165">
        <v>37.5</v>
      </c>
      <c r="J22" s="165">
        <v>25</v>
      </c>
      <c r="K22" s="165">
        <v>12.5</v>
      </c>
      <c r="L22" s="165">
        <v>0</v>
      </c>
      <c r="M22" s="165">
        <v>0</v>
      </c>
      <c r="N22" s="165">
        <v>0</v>
      </c>
    </row>
    <row r="23" spans="1:14">
      <c r="A23" s="165" t="s">
        <v>761</v>
      </c>
      <c r="B23" s="165" t="s">
        <v>697</v>
      </c>
      <c r="C23" s="165">
        <v>21</v>
      </c>
      <c r="D23" s="165">
        <v>0.97</v>
      </c>
      <c r="E23" s="165">
        <v>4.8</v>
      </c>
      <c r="F23" s="165">
        <v>8</v>
      </c>
      <c r="G23" s="165">
        <v>0.6</v>
      </c>
      <c r="H23" s="165">
        <v>37.5</v>
      </c>
      <c r="I23" s="165">
        <v>25</v>
      </c>
      <c r="J23" s="165">
        <v>12.5</v>
      </c>
      <c r="K23" s="165">
        <v>0</v>
      </c>
      <c r="L23" s="165">
        <v>0</v>
      </c>
      <c r="M23" s="165">
        <v>25</v>
      </c>
      <c r="N23" s="165">
        <v>25</v>
      </c>
    </row>
    <row r="24" spans="1:14">
      <c r="A24" s="165" t="s">
        <v>761</v>
      </c>
      <c r="B24" s="165" t="s">
        <v>730</v>
      </c>
      <c r="C24" s="165">
        <v>22</v>
      </c>
      <c r="D24" s="165">
        <v>0.96</v>
      </c>
      <c r="E24" s="165">
        <v>15.399999999999997</v>
      </c>
      <c r="F24" s="165">
        <v>26</v>
      </c>
      <c r="G24" s="165">
        <v>0.59</v>
      </c>
      <c r="H24" s="165">
        <v>26.92</v>
      </c>
      <c r="I24" s="165">
        <v>34.619999999999997</v>
      </c>
      <c r="J24" s="165">
        <v>19.23</v>
      </c>
      <c r="K24" s="165">
        <v>3.85</v>
      </c>
      <c r="L24" s="165">
        <v>0</v>
      </c>
      <c r="M24" s="165">
        <v>15.38</v>
      </c>
      <c r="N24" s="165">
        <v>15.38</v>
      </c>
    </row>
    <row r="25" spans="1:14">
      <c r="A25" s="165" t="s">
        <v>761</v>
      </c>
      <c r="B25" s="165" t="s">
        <v>723</v>
      </c>
      <c r="C25" s="165">
        <v>23</v>
      </c>
      <c r="D25" s="165">
        <v>0.92</v>
      </c>
      <c r="E25" s="165">
        <v>10.299999999999999</v>
      </c>
      <c r="F25" s="165">
        <v>18</v>
      </c>
      <c r="G25" s="165">
        <v>0.57000000000000006</v>
      </c>
      <c r="H25" s="165">
        <v>33.33</v>
      </c>
      <c r="I25" s="165">
        <v>27.78</v>
      </c>
      <c r="J25" s="165">
        <v>11.11</v>
      </c>
      <c r="K25" s="165">
        <v>0</v>
      </c>
      <c r="L25" s="165">
        <v>5.5600000000000005</v>
      </c>
      <c r="M25" s="165">
        <v>22.22</v>
      </c>
      <c r="N25" s="165">
        <v>22.22</v>
      </c>
    </row>
    <row r="26" spans="1:14">
      <c r="A26" s="165" t="s">
        <v>761</v>
      </c>
      <c r="B26" s="165" t="s">
        <v>711</v>
      </c>
      <c r="C26" s="165">
        <v>24</v>
      </c>
      <c r="D26" s="165">
        <v>0.91</v>
      </c>
      <c r="E26" s="165">
        <v>9</v>
      </c>
      <c r="F26" s="165">
        <v>16</v>
      </c>
      <c r="G26" s="165">
        <v>0.56000000000000005</v>
      </c>
      <c r="H26" s="165">
        <v>6.25</v>
      </c>
      <c r="I26" s="165">
        <v>56.25</v>
      </c>
      <c r="J26" s="165">
        <v>25</v>
      </c>
      <c r="K26" s="165">
        <v>6.25</v>
      </c>
      <c r="L26" s="165">
        <v>6.25</v>
      </c>
      <c r="M26" s="165">
        <v>0</v>
      </c>
      <c r="N26" s="165">
        <v>0</v>
      </c>
    </row>
    <row r="27" spans="1:14">
      <c r="A27" s="165" t="s">
        <v>761</v>
      </c>
      <c r="B27" s="165" t="s">
        <v>743</v>
      </c>
      <c r="C27" s="165">
        <v>25</v>
      </c>
      <c r="D27" s="165">
        <v>0.89</v>
      </c>
      <c r="E27" s="165">
        <v>9.9</v>
      </c>
      <c r="F27" s="165">
        <v>18</v>
      </c>
      <c r="G27" s="165">
        <v>0.55000000000000004</v>
      </c>
      <c r="H27" s="165">
        <v>27.78</v>
      </c>
      <c r="I27" s="165">
        <v>27.78</v>
      </c>
      <c r="J27" s="165">
        <v>16.670000000000002</v>
      </c>
      <c r="K27" s="165">
        <v>11.11</v>
      </c>
      <c r="L27" s="165">
        <v>5.5600000000000005</v>
      </c>
      <c r="M27" s="165">
        <v>11.11</v>
      </c>
      <c r="N27" s="165">
        <v>11.11</v>
      </c>
    </row>
    <row r="28" spans="1:14">
      <c r="A28" s="165" t="s">
        <v>761</v>
      </c>
      <c r="B28" s="165" t="s">
        <v>755</v>
      </c>
      <c r="C28" s="165">
        <v>25</v>
      </c>
      <c r="D28" s="165">
        <v>0.89</v>
      </c>
      <c r="E28" s="165">
        <v>4.4000000000000004</v>
      </c>
      <c r="F28" s="165">
        <v>8</v>
      </c>
      <c r="G28" s="165">
        <v>0.55000000000000004</v>
      </c>
      <c r="H28" s="165">
        <v>0</v>
      </c>
      <c r="I28" s="165">
        <v>62.5</v>
      </c>
      <c r="J28" s="165">
        <v>25</v>
      </c>
      <c r="K28" s="165">
        <v>12.5</v>
      </c>
      <c r="L28" s="165">
        <v>0</v>
      </c>
      <c r="M28" s="165">
        <v>0</v>
      </c>
      <c r="N28" s="165">
        <v>0</v>
      </c>
    </row>
    <row r="29" spans="1:14">
      <c r="A29" s="165" t="s">
        <v>761</v>
      </c>
      <c r="B29" s="165" t="s">
        <v>722</v>
      </c>
      <c r="C29" s="165">
        <v>27</v>
      </c>
      <c r="D29" s="165">
        <v>0.87</v>
      </c>
      <c r="E29" s="165">
        <v>8.1</v>
      </c>
      <c r="F29" s="165">
        <v>15</v>
      </c>
      <c r="G29" s="165">
        <v>0.54</v>
      </c>
      <c r="H29" s="165">
        <v>33.33</v>
      </c>
      <c r="I29" s="165">
        <v>6.67</v>
      </c>
      <c r="J29" s="165">
        <v>33.33</v>
      </c>
      <c r="K29" s="165">
        <v>26.67</v>
      </c>
      <c r="L29" s="165">
        <v>0</v>
      </c>
      <c r="M29" s="165">
        <v>0</v>
      </c>
      <c r="N29" s="165">
        <v>0</v>
      </c>
    </row>
    <row r="30" spans="1:14">
      <c r="A30" s="165" t="s">
        <v>761</v>
      </c>
      <c r="B30" s="165" t="s">
        <v>731</v>
      </c>
      <c r="C30" s="165">
        <v>28</v>
      </c>
      <c r="D30" s="165">
        <v>0.84</v>
      </c>
      <c r="E30" s="165">
        <v>14.6</v>
      </c>
      <c r="F30" s="165">
        <v>28</v>
      </c>
      <c r="G30" s="165">
        <v>0.52</v>
      </c>
      <c r="H30" s="165">
        <v>10.71</v>
      </c>
      <c r="I30" s="165">
        <v>39.29</v>
      </c>
      <c r="J30" s="165">
        <v>32.14</v>
      </c>
      <c r="K30" s="165">
        <v>10.71</v>
      </c>
      <c r="L30" s="165">
        <v>3.5700000000000003</v>
      </c>
      <c r="M30" s="165">
        <v>3.5700000000000003</v>
      </c>
      <c r="N30" s="165">
        <v>3.5700000000000003</v>
      </c>
    </row>
    <row r="31" spans="1:14">
      <c r="A31" s="165" t="s">
        <v>761</v>
      </c>
      <c r="B31" s="165" t="s">
        <v>754</v>
      </c>
      <c r="C31" s="165">
        <v>29</v>
      </c>
      <c r="D31" s="165">
        <v>0.79</v>
      </c>
      <c r="E31" s="165">
        <v>4.9000000000000004</v>
      </c>
      <c r="F31" s="165">
        <v>10</v>
      </c>
      <c r="G31" s="165">
        <v>0.49</v>
      </c>
      <c r="H31" s="165">
        <v>0</v>
      </c>
      <c r="I31" s="165">
        <v>40</v>
      </c>
      <c r="J31" s="165">
        <v>50</v>
      </c>
      <c r="K31" s="165">
        <v>10</v>
      </c>
      <c r="L31" s="165">
        <v>0</v>
      </c>
      <c r="M31" s="165">
        <v>0</v>
      </c>
      <c r="N31" s="165">
        <v>0</v>
      </c>
    </row>
    <row r="32" spans="1:14">
      <c r="A32" s="165" t="s">
        <v>761</v>
      </c>
      <c r="B32" s="165" t="s">
        <v>725</v>
      </c>
      <c r="C32" s="165">
        <v>30</v>
      </c>
      <c r="D32" s="165">
        <v>0.77</v>
      </c>
      <c r="E32" s="165">
        <v>6.7000000000000011</v>
      </c>
      <c r="F32" s="165">
        <v>14</v>
      </c>
      <c r="G32" s="165">
        <v>0.48</v>
      </c>
      <c r="H32" s="165">
        <v>14.290000000000001</v>
      </c>
      <c r="I32" s="165">
        <v>21.43</v>
      </c>
      <c r="J32" s="165">
        <v>42.86</v>
      </c>
      <c r="K32" s="165">
        <v>14.290000000000001</v>
      </c>
      <c r="L32" s="165">
        <v>7.1400000000000006</v>
      </c>
      <c r="M32" s="165">
        <v>0</v>
      </c>
      <c r="N32" s="165">
        <v>0</v>
      </c>
    </row>
    <row r="33" spans="1:14">
      <c r="A33" s="165" t="s">
        <v>761</v>
      </c>
      <c r="B33" s="165" t="s">
        <v>746</v>
      </c>
      <c r="C33" s="165">
        <v>31</v>
      </c>
      <c r="D33" s="165">
        <v>0.73</v>
      </c>
      <c r="E33" s="165">
        <v>9.5</v>
      </c>
      <c r="F33" s="165">
        <v>21</v>
      </c>
      <c r="G33" s="165">
        <v>0.45</v>
      </c>
      <c r="H33" s="165">
        <v>9.52</v>
      </c>
      <c r="I33" s="165">
        <v>28.57</v>
      </c>
      <c r="J33" s="165">
        <v>33.33</v>
      </c>
      <c r="K33" s="165">
        <v>23.81</v>
      </c>
      <c r="L33" s="165">
        <v>0</v>
      </c>
      <c r="M33" s="165">
        <v>4.76</v>
      </c>
      <c r="N33" s="165">
        <v>0</v>
      </c>
    </row>
    <row r="34" spans="1:14">
      <c r="A34" s="165" t="s">
        <v>761</v>
      </c>
      <c r="B34" s="165" t="s">
        <v>713</v>
      </c>
      <c r="C34" s="165">
        <v>32</v>
      </c>
      <c r="D34" s="165">
        <v>0.71</v>
      </c>
      <c r="E34" s="165">
        <v>7.0000000000000009</v>
      </c>
      <c r="F34" s="165">
        <v>16</v>
      </c>
      <c r="G34" s="165">
        <v>0.44</v>
      </c>
      <c r="H34" s="165">
        <v>6.25</v>
      </c>
      <c r="I34" s="165">
        <v>43.75</v>
      </c>
      <c r="J34" s="165">
        <v>12.5</v>
      </c>
      <c r="K34" s="165">
        <v>18.75</v>
      </c>
      <c r="L34" s="165">
        <v>0</v>
      </c>
      <c r="M34" s="165">
        <v>18.75</v>
      </c>
      <c r="N34" s="165">
        <v>18.75</v>
      </c>
    </row>
    <row r="35" spans="1:14">
      <c r="A35" s="165" t="s">
        <v>761</v>
      </c>
      <c r="B35" s="165" t="s">
        <v>696</v>
      </c>
      <c r="C35" s="165">
        <v>33</v>
      </c>
      <c r="D35" s="165">
        <v>0.62</v>
      </c>
      <c r="E35" s="165">
        <v>10</v>
      </c>
      <c r="F35" s="165">
        <v>26</v>
      </c>
      <c r="G35" s="165">
        <v>0.38</v>
      </c>
      <c r="H35" s="165">
        <v>19.23</v>
      </c>
      <c r="I35" s="165">
        <v>15.38</v>
      </c>
      <c r="J35" s="165">
        <v>19.23</v>
      </c>
      <c r="K35" s="165">
        <v>7.69</v>
      </c>
      <c r="L35" s="165">
        <v>34.619999999999997</v>
      </c>
      <c r="M35" s="165">
        <v>3.85</v>
      </c>
      <c r="N35" s="165">
        <v>0</v>
      </c>
    </row>
    <row r="36" spans="1:14">
      <c r="A36" s="165" t="s">
        <v>762</v>
      </c>
      <c r="B36" s="165" t="s">
        <v>712</v>
      </c>
      <c r="C36" s="165">
        <v>1</v>
      </c>
      <c r="D36" s="165">
        <v>1.42</v>
      </c>
      <c r="E36" s="165">
        <v>14.2</v>
      </c>
      <c r="F36" s="165">
        <v>16</v>
      </c>
      <c r="G36" s="165">
        <v>0.89</v>
      </c>
      <c r="H36" s="165">
        <v>62.5</v>
      </c>
      <c r="I36" s="165">
        <v>37.5</v>
      </c>
      <c r="J36" s="165">
        <v>0</v>
      </c>
      <c r="K36" s="165">
        <v>0</v>
      </c>
      <c r="L36" s="165">
        <v>0</v>
      </c>
      <c r="M36" s="165">
        <v>0</v>
      </c>
      <c r="N36" s="165">
        <v>0</v>
      </c>
    </row>
    <row r="37" spans="1:14">
      <c r="A37" s="165" t="s">
        <v>762</v>
      </c>
      <c r="B37" s="165" t="s">
        <v>714</v>
      </c>
      <c r="C37" s="165">
        <v>2</v>
      </c>
      <c r="D37" s="165">
        <v>1.35</v>
      </c>
      <c r="E37" s="165">
        <v>14.299999999999999</v>
      </c>
      <c r="F37" s="165">
        <v>17</v>
      </c>
      <c r="G37" s="165">
        <v>0.84</v>
      </c>
      <c r="H37" s="165">
        <v>52.94</v>
      </c>
      <c r="I37" s="165">
        <v>41.18</v>
      </c>
      <c r="J37" s="165">
        <v>5.88</v>
      </c>
      <c r="K37" s="165">
        <v>0</v>
      </c>
      <c r="L37" s="165">
        <v>0</v>
      </c>
      <c r="M37" s="165">
        <v>0</v>
      </c>
      <c r="N37" s="165">
        <v>0</v>
      </c>
    </row>
    <row r="38" spans="1:14">
      <c r="A38" s="165" t="s">
        <v>762</v>
      </c>
      <c r="B38" s="165" t="s">
        <v>708</v>
      </c>
      <c r="C38" s="165">
        <v>3</v>
      </c>
      <c r="D38" s="165">
        <v>1.33</v>
      </c>
      <c r="E38" s="165">
        <v>17.399999999999999</v>
      </c>
      <c r="F38" s="165">
        <v>21</v>
      </c>
      <c r="G38" s="165">
        <v>0.83000000000000007</v>
      </c>
      <c r="H38" s="165">
        <v>61.9</v>
      </c>
      <c r="I38" s="165">
        <v>23.81</v>
      </c>
      <c r="J38" s="165">
        <v>9.52</v>
      </c>
      <c r="K38" s="165">
        <v>4.76</v>
      </c>
      <c r="L38" s="165">
        <v>0</v>
      </c>
      <c r="M38" s="165">
        <v>0</v>
      </c>
      <c r="N38" s="165">
        <v>0</v>
      </c>
    </row>
    <row r="39" spans="1:14">
      <c r="A39" s="165" t="s">
        <v>762</v>
      </c>
      <c r="B39" s="165" t="s">
        <v>753</v>
      </c>
      <c r="C39" s="165">
        <v>4</v>
      </c>
      <c r="D39" s="165">
        <v>1.26</v>
      </c>
      <c r="E39" s="165">
        <v>14.1</v>
      </c>
      <c r="F39" s="165">
        <v>18</v>
      </c>
      <c r="G39" s="165">
        <v>0.78</v>
      </c>
      <c r="H39" s="165">
        <v>55.56</v>
      </c>
      <c r="I39" s="165">
        <v>22.22</v>
      </c>
      <c r="J39" s="165">
        <v>16.670000000000002</v>
      </c>
      <c r="K39" s="165">
        <v>5.5600000000000005</v>
      </c>
      <c r="L39" s="165">
        <v>0</v>
      </c>
      <c r="M39" s="165">
        <v>0</v>
      </c>
      <c r="N39" s="165">
        <v>0</v>
      </c>
    </row>
    <row r="40" spans="1:14">
      <c r="A40" s="165" t="s">
        <v>762</v>
      </c>
      <c r="B40" s="165" t="s">
        <v>742</v>
      </c>
      <c r="C40" s="165">
        <v>5</v>
      </c>
      <c r="D40" s="165">
        <v>1.21</v>
      </c>
      <c r="E40" s="165">
        <v>12.1</v>
      </c>
      <c r="F40" s="165">
        <v>16</v>
      </c>
      <c r="G40" s="165">
        <v>0.76</v>
      </c>
      <c r="H40" s="165">
        <v>43.75</v>
      </c>
      <c r="I40" s="165">
        <v>31.25</v>
      </c>
      <c r="J40" s="165">
        <v>25</v>
      </c>
      <c r="K40" s="165">
        <v>0</v>
      </c>
      <c r="L40" s="165">
        <v>0</v>
      </c>
      <c r="M40" s="165">
        <v>0</v>
      </c>
      <c r="N40" s="165">
        <v>0</v>
      </c>
    </row>
    <row r="41" spans="1:14">
      <c r="A41" s="165" t="s">
        <v>762</v>
      </c>
      <c r="B41" s="165" t="s">
        <v>713</v>
      </c>
      <c r="C41" s="165">
        <v>6</v>
      </c>
      <c r="D41" s="165">
        <v>1.1599999999999999</v>
      </c>
      <c r="E41" s="165">
        <v>10.1</v>
      </c>
      <c r="F41" s="165">
        <v>14</v>
      </c>
      <c r="G41" s="165">
        <v>0.72</v>
      </c>
      <c r="H41" s="165">
        <v>42.86</v>
      </c>
      <c r="I41" s="165">
        <v>21.43</v>
      </c>
      <c r="J41" s="165">
        <v>35.71</v>
      </c>
      <c r="K41" s="165">
        <v>0</v>
      </c>
      <c r="L41" s="165">
        <v>0</v>
      </c>
      <c r="M41" s="165">
        <v>0</v>
      </c>
      <c r="N41" s="165">
        <v>0</v>
      </c>
    </row>
    <row r="42" spans="1:14">
      <c r="A42" s="165" t="s">
        <v>762</v>
      </c>
      <c r="B42" s="165" t="s">
        <v>717</v>
      </c>
      <c r="C42" s="165">
        <v>6</v>
      </c>
      <c r="D42" s="165">
        <v>1.1599999999999999</v>
      </c>
      <c r="E42" s="165">
        <v>8.6999999999999993</v>
      </c>
      <c r="F42" s="165">
        <v>12</v>
      </c>
      <c r="G42" s="165">
        <v>0.73</v>
      </c>
      <c r="H42" s="165">
        <v>33.33</v>
      </c>
      <c r="I42" s="165">
        <v>41.67</v>
      </c>
      <c r="J42" s="165">
        <v>25</v>
      </c>
      <c r="K42" s="165">
        <v>0</v>
      </c>
      <c r="L42" s="165">
        <v>0</v>
      </c>
      <c r="M42" s="165">
        <v>0</v>
      </c>
      <c r="N42" s="165">
        <v>0</v>
      </c>
    </row>
    <row r="43" spans="1:14">
      <c r="A43" s="165" t="s">
        <v>762</v>
      </c>
      <c r="B43" s="165" t="s">
        <v>743</v>
      </c>
      <c r="C43" s="165">
        <v>8</v>
      </c>
      <c r="D43" s="165">
        <v>1.1200000000000001</v>
      </c>
      <c r="E43" s="165">
        <v>14.000000000000002</v>
      </c>
      <c r="F43" s="165">
        <v>20</v>
      </c>
      <c r="G43" s="165">
        <v>0.70000000000000007</v>
      </c>
      <c r="H43" s="165">
        <v>55</v>
      </c>
      <c r="I43" s="165">
        <v>10</v>
      </c>
      <c r="J43" s="165">
        <v>20</v>
      </c>
      <c r="K43" s="165">
        <v>0</v>
      </c>
      <c r="L43" s="165">
        <v>5</v>
      </c>
      <c r="M43" s="165">
        <v>10</v>
      </c>
      <c r="N43" s="165">
        <v>5</v>
      </c>
    </row>
    <row r="44" spans="1:14">
      <c r="A44" s="165" t="s">
        <v>762</v>
      </c>
      <c r="B44" s="165" t="s">
        <v>715</v>
      </c>
      <c r="C44" s="165">
        <v>9</v>
      </c>
      <c r="D44" s="165">
        <v>1.02</v>
      </c>
      <c r="E44" s="165">
        <v>10.199999999999999</v>
      </c>
      <c r="F44" s="165">
        <v>16</v>
      </c>
      <c r="G44" s="165">
        <v>0.64</v>
      </c>
      <c r="H44" s="165">
        <v>50</v>
      </c>
      <c r="I44" s="165">
        <v>18.75</v>
      </c>
      <c r="J44" s="165">
        <v>0</v>
      </c>
      <c r="K44" s="165">
        <v>6.25</v>
      </c>
      <c r="L44" s="165">
        <v>25</v>
      </c>
      <c r="M44" s="165">
        <v>0</v>
      </c>
      <c r="N44" s="165">
        <v>0</v>
      </c>
    </row>
    <row r="45" spans="1:14">
      <c r="A45" s="165" t="s">
        <v>762</v>
      </c>
      <c r="B45" s="165" t="s">
        <v>732</v>
      </c>
      <c r="C45" s="165">
        <v>10</v>
      </c>
      <c r="D45" s="165">
        <v>0.96</v>
      </c>
      <c r="E45" s="165">
        <v>3.6000000000000005</v>
      </c>
      <c r="F45" s="165">
        <v>6</v>
      </c>
      <c r="G45" s="165">
        <v>0.6</v>
      </c>
      <c r="H45" s="165">
        <v>0</v>
      </c>
      <c r="I45" s="165">
        <v>83.33</v>
      </c>
      <c r="J45" s="165">
        <v>0</v>
      </c>
      <c r="K45" s="165">
        <v>16.670000000000002</v>
      </c>
      <c r="L45" s="165">
        <v>0</v>
      </c>
      <c r="M45" s="165">
        <v>0</v>
      </c>
      <c r="N45" s="165">
        <v>0</v>
      </c>
    </row>
    <row r="46" spans="1:14">
      <c r="A46" s="165" t="s">
        <v>762</v>
      </c>
      <c r="B46" s="165" t="s">
        <v>746</v>
      </c>
      <c r="C46" s="165">
        <v>11</v>
      </c>
      <c r="D46" s="165">
        <v>0.92</v>
      </c>
      <c r="E46" s="165">
        <v>9.8000000000000007</v>
      </c>
      <c r="F46" s="165">
        <v>17</v>
      </c>
      <c r="G46" s="165">
        <v>0.57999999999999996</v>
      </c>
      <c r="H46" s="165">
        <v>41.18</v>
      </c>
      <c r="I46" s="165">
        <v>11.76</v>
      </c>
      <c r="J46" s="165">
        <v>17.650000000000002</v>
      </c>
      <c r="K46" s="165">
        <v>11.76</v>
      </c>
      <c r="L46" s="165">
        <v>5.88</v>
      </c>
      <c r="M46" s="165">
        <v>11.76</v>
      </c>
      <c r="N46" s="165">
        <v>11.76</v>
      </c>
    </row>
    <row r="47" spans="1:14">
      <c r="A47" s="165" t="s">
        <v>762</v>
      </c>
      <c r="B47" s="165" t="s">
        <v>755</v>
      </c>
      <c r="C47" s="165">
        <v>12</v>
      </c>
      <c r="D47" s="165">
        <v>0.91</v>
      </c>
      <c r="E47" s="165">
        <v>3.4</v>
      </c>
      <c r="F47" s="165">
        <v>6</v>
      </c>
      <c r="G47" s="165">
        <v>0.57000000000000006</v>
      </c>
      <c r="H47" s="165">
        <v>50</v>
      </c>
      <c r="I47" s="165">
        <v>0</v>
      </c>
      <c r="J47" s="165">
        <v>16.670000000000002</v>
      </c>
      <c r="K47" s="165">
        <v>0</v>
      </c>
      <c r="L47" s="165">
        <v>0</v>
      </c>
      <c r="M47" s="165">
        <v>33.33</v>
      </c>
      <c r="N47" s="165">
        <v>33.33</v>
      </c>
    </row>
    <row r="48" spans="1:14">
      <c r="A48" s="165" t="s">
        <v>762</v>
      </c>
      <c r="B48" s="165" t="s">
        <v>729</v>
      </c>
      <c r="C48" s="165">
        <v>13</v>
      </c>
      <c r="D48" s="165">
        <v>0.88</v>
      </c>
      <c r="E48" s="165">
        <v>8.8000000000000007</v>
      </c>
      <c r="F48" s="165">
        <v>16</v>
      </c>
      <c r="G48" s="165">
        <v>0.55000000000000004</v>
      </c>
      <c r="H48" s="165">
        <v>25</v>
      </c>
      <c r="I48" s="165">
        <v>12.5</v>
      </c>
      <c r="J48" s="165">
        <v>50</v>
      </c>
      <c r="K48" s="165">
        <v>12.5</v>
      </c>
      <c r="L48" s="165">
        <v>0</v>
      </c>
      <c r="M48" s="165">
        <v>0</v>
      </c>
      <c r="N48" s="165">
        <v>0</v>
      </c>
    </row>
    <row r="49" spans="1:14">
      <c r="A49" s="165" t="s">
        <v>762</v>
      </c>
      <c r="B49" s="165" t="s">
        <v>751</v>
      </c>
      <c r="C49" s="165">
        <v>14</v>
      </c>
      <c r="D49" s="165">
        <v>0.87</v>
      </c>
      <c r="E49" s="165">
        <v>5.4</v>
      </c>
      <c r="F49" s="165">
        <v>10</v>
      </c>
      <c r="G49" s="165">
        <v>0.54</v>
      </c>
      <c r="H49" s="165">
        <v>50</v>
      </c>
      <c r="I49" s="165">
        <v>0</v>
      </c>
      <c r="J49" s="165">
        <v>10</v>
      </c>
      <c r="K49" s="165">
        <v>0</v>
      </c>
      <c r="L49" s="165">
        <v>10</v>
      </c>
      <c r="M49" s="165">
        <v>30</v>
      </c>
      <c r="N49" s="165">
        <v>30</v>
      </c>
    </row>
    <row r="50" spans="1:14">
      <c r="A50" s="165" t="s">
        <v>762</v>
      </c>
      <c r="B50" s="165" t="s">
        <v>725</v>
      </c>
      <c r="C50" s="165">
        <v>15</v>
      </c>
      <c r="D50" s="165">
        <v>0.8</v>
      </c>
      <c r="E50" s="165">
        <v>5.9999999999999991</v>
      </c>
      <c r="F50" s="165">
        <v>12</v>
      </c>
      <c r="G50" s="165">
        <v>0.5</v>
      </c>
      <c r="H50" s="165">
        <v>25</v>
      </c>
      <c r="I50" s="165">
        <v>25</v>
      </c>
      <c r="J50" s="165">
        <v>8.33</v>
      </c>
      <c r="K50" s="165">
        <v>41.67</v>
      </c>
      <c r="L50" s="165">
        <v>0</v>
      </c>
      <c r="M50" s="165">
        <v>0</v>
      </c>
      <c r="N50" s="165">
        <v>0</v>
      </c>
    </row>
    <row r="51" spans="1:14">
      <c r="A51" s="165" t="s">
        <v>762</v>
      </c>
      <c r="B51" s="165" t="s">
        <v>745</v>
      </c>
      <c r="C51" s="165">
        <v>15</v>
      </c>
      <c r="D51" s="165">
        <v>0.8</v>
      </c>
      <c r="E51" s="165">
        <v>2.9999999999999996</v>
      </c>
      <c r="F51" s="165">
        <v>6</v>
      </c>
      <c r="G51" s="165">
        <v>0.5</v>
      </c>
      <c r="H51" s="165">
        <v>0</v>
      </c>
      <c r="I51" s="165">
        <v>33.33</v>
      </c>
      <c r="J51" s="165">
        <v>66.67</v>
      </c>
      <c r="K51" s="165">
        <v>0</v>
      </c>
      <c r="L51" s="165">
        <v>0</v>
      </c>
      <c r="M51" s="165">
        <v>0</v>
      </c>
      <c r="N51" s="165">
        <v>0</v>
      </c>
    </row>
    <row r="52" spans="1:14">
      <c r="A52" s="165" t="s">
        <v>762</v>
      </c>
      <c r="B52" s="165" t="s">
        <v>731</v>
      </c>
      <c r="C52" s="165">
        <v>17</v>
      </c>
      <c r="D52" s="165">
        <v>0.74</v>
      </c>
      <c r="E52" s="165">
        <v>4.5999999999999996</v>
      </c>
      <c r="F52" s="165">
        <v>10</v>
      </c>
      <c r="G52" s="165">
        <v>0.46</v>
      </c>
      <c r="H52" s="165">
        <v>20</v>
      </c>
      <c r="I52" s="165">
        <v>30</v>
      </c>
      <c r="J52" s="165">
        <v>10</v>
      </c>
      <c r="K52" s="165">
        <v>10</v>
      </c>
      <c r="L52" s="165">
        <v>0</v>
      </c>
      <c r="M52" s="165">
        <v>30</v>
      </c>
      <c r="N52" s="165">
        <v>30</v>
      </c>
    </row>
    <row r="53" spans="1:14">
      <c r="A53" s="165" t="s">
        <v>762</v>
      </c>
      <c r="B53" s="165" t="s">
        <v>700</v>
      </c>
      <c r="C53" s="165">
        <v>18</v>
      </c>
      <c r="D53" s="165">
        <v>0.72</v>
      </c>
      <c r="E53" s="165">
        <v>9.0000000000000018</v>
      </c>
      <c r="F53" s="165">
        <v>20</v>
      </c>
      <c r="G53" s="165">
        <v>0.45</v>
      </c>
      <c r="H53" s="165">
        <v>15</v>
      </c>
      <c r="I53" s="165">
        <v>20</v>
      </c>
      <c r="J53" s="165">
        <v>35</v>
      </c>
      <c r="K53" s="165">
        <v>20</v>
      </c>
      <c r="L53" s="165">
        <v>10</v>
      </c>
      <c r="M53" s="165">
        <v>0</v>
      </c>
      <c r="N53" s="165">
        <v>0</v>
      </c>
    </row>
    <row r="54" spans="1:14">
      <c r="A54" s="165" t="s">
        <v>762</v>
      </c>
      <c r="B54" s="165" t="s">
        <v>696</v>
      </c>
      <c r="C54" s="165">
        <v>19</v>
      </c>
      <c r="D54" s="165">
        <v>0.70000000000000007</v>
      </c>
      <c r="E54" s="165">
        <v>7.0000000000000009</v>
      </c>
      <c r="F54" s="165">
        <v>16</v>
      </c>
      <c r="G54" s="165">
        <v>0.44</v>
      </c>
      <c r="H54" s="165">
        <v>12.5</v>
      </c>
      <c r="I54" s="165">
        <v>25</v>
      </c>
      <c r="J54" s="165">
        <v>31.25</v>
      </c>
      <c r="K54" s="165">
        <v>12.5</v>
      </c>
      <c r="L54" s="165">
        <v>0</v>
      </c>
      <c r="M54" s="165">
        <v>18.75</v>
      </c>
      <c r="N54" s="165">
        <v>12.5</v>
      </c>
    </row>
    <row r="55" spans="1:14">
      <c r="A55" s="165" t="s">
        <v>762</v>
      </c>
      <c r="B55" s="165" t="s">
        <v>704</v>
      </c>
      <c r="C55" s="165">
        <v>20</v>
      </c>
      <c r="D55" s="165">
        <v>0.56000000000000005</v>
      </c>
      <c r="E55" s="165">
        <v>6.3000000000000007</v>
      </c>
      <c r="F55" s="165">
        <v>18</v>
      </c>
      <c r="G55" s="165">
        <v>0.35000000000000003</v>
      </c>
      <c r="H55" s="165">
        <v>0</v>
      </c>
      <c r="I55" s="165">
        <v>22.22</v>
      </c>
      <c r="J55" s="165">
        <v>44.44</v>
      </c>
      <c r="K55" s="165">
        <v>16.670000000000002</v>
      </c>
      <c r="L55" s="165">
        <v>5.5600000000000005</v>
      </c>
      <c r="M55" s="165">
        <v>11.11</v>
      </c>
      <c r="N55" s="165">
        <v>11.11</v>
      </c>
    </row>
    <row r="56" spans="1:14">
      <c r="A56" s="165" t="s">
        <v>763</v>
      </c>
      <c r="B56" s="165" t="s">
        <v>714</v>
      </c>
      <c r="C56" s="165">
        <v>1</v>
      </c>
      <c r="D56" s="165">
        <v>1.47</v>
      </c>
      <c r="E56" s="165">
        <v>9</v>
      </c>
      <c r="F56" s="165">
        <v>9</v>
      </c>
      <c r="G56" s="165">
        <v>1</v>
      </c>
      <c r="H56" s="165">
        <v>100</v>
      </c>
      <c r="I56" s="165">
        <v>0</v>
      </c>
      <c r="J56" s="165">
        <v>0</v>
      </c>
      <c r="K56" s="165">
        <v>0</v>
      </c>
      <c r="L56" s="165">
        <v>0</v>
      </c>
      <c r="M56" s="165">
        <v>0</v>
      </c>
      <c r="N56" s="165">
        <v>0</v>
      </c>
    </row>
    <row r="57" spans="1:14">
      <c r="A57" s="165" t="s">
        <v>763</v>
      </c>
      <c r="B57" s="165" t="s">
        <v>755</v>
      </c>
      <c r="C57" s="165">
        <v>1</v>
      </c>
      <c r="D57" s="165">
        <v>1.47</v>
      </c>
      <c r="E57" s="165">
        <v>6</v>
      </c>
      <c r="F57" s="165">
        <v>6</v>
      </c>
      <c r="G57" s="165">
        <v>1</v>
      </c>
      <c r="H57" s="165">
        <v>100</v>
      </c>
      <c r="I57" s="165">
        <v>0</v>
      </c>
      <c r="J57" s="165">
        <v>0</v>
      </c>
      <c r="K57" s="165">
        <v>0</v>
      </c>
      <c r="L57" s="165">
        <v>0</v>
      </c>
      <c r="M57" s="165">
        <v>0</v>
      </c>
      <c r="N57" s="165">
        <v>0</v>
      </c>
    </row>
    <row r="58" spans="1:14">
      <c r="A58" s="165" t="s">
        <v>763</v>
      </c>
      <c r="B58" s="165" t="s">
        <v>749</v>
      </c>
      <c r="C58" s="165">
        <v>3</v>
      </c>
      <c r="D58" s="165">
        <v>1.34</v>
      </c>
      <c r="E58" s="165">
        <v>6.4</v>
      </c>
      <c r="F58" s="165">
        <v>7</v>
      </c>
      <c r="G58" s="165">
        <v>0.91</v>
      </c>
      <c r="H58" s="165">
        <v>71.430000000000007</v>
      </c>
      <c r="I58" s="165">
        <v>28.57</v>
      </c>
      <c r="J58" s="165">
        <v>0</v>
      </c>
      <c r="K58" s="165">
        <v>0</v>
      </c>
      <c r="L58" s="165">
        <v>0</v>
      </c>
      <c r="M58" s="165">
        <v>0</v>
      </c>
      <c r="N58" s="165">
        <v>0</v>
      </c>
    </row>
    <row r="59" spans="1:14">
      <c r="A59" s="165" t="s">
        <v>763</v>
      </c>
      <c r="B59" s="165" t="s">
        <v>716</v>
      </c>
      <c r="C59" s="165">
        <v>4</v>
      </c>
      <c r="D59" s="165">
        <v>1.32</v>
      </c>
      <c r="E59" s="165">
        <v>8.1000000000000014</v>
      </c>
      <c r="F59" s="165">
        <v>9</v>
      </c>
      <c r="G59" s="165">
        <v>0.9</v>
      </c>
      <c r="H59" s="165">
        <v>77.78</v>
      </c>
      <c r="I59" s="165">
        <v>11.11</v>
      </c>
      <c r="J59" s="165">
        <v>11.11</v>
      </c>
      <c r="K59" s="165">
        <v>0</v>
      </c>
      <c r="L59" s="165">
        <v>0</v>
      </c>
      <c r="M59" s="165">
        <v>0</v>
      </c>
      <c r="N59" s="165">
        <v>0</v>
      </c>
    </row>
    <row r="60" spans="1:14">
      <c r="A60" s="165" t="s">
        <v>763</v>
      </c>
      <c r="B60" s="165" t="s">
        <v>698</v>
      </c>
      <c r="C60" s="165">
        <v>5</v>
      </c>
      <c r="D60" s="165">
        <v>1.27</v>
      </c>
      <c r="E60" s="165">
        <v>7.8000000000000007</v>
      </c>
      <c r="F60" s="165">
        <v>9</v>
      </c>
      <c r="G60" s="165">
        <v>0.87</v>
      </c>
      <c r="H60" s="165">
        <v>66.67</v>
      </c>
      <c r="I60" s="165">
        <v>22.22</v>
      </c>
      <c r="J60" s="165">
        <v>11.11</v>
      </c>
      <c r="K60" s="165">
        <v>0</v>
      </c>
      <c r="L60" s="165">
        <v>0</v>
      </c>
      <c r="M60" s="165">
        <v>0</v>
      </c>
      <c r="N60" s="165">
        <v>0</v>
      </c>
    </row>
    <row r="61" spans="1:14">
      <c r="A61" s="165" t="s">
        <v>763</v>
      </c>
      <c r="B61" s="165" t="s">
        <v>733</v>
      </c>
      <c r="C61" s="165">
        <v>5</v>
      </c>
      <c r="D61" s="165">
        <v>1.27</v>
      </c>
      <c r="E61" s="165">
        <v>7.8000000000000007</v>
      </c>
      <c r="F61" s="165">
        <v>9</v>
      </c>
      <c r="G61" s="165">
        <v>0.87</v>
      </c>
      <c r="H61" s="165">
        <v>55.56</v>
      </c>
      <c r="I61" s="165">
        <v>44.44</v>
      </c>
      <c r="J61" s="165">
        <v>0</v>
      </c>
      <c r="K61" s="165">
        <v>0</v>
      </c>
      <c r="L61" s="165">
        <v>0</v>
      </c>
      <c r="M61" s="165">
        <v>0</v>
      </c>
      <c r="N61" s="165">
        <v>0</v>
      </c>
    </row>
    <row r="62" spans="1:14">
      <c r="A62" s="165" t="s">
        <v>763</v>
      </c>
      <c r="B62" s="165" t="s">
        <v>720</v>
      </c>
      <c r="C62" s="165">
        <v>7</v>
      </c>
      <c r="D62" s="165">
        <v>1.18</v>
      </c>
      <c r="E62" s="165">
        <v>4.8</v>
      </c>
      <c r="F62" s="165">
        <v>6</v>
      </c>
      <c r="G62" s="165">
        <v>0.8</v>
      </c>
      <c r="H62" s="165">
        <v>50</v>
      </c>
      <c r="I62" s="165">
        <v>33.33</v>
      </c>
      <c r="J62" s="165">
        <v>16.670000000000002</v>
      </c>
      <c r="K62" s="165">
        <v>0</v>
      </c>
      <c r="L62" s="165">
        <v>0</v>
      </c>
      <c r="M62" s="165">
        <v>0</v>
      </c>
      <c r="N62" s="165">
        <v>0</v>
      </c>
    </row>
    <row r="63" spans="1:14">
      <c r="A63" s="165" t="s">
        <v>763</v>
      </c>
      <c r="B63" s="165" t="s">
        <v>731</v>
      </c>
      <c r="C63" s="165">
        <v>7</v>
      </c>
      <c r="D63" s="165">
        <v>1.18</v>
      </c>
      <c r="E63" s="165">
        <v>4.8</v>
      </c>
      <c r="F63" s="165">
        <v>6</v>
      </c>
      <c r="G63" s="165">
        <v>0.8</v>
      </c>
      <c r="H63" s="165">
        <v>50</v>
      </c>
      <c r="I63" s="165">
        <v>33.33</v>
      </c>
      <c r="J63" s="165">
        <v>16.670000000000002</v>
      </c>
      <c r="K63" s="165">
        <v>0</v>
      </c>
      <c r="L63" s="165">
        <v>0</v>
      </c>
      <c r="M63" s="165">
        <v>0</v>
      </c>
      <c r="N63" s="165">
        <v>0</v>
      </c>
    </row>
    <row r="64" spans="1:14">
      <c r="A64" s="165" t="s">
        <v>763</v>
      </c>
      <c r="B64" s="165" t="s">
        <v>753</v>
      </c>
      <c r="C64" s="165">
        <v>9</v>
      </c>
      <c r="D64" s="165">
        <v>1.06</v>
      </c>
      <c r="E64" s="165">
        <v>7.2000000000000011</v>
      </c>
      <c r="F64" s="165">
        <v>10</v>
      </c>
      <c r="G64" s="165">
        <v>0.72</v>
      </c>
      <c r="H64" s="165">
        <v>60</v>
      </c>
      <c r="I64" s="165">
        <v>0</v>
      </c>
      <c r="J64" s="165">
        <v>30</v>
      </c>
      <c r="K64" s="165">
        <v>0</v>
      </c>
      <c r="L64" s="165">
        <v>0</v>
      </c>
      <c r="M64" s="165">
        <v>10</v>
      </c>
      <c r="N64" s="165">
        <v>10</v>
      </c>
    </row>
    <row r="65" spans="1:14">
      <c r="A65" s="165" t="s">
        <v>763</v>
      </c>
      <c r="B65" s="165" t="s">
        <v>730</v>
      </c>
      <c r="C65" s="165">
        <v>10</v>
      </c>
      <c r="D65" s="165">
        <v>0.96</v>
      </c>
      <c r="E65" s="165">
        <v>3.9</v>
      </c>
      <c r="F65" s="165">
        <v>6</v>
      </c>
      <c r="G65" s="165">
        <v>0.65</v>
      </c>
      <c r="H65" s="165">
        <v>50</v>
      </c>
      <c r="I65" s="165">
        <v>16.670000000000002</v>
      </c>
      <c r="J65" s="165">
        <v>0</v>
      </c>
      <c r="K65" s="165">
        <v>33.33</v>
      </c>
      <c r="L65" s="165">
        <v>0</v>
      </c>
      <c r="M65" s="165">
        <v>0</v>
      </c>
      <c r="N65" s="165">
        <v>0</v>
      </c>
    </row>
    <row r="66" spans="1:14">
      <c r="A66" s="165" t="s">
        <v>763</v>
      </c>
      <c r="B66" s="165" t="s">
        <v>708</v>
      </c>
      <c r="C66" s="165">
        <v>11</v>
      </c>
      <c r="D66" s="165">
        <v>0.87</v>
      </c>
      <c r="E66" s="165">
        <v>5.3</v>
      </c>
      <c r="F66" s="165">
        <v>9</v>
      </c>
      <c r="G66" s="165">
        <v>0.59</v>
      </c>
      <c r="H66" s="165">
        <v>22.22</v>
      </c>
      <c r="I66" s="165">
        <v>44.44</v>
      </c>
      <c r="J66" s="165">
        <v>11.11</v>
      </c>
      <c r="K66" s="165">
        <v>11.11</v>
      </c>
      <c r="L66" s="165">
        <v>0</v>
      </c>
      <c r="M66" s="165">
        <v>11.11</v>
      </c>
      <c r="N66" s="165">
        <v>0</v>
      </c>
    </row>
    <row r="67" spans="1:14">
      <c r="A67" s="165" t="s">
        <v>763</v>
      </c>
      <c r="B67" s="165" t="s">
        <v>700</v>
      </c>
      <c r="C67" s="165">
        <v>12</v>
      </c>
      <c r="D67" s="165">
        <v>0.86</v>
      </c>
      <c r="E67" s="165">
        <v>4.6999999999999993</v>
      </c>
      <c r="F67" s="165">
        <v>8</v>
      </c>
      <c r="G67" s="165">
        <v>0.59</v>
      </c>
      <c r="H67" s="165">
        <v>37.5</v>
      </c>
      <c r="I67" s="165">
        <v>12.5</v>
      </c>
      <c r="J67" s="165">
        <v>25</v>
      </c>
      <c r="K67" s="165">
        <v>25</v>
      </c>
      <c r="L67" s="165">
        <v>0</v>
      </c>
      <c r="M67" s="165">
        <v>0</v>
      </c>
      <c r="N67" s="165">
        <v>0</v>
      </c>
    </row>
    <row r="68" spans="1:14">
      <c r="A68" s="165" t="s">
        <v>763</v>
      </c>
      <c r="B68" s="165" t="s">
        <v>709</v>
      </c>
      <c r="C68" s="165">
        <v>13</v>
      </c>
      <c r="D68" s="165">
        <v>0.81</v>
      </c>
      <c r="E68" s="165">
        <v>5.5</v>
      </c>
      <c r="F68" s="165">
        <v>10</v>
      </c>
      <c r="G68" s="165">
        <v>0.55000000000000004</v>
      </c>
      <c r="H68" s="165">
        <v>20</v>
      </c>
      <c r="I68" s="165">
        <v>30</v>
      </c>
      <c r="J68" s="165">
        <v>30</v>
      </c>
      <c r="K68" s="165">
        <v>20</v>
      </c>
      <c r="L68" s="165">
        <v>0</v>
      </c>
      <c r="M68" s="165">
        <v>0</v>
      </c>
      <c r="N68" s="165">
        <v>0</v>
      </c>
    </row>
    <row r="69" spans="1:14">
      <c r="A69" s="165" t="s">
        <v>763</v>
      </c>
      <c r="B69" s="165" t="s">
        <v>712</v>
      </c>
      <c r="C69" s="165">
        <v>13</v>
      </c>
      <c r="D69" s="165">
        <v>0.81</v>
      </c>
      <c r="E69" s="165">
        <v>4.4000000000000004</v>
      </c>
      <c r="F69" s="165">
        <v>8</v>
      </c>
      <c r="G69" s="165">
        <v>0.55000000000000004</v>
      </c>
      <c r="H69" s="165">
        <v>12.5</v>
      </c>
      <c r="I69" s="165">
        <v>37.5</v>
      </c>
      <c r="J69" s="165">
        <v>37.5</v>
      </c>
      <c r="K69" s="165">
        <v>12.5</v>
      </c>
      <c r="L69" s="165">
        <v>0</v>
      </c>
      <c r="M69" s="165">
        <v>0</v>
      </c>
      <c r="N69" s="165">
        <v>0</v>
      </c>
    </row>
    <row r="70" spans="1:14">
      <c r="A70" s="165" t="s">
        <v>763</v>
      </c>
      <c r="B70" s="165" t="s">
        <v>696</v>
      </c>
      <c r="C70" s="165">
        <v>15</v>
      </c>
      <c r="D70" s="165">
        <v>0.59</v>
      </c>
      <c r="E70" s="165">
        <v>3.9999999999999996</v>
      </c>
      <c r="F70" s="165">
        <v>10</v>
      </c>
      <c r="G70" s="165">
        <v>0.4</v>
      </c>
      <c r="H70" s="165">
        <v>0</v>
      </c>
      <c r="I70" s="165">
        <v>20</v>
      </c>
      <c r="J70" s="165">
        <v>60</v>
      </c>
      <c r="K70" s="165">
        <v>20</v>
      </c>
      <c r="L70" s="165">
        <v>0</v>
      </c>
      <c r="M70" s="165">
        <v>0</v>
      </c>
      <c r="N70" s="165">
        <v>0</v>
      </c>
    </row>
    <row r="71" spans="1:14">
      <c r="A71" s="165" t="s">
        <v>763</v>
      </c>
      <c r="B71" s="165" t="s">
        <v>751</v>
      </c>
      <c r="C71" s="165">
        <v>16</v>
      </c>
      <c r="D71" s="165">
        <v>0.53</v>
      </c>
      <c r="E71" s="165">
        <v>2.9</v>
      </c>
      <c r="F71" s="165">
        <v>8</v>
      </c>
      <c r="G71" s="165">
        <v>0.36</v>
      </c>
      <c r="H71" s="165">
        <v>12.5</v>
      </c>
      <c r="I71" s="165">
        <v>0</v>
      </c>
      <c r="J71" s="165">
        <v>50</v>
      </c>
      <c r="K71" s="165">
        <v>37.5</v>
      </c>
      <c r="L71" s="165">
        <v>0</v>
      </c>
      <c r="M71" s="165">
        <v>0</v>
      </c>
      <c r="N71" s="165">
        <v>0</v>
      </c>
    </row>
    <row r="72" spans="1:14">
      <c r="A72" s="165" t="s">
        <v>763</v>
      </c>
      <c r="B72" s="165" t="s">
        <v>722</v>
      </c>
      <c r="C72" s="165">
        <v>17</v>
      </c>
      <c r="D72" s="165">
        <v>0.39</v>
      </c>
      <c r="E72" s="165">
        <v>1.6</v>
      </c>
      <c r="F72" s="165">
        <v>6</v>
      </c>
      <c r="G72" s="165">
        <v>0.27</v>
      </c>
      <c r="H72" s="165">
        <v>0</v>
      </c>
      <c r="I72" s="165">
        <v>0</v>
      </c>
      <c r="J72" s="165">
        <v>66.67</v>
      </c>
      <c r="K72" s="165">
        <v>0</v>
      </c>
      <c r="L72" s="165">
        <v>33.33</v>
      </c>
      <c r="M72" s="165">
        <v>0</v>
      </c>
      <c r="N72" s="165">
        <v>0</v>
      </c>
    </row>
    <row r="73" spans="1:14">
      <c r="A73" s="165" t="s">
        <v>763</v>
      </c>
      <c r="B73" s="165" t="s">
        <v>701</v>
      </c>
      <c r="C73" s="165">
        <v>18</v>
      </c>
      <c r="D73" s="165">
        <v>0.34</v>
      </c>
      <c r="E73" s="165">
        <v>1.4</v>
      </c>
      <c r="F73" s="165">
        <v>6</v>
      </c>
      <c r="G73" s="165">
        <v>0.23</v>
      </c>
      <c r="H73" s="165">
        <v>0</v>
      </c>
      <c r="I73" s="165">
        <v>33.33</v>
      </c>
      <c r="J73" s="165">
        <v>0</v>
      </c>
      <c r="K73" s="165">
        <v>0</v>
      </c>
      <c r="L73" s="165">
        <v>0</v>
      </c>
      <c r="M73" s="165">
        <v>66.67</v>
      </c>
      <c r="N73" s="165">
        <v>66.67</v>
      </c>
    </row>
    <row r="74" spans="1:14">
      <c r="A74" s="165" t="s">
        <v>764</v>
      </c>
      <c r="B74" s="165" t="s">
        <v>718</v>
      </c>
      <c r="C74" s="165">
        <v>1</v>
      </c>
      <c r="D74" s="165">
        <v>1.34</v>
      </c>
      <c r="E74" s="165">
        <v>13.5</v>
      </c>
      <c r="F74" s="165">
        <v>15</v>
      </c>
      <c r="G74" s="165">
        <v>0.9</v>
      </c>
      <c r="H74" s="165">
        <v>80</v>
      </c>
      <c r="I74" s="165">
        <v>13.33</v>
      </c>
      <c r="J74" s="165">
        <v>0</v>
      </c>
      <c r="K74" s="165">
        <v>6.67</v>
      </c>
      <c r="L74" s="165">
        <v>0</v>
      </c>
      <c r="M74" s="165">
        <v>0</v>
      </c>
      <c r="N74" s="165">
        <v>0</v>
      </c>
    </row>
    <row r="75" spans="1:14">
      <c r="A75" s="165" t="s">
        <v>764</v>
      </c>
      <c r="B75" s="165" t="s">
        <v>742</v>
      </c>
      <c r="C75" s="165">
        <v>2</v>
      </c>
      <c r="D75" s="165">
        <v>1.32</v>
      </c>
      <c r="E75" s="165">
        <v>7.1000000000000005</v>
      </c>
      <c r="F75" s="165">
        <v>8</v>
      </c>
      <c r="G75" s="165">
        <v>0.89</v>
      </c>
      <c r="H75" s="165">
        <v>62.5</v>
      </c>
      <c r="I75" s="165">
        <v>37.5</v>
      </c>
      <c r="J75" s="165">
        <v>0</v>
      </c>
      <c r="K75" s="165">
        <v>0</v>
      </c>
      <c r="L75" s="165">
        <v>0</v>
      </c>
      <c r="M75" s="165">
        <v>0</v>
      </c>
      <c r="N75" s="165">
        <v>0</v>
      </c>
    </row>
    <row r="76" spans="1:14">
      <c r="A76" s="165" t="s">
        <v>764</v>
      </c>
      <c r="B76" s="165" t="s">
        <v>717</v>
      </c>
      <c r="C76" s="165">
        <v>3</v>
      </c>
      <c r="D76" s="165">
        <v>1.3</v>
      </c>
      <c r="E76" s="165">
        <v>10.5</v>
      </c>
      <c r="F76" s="165">
        <v>12</v>
      </c>
      <c r="G76" s="165">
        <v>0.88</v>
      </c>
      <c r="H76" s="165">
        <v>66.67</v>
      </c>
      <c r="I76" s="165">
        <v>25</v>
      </c>
      <c r="J76" s="165">
        <v>8.33</v>
      </c>
      <c r="K76" s="165">
        <v>0</v>
      </c>
      <c r="L76" s="165">
        <v>0</v>
      </c>
      <c r="M76" s="165">
        <v>0</v>
      </c>
      <c r="N76" s="165">
        <v>0</v>
      </c>
    </row>
    <row r="77" spans="1:14">
      <c r="A77" s="165" t="s">
        <v>764</v>
      </c>
      <c r="B77" s="165" t="s">
        <v>722</v>
      </c>
      <c r="C77" s="165">
        <v>4</v>
      </c>
      <c r="D77" s="165">
        <v>1.26</v>
      </c>
      <c r="E77" s="165">
        <v>18.699999999999992</v>
      </c>
      <c r="F77" s="165">
        <v>22</v>
      </c>
      <c r="G77" s="165">
        <v>0.85</v>
      </c>
      <c r="H77" s="165">
        <v>59.09</v>
      </c>
      <c r="I77" s="165">
        <v>36.36</v>
      </c>
      <c r="J77" s="165">
        <v>0</v>
      </c>
      <c r="K77" s="165">
        <v>4.55</v>
      </c>
      <c r="L77" s="165">
        <v>0</v>
      </c>
      <c r="M77" s="165">
        <v>0</v>
      </c>
      <c r="N77" s="165">
        <v>0</v>
      </c>
    </row>
    <row r="78" spans="1:14">
      <c r="A78" s="165" t="s">
        <v>764</v>
      </c>
      <c r="B78" s="165" t="s">
        <v>734</v>
      </c>
      <c r="C78" s="165">
        <v>4</v>
      </c>
      <c r="D78" s="165">
        <v>1.26</v>
      </c>
      <c r="E78" s="165">
        <v>5.1000000000000005</v>
      </c>
      <c r="F78" s="165">
        <v>6</v>
      </c>
      <c r="G78" s="165">
        <v>0.85</v>
      </c>
      <c r="H78" s="165">
        <v>66.67</v>
      </c>
      <c r="I78" s="165">
        <v>16.670000000000002</v>
      </c>
      <c r="J78" s="165">
        <v>16.670000000000002</v>
      </c>
      <c r="K78" s="165">
        <v>0</v>
      </c>
      <c r="L78" s="165">
        <v>0</v>
      </c>
      <c r="M78" s="165">
        <v>0</v>
      </c>
      <c r="N78" s="165">
        <v>0</v>
      </c>
    </row>
    <row r="79" spans="1:14">
      <c r="A79" s="165" t="s">
        <v>764</v>
      </c>
      <c r="B79" s="165" t="s">
        <v>752</v>
      </c>
      <c r="C79" s="165">
        <v>4</v>
      </c>
      <c r="D79" s="165">
        <v>1.26</v>
      </c>
      <c r="E79" s="165">
        <v>6.8</v>
      </c>
      <c r="F79" s="165">
        <v>8</v>
      </c>
      <c r="G79" s="165">
        <v>0.85</v>
      </c>
      <c r="H79" s="165">
        <v>62.5</v>
      </c>
      <c r="I79" s="165">
        <v>25</v>
      </c>
      <c r="J79" s="165">
        <v>12.5</v>
      </c>
      <c r="K79" s="165">
        <v>0</v>
      </c>
      <c r="L79" s="165">
        <v>0</v>
      </c>
      <c r="M79" s="165">
        <v>0</v>
      </c>
      <c r="N79" s="165">
        <v>0</v>
      </c>
    </row>
    <row r="80" spans="1:14">
      <c r="A80" s="165" t="s">
        <v>764</v>
      </c>
      <c r="B80" s="165" t="s">
        <v>745</v>
      </c>
      <c r="C80" s="165">
        <v>7</v>
      </c>
      <c r="D80" s="165">
        <v>1.23</v>
      </c>
      <c r="E80" s="165">
        <v>5.8</v>
      </c>
      <c r="F80" s="165">
        <v>7</v>
      </c>
      <c r="G80" s="165">
        <v>0.83000000000000007</v>
      </c>
      <c r="H80" s="165">
        <v>42.86</v>
      </c>
      <c r="I80" s="165">
        <v>57.14</v>
      </c>
      <c r="J80" s="165">
        <v>0</v>
      </c>
      <c r="K80" s="165">
        <v>0</v>
      </c>
      <c r="L80" s="165">
        <v>0</v>
      </c>
      <c r="M80" s="165">
        <v>0</v>
      </c>
      <c r="N80" s="165">
        <v>0</v>
      </c>
    </row>
    <row r="81" spans="1:14">
      <c r="A81" s="165" t="s">
        <v>764</v>
      </c>
      <c r="B81" s="165" t="s">
        <v>743</v>
      </c>
      <c r="C81" s="165">
        <v>8</v>
      </c>
      <c r="D81" s="165">
        <v>1.19</v>
      </c>
      <c r="E81" s="165">
        <v>9.6000000000000014</v>
      </c>
      <c r="F81" s="165">
        <v>12</v>
      </c>
      <c r="G81" s="165">
        <v>0.8</v>
      </c>
      <c r="H81" s="165">
        <v>50</v>
      </c>
      <c r="I81" s="165">
        <v>33.33</v>
      </c>
      <c r="J81" s="165">
        <v>16.670000000000002</v>
      </c>
      <c r="K81" s="165">
        <v>0</v>
      </c>
      <c r="L81" s="165">
        <v>0</v>
      </c>
      <c r="M81" s="165">
        <v>0</v>
      </c>
      <c r="N81" s="165">
        <v>0</v>
      </c>
    </row>
    <row r="82" spans="1:14">
      <c r="A82" s="165" t="s">
        <v>764</v>
      </c>
      <c r="B82" s="165" t="s">
        <v>721</v>
      </c>
      <c r="C82" s="165">
        <v>9</v>
      </c>
      <c r="D82" s="165">
        <v>1.1300000000000001</v>
      </c>
      <c r="E82" s="165">
        <v>3.8</v>
      </c>
      <c r="F82" s="165">
        <v>5</v>
      </c>
      <c r="G82" s="165">
        <v>0.76</v>
      </c>
      <c r="H82" s="165">
        <v>40</v>
      </c>
      <c r="I82" s="165">
        <v>40</v>
      </c>
      <c r="J82" s="165">
        <v>20</v>
      </c>
      <c r="K82" s="165">
        <v>0</v>
      </c>
      <c r="L82" s="165">
        <v>0</v>
      </c>
      <c r="M82" s="165">
        <v>0</v>
      </c>
      <c r="N82" s="165">
        <v>0</v>
      </c>
    </row>
    <row r="83" spans="1:14">
      <c r="A83" s="165" t="s">
        <v>764</v>
      </c>
      <c r="B83" s="165" t="s">
        <v>706</v>
      </c>
      <c r="C83" s="165">
        <v>10</v>
      </c>
      <c r="D83" s="165">
        <v>1.0900000000000001</v>
      </c>
      <c r="E83" s="165">
        <v>14.6</v>
      </c>
      <c r="F83" s="165">
        <v>20</v>
      </c>
      <c r="G83" s="165">
        <v>0.73</v>
      </c>
      <c r="H83" s="165">
        <v>35</v>
      </c>
      <c r="I83" s="165">
        <v>45</v>
      </c>
      <c r="J83" s="165">
        <v>15</v>
      </c>
      <c r="K83" s="165">
        <v>5</v>
      </c>
      <c r="L83" s="165">
        <v>0</v>
      </c>
      <c r="M83" s="165">
        <v>0</v>
      </c>
      <c r="N83" s="165">
        <v>0</v>
      </c>
    </row>
    <row r="84" spans="1:14">
      <c r="A84" s="165" t="s">
        <v>764</v>
      </c>
      <c r="B84" s="165" t="s">
        <v>757</v>
      </c>
      <c r="C84" s="165">
        <v>11</v>
      </c>
      <c r="D84" s="165">
        <v>1.05</v>
      </c>
      <c r="E84" s="165">
        <v>12.7</v>
      </c>
      <c r="F84" s="165">
        <v>18</v>
      </c>
      <c r="G84" s="165">
        <v>0.71</v>
      </c>
      <c r="H84" s="165">
        <v>44.44</v>
      </c>
      <c r="I84" s="165">
        <v>33.33</v>
      </c>
      <c r="J84" s="165">
        <v>5.5600000000000005</v>
      </c>
      <c r="K84" s="165">
        <v>5.5600000000000005</v>
      </c>
      <c r="L84" s="165">
        <v>0</v>
      </c>
      <c r="M84" s="165">
        <v>11.11</v>
      </c>
      <c r="N84" s="165">
        <v>11.11</v>
      </c>
    </row>
    <row r="85" spans="1:14">
      <c r="A85" s="165" t="s">
        <v>764</v>
      </c>
      <c r="B85" s="165" t="s">
        <v>699</v>
      </c>
      <c r="C85" s="165">
        <v>12</v>
      </c>
      <c r="D85" s="165">
        <v>1.04</v>
      </c>
      <c r="E85" s="165">
        <v>8.4</v>
      </c>
      <c r="F85" s="165">
        <v>12</v>
      </c>
      <c r="G85" s="165">
        <v>0.70000000000000007</v>
      </c>
      <c r="H85" s="165">
        <v>41.67</v>
      </c>
      <c r="I85" s="165">
        <v>25</v>
      </c>
      <c r="J85" s="165">
        <v>25</v>
      </c>
      <c r="K85" s="165">
        <v>8.33</v>
      </c>
      <c r="L85" s="165">
        <v>0</v>
      </c>
      <c r="M85" s="165">
        <v>0</v>
      </c>
      <c r="N85" s="165">
        <v>0</v>
      </c>
    </row>
    <row r="86" spans="1:14">
      <c r="A86" s="165" t="s">
        <v>764</v>
      </c>
      <c r="B86" s="165" t="s">
        <v>732</v>
      </c>
      <c r="C86" s="165">
        <v>12</v>
      </c>
      <c r="D86" s="165">
        <v>1.04</v>
      </c>
      <c r="E86" s="165">
        <v>8.4</v>
      </c>
      <c r="F86" s="165">
        <v>12</v>
      </c>
      <c r="G86" s="165">
        <v>0.70000000000000007</v>
      </c>
      <c r="H86" s="165">
        <v>41.67</v>
      </c>
      <c r="I86" s="165">
        <v>25</v>
      </c>
      <c r="J86" s="165">
        <v>25</v>
      </c>
      <c r="K86" s="165">
        <v>8.33</v>
      </c>
      <c r="L86" s="165">
        <v>0</v>
      </c>
      <c r="M86" s="165">
        <v>0</v>
      </c>
      <c r="N86" s="165">
        <v>0</v>
      </c>
    </row>
    <row r="87" spans="1:14">
      <c r="A87" s="165" t="s">
        <v>764</v>
      </c>
      <c r="B87" s="165" t="s">
        <v>737</v>
      </c>
      <c r="C87" s="165">
        <v>12</v>
      </c>
      <c r="D87" s="165">
        <v>1.04</v>
      </c>
      <c r="E87" s="165">
        <v>4.2</v>
      </c>
      <c r="F87" s="165">
        <v>6</v>
      </c>
      <c r="G87" s="165">
        <v>0.70000000000000007</v>
      </c>
      <c r="H87" s="165">
        <v>33.33</v>
      </c>
      <c r="I87" s="165">
        <v>33.33</v>
      </c>
      <c r="J87" s="165">
        <v>33.33</v>
      </c>
      <c r="K87" s="165">
        <v>0</v>
      </c>
      <c r="L87" s="165">
        <v>0</v>
      </c>
      <c r="M87" s="165">
        <v>0</v>
      </c>
      <c r="N87" s="165">
        <v>0</v>
      </c>
    </row>
    <row r="88" spans="1:14">
      <c r="A88" s="165" t="s">
        <v>764</v>
      </c>
      <c r="B88" s="165" t="s">
        <v>755</v>
      </c>
      <c r="C88" s="165">
        <v>12</v>
      </c>
      <c r="D88" s="165">
        <v>1.04</v>
      </c>
      <c r="E88" s="165">
        <v>7</v>
      </c>
      <c r="F88" s="165">
        <v>10</v>
      </c>
      <c r="G88" s="165">
        <v>0.70000000000000007</v>
      </c>
      <c r="H88" s="165">
        <v>50</v>
      </c>
      <c r="I88" s="165">
        <v>20</v>
      </c>
      <c r="J88" s="165">
        <v>10</v>
      </c>
      <c r="K88" s="165">
        <v>20</v>
      </c>
      <c r="L88" s="165">
        <v>0</v>
      </c>
      <c r="M88" s="165">
        <v>0</v>
      </c>
      <c r="N88" s="165">
        <v>0</v>
      </c>
    </row>
    <row r="89" spans="1:14">
      <c r="A89" s="165" t="s">
        <v>764</v>
      </c>
      <c r="B89" s="165" t="s">
        <v>704</v>
      </c>
      <c r="C89" s="165">
        <v>16</v>
      </c>
      <c r="D89" s="165">
        <v>1.03</v>
      </c>
      <c r="E89" s="165">
        <v>18</v>
      </c>
      <c r="F89" s="165">
        <v>26</v>
      </c>
      <c r="G89" s="165">
        <v>0.69000000000000006</v>
      </c>
      <c r="H89" s="165">
        <v>42.31</v>
      </c>
      <c r="I89" s="165">
        <v>26.92</v>
      </c>
      <c r="J89" s="165">
        <v>19.23</v>
      </c>
      <c r="K89" s="165">
        <v>3.85</v>
      </c>
      <c r="L89" s="165">
        <v>0</v>
      </c>
      <c r="M89" s="165">
        <v>7.69</v>
      </c>
      <c r="N89" s="165">
        <v>7.69</v>
      </c>
    </row>
    <row r="90" spans="1:14">
      <c r="A90" s="165" t="s">
        <v>764</v>
      </c>
      <c r="B90" s="165" t="s">
        <v>709</v>
      </c>
      <c r="C90" s="165">
        <v>16</v>
      </c>
      <c r="D90" s="165">
        <v>1.03</v>
      </c>
      <c r="E90" s="165">
        <v>19.999999999999996</v>
      </c>
      <c r="F90" s="165">
        <v>29</v>
      </c>
      <c r="G90" s="165">
        <v>0.69000000000000006</v>
      </c>
      <c r="H90" s="165">
        <v>37.93</v>
      </c>
      <c r="I90" s="165">
        <v>31.03</v>
      </c>
      <c r="J90" s="165">
        <v>20.69</v>
      </c>
      <c r="K90" s="165">
        <v>10.34</v>
      </c>
      <c r="L90" s="165">
        <v>0</v>
      </c>
      <c r="M90" s="165">
        <v>0</v>
      </c>
      <c r="N90" s="165">
        <v>0</v>
      </c>
    </row>
    <row r="91" spans="1:14">
      <c r="A91" s="165" t="s">
        <v>764</v>
      </c>
      <c r="B91" s="165" t="s">
        <v>715</v>
      </c>
      <c r="C91" s="165">
        <v>18</v>
      </c>
      <c r="D91" s="165">
        <v>1.01</v>
      </c>
      <c r="E91" s="165">
        <v>15.6</v>
      </c>
      <c r="F91" s="165">
        <v>23</v>
      </c>
      <c r="G91" s="165">
        <v>0.68</v>
      </c>
      <c r="H91" s="165">
        <v>47.83</v>
      </c>
      <c r="I91" s="165">
        <v>17.39</v>
      </c>
      <c r="J91" s="165">
        <v>17.39</v>
      </c>
      <c r="K91" s="165">
        <v>8.7000000000000011</v>
      </c>
      <c r="L91" s="165">
        <v>0</v>
      </c>
      <c r="M91" s="165">
        <v>8.7000000000000011</v>
      </c>
      <c r="N91" s="165">
        <v>8.7000000000000011</v>
      </c>
    </row>
    <row r="92" spans="1:14">
      <c r="A92" s="165" t="s">
        <v>764</v>
      </c>
      <c r="B92" s="165" t="s">
        <v>713</v>
      </c>
      <c r="C92" s="165">
        <v>19</v>
      </c>
      <c r="D92" s="165">
        <v>0.96</v>
      </c>
      <c r="E92" s="165">
        <v>10.3</v>
      </c>
      <c r="F92" s="165">
        <v>16</v>
      </c>
      <c r="G92" s="165">
        <v>0.64</v>
      </c>
      <c r="H92" s="165">
        <v>18.75</v>
      </c>
      <c r="I92" s="165">
        <v>43.75</v>
      </c>
      <c r="J92" s="165">
        <v>37.5</v>
      </c>
      <c r="K92" s="165">
        <v>0</v>
      </c>
      <c r="L92" s="165">
        <v>0</v>
      </c>
      <c r="M92" s="165">
        <v>0</v>
      </c>
      <c r="N92" s="165">
        <v>0</v>
      </c>
    </row>
    <row r="93" spans="1:14">
      <c r="A93" s="165" t="s">
        <v>764</v>
      </c>
      <c r="B93" s="165" t="s">
        <v>751</v>
      </c>
      <c r="C93" s="165">
        <v>20</v>
      </c>
      <c r="D93" s="165">
        <v>0.95000000000000007</v>
      </c>
      <c r="E93" s="165">
        <v>8.9000000000000021</v>
      </c>
      <c r="F93" s="165">
        <v>14</v>
      </c>
      <c r="G93" s="165">
        <v>0.64</v>
      </c>
      <c r="H93" s="165">
        <v>35.71</v>
      </c>
      <c r="I93" s="165">
        <v>21.43</v>
      </c>
      <c r="J93" s="165">
        <v>28.57</v>
      </c>
      <c r="K93" s="165">
        <v>14.290000000000001</v>
      </c>
      <c r="L93" s="165">
        <v>0</v>
      </c>
      <c r="M93" s="165">
        <v>0</v>
      </c>
      <c r="N93" s="165">
        <v>0</v>
      </c>
    </row>
    <row r="94" spans="1:14">
      <c r="A94" s="165" t="s">
        <v>764</v>
      </c>
      <c r="B94" s="165" t="s">
        <v>725</v>
      </c>
      <c r="C94" s="165">
        <v>21</v>
      </c>
      <c r="D94" s="165">
        <v>0.93</v>
      </c>
      <c r="E94" s="165">
        <v>11.199999999999998</v>
      </c>
      <c r="F94" s="165">
        <v>18</v>
      </c>
      <c r="G94" s="165">
        <v>0.62</v>
      </c>
      <c r="H94" s="165">
        <v>22.22</v>
      </c>
      <c r="I94" s="165">
        <v>50</v>
      </c>
      <c r="J94" s="165">
        <v>11.11</v>
      </c>
      <c r="K94" s="165">
        <v>5.5600000000000005</v>
      </c>
      <c r="L94" s="165">
        <v>0</v>
      </c>
      <c r="M94" s="165">
        <v>11.11</v>
      </c>
      <c r="N94" s="165">
        <v>11.11</v>
      </c>
    </row>
    <row r="95" spans="1:14">
      <c r="A95" s="165" t="s">
        <v>764</v>
      </c>
      <c r="B95" s="165" t="s">
        <v>700</v>
      </c>
      <c r="C95" s="165">
        <v>22</v>
      </c>
      <c r="D95" s="165">
        <v>0.89</v>
      </c>
      <c r="E95" s="165">
        <v>15.599999999999998</v>
      </c>
      <c r="F95" s="165">
        <v>26</v>
      </c>
      <c r="G95" s="165">
        <v>0.6</v>
      </c>
      <c r="H95" s="165">
        <v>34.619999999999997</v>
      </c>
      <c r="I95" s="165">
        <v>30.77</v>
      </c>
      <c r="J95" s="165">
        <v>7.69</v>
      </c>
      <c r="K95" s="165">
        <v>7.69</v>
      </c>
      <c r="L95" s="165">
        <v>0</v>
      </c>
      <c r="M95" s="165">
        <v>19.23</v>
      </c>
      <c r="N95" s="165">
        <v>19.23</v>
      </c>
    </row>
    <row r="96" spans="1:14">
      <c r="A96" s="165" t="s">
        <v>764</v>
      </c>
      <c r="B96" s="165" t="s">
        <v>747</v>
      </c>
      <c r="C96" s="165">
        <v>23</v>
      </c>
      <c r="D96" s="165">
        <v>0.88</v>
      </c>
      <c r="E96" s="165">
        <v>11.9</v>
      </c>
      <c r="F96" s="165">
        <v>20</v>
      </c>
      <c r="G96" s="165">
        <v>0.59</v>
      </c>
      <c r="H96" s="165">
        <v>0</v>
      </c>
      <c r="I96" s="165">
        <v>70</v>
      </c>
      <c r="J96" s="165">
        <v>25</v>
      </c>
      <c r="K96" s="165">
        <v>5</v>
      </c>
      <c r="L96" s="165">
        <v>0</v>
      </c>
      <c r="M96" s="165">
        <v>0</v>
      </c>
      <c r="N96" s="165">
        <v>0</v>
      </c>
    </row>
    <row r="97" spans="1:14">
      <c r="A97" s="165" t="s">
        <v>764</v>
      </c>
      <c r="B97" s="165" t="s">
        <v>731</v>
      </c>
      <c r="C97" s="165">
        <v>24</v>
      </c>
      <c r="D97" s="165">
        <v>0.85</v>
      </c>
      <c r="E97" s="165">
        <v>12.000000000000002</v>
      </c>
      <c r="F97" s="165">
        <v>21</v>
      </c>
      <c r="G97" s="165">
        <v>0.57000000000000006</v>
      </c>
      <c r="H97" s="165">
        <v>28.57</v>
      </c>
      <c r="I97" s="165">
        <v>19.05</v>
      </c>
      <c r="J97" s="165">
        <v>33.33</v>
      </c>
      <c r="K97" s="165">
        <v>19.05</v>
      </c>
      <c r="L97" s="165">
        <v>0</v>
      </c>
      <c r="M97" s="165">
        <v>0</v>
      </c>
      <c r="N97" s="165">
        <v>0</v>
      </c>
    </row>
    <row r="98" spans="1:14">
      <c r="A98" s="165" t="s">
        <v>764</v>
      </c>
      <c r="B98" s="165" t="s">
        <v>701</v>
      </c>
      <c r="C98" s="165">
        <v>25</v>
      </c>
      <c r="D98" s="165">
        <v>0.82000000000000006</v>
      </c>
      <c r="E98" s="165">
        <v>12.100000000000001</v>
      </c>
      <c r="F98" s="165">
        <v>22</v>
      </c>
      <c r="G98" s="165">
        <v>0.55000000000000004</v>
      </c>
      <c r="H98" s="165">
        <v>18.18</v>
      </c>
      <c r="I98" s="165">
        <v>36.36</v>
      </c>
      <c r="J98" s="165">
        <v>27.27</v>
      </c>
      <c r="K98" s="165">
        <v>4.55</v>
      </c>
      <c r="L98" s="165">
        <v>0</v>
      </c>
      <c r="M98" s="165">
        <v>13.64</v>
      </c>
      <c r="N98" s="165">
        <v>9.09</v>
      </c>
    </row>
    <row r="99" spans="1:14">
      <c r="A99" s="165" t="s">
        <v>764</v>
      </c>
      <c r="B99" s="165" t="s">
        <v>714</v>
      </c>
      <c r="C99" s="165">
        <v>26</v>
      </c>
      <c r="D99" s="165">
        <v>0.79</v>
      </c>
      <c r="E99" s="165">
        <v>8.5</v>
      </c>
      <c r="F99" s="165">
        <v>16</v>
      </c>
      <c r="G99" s="165">
        <v>0.53</v>
      </c>
      <c r="H99" s="165">
        <v>18.75</v>
      </c>
      <c r="I99" s="165">
        <v>31.25</v>
      </c>
      <c r="J99" s="165">
        <v>25</v>
      </c>
      <c r="K99" s="165">
        <v>25</v>
      </c>
      <c r="L99" s="165">
        <v>0</v>
      </c>
      <c r="M99" s="165">
        <v>0</v>
      </c>
      <c r="N99" s="165">
        <v>0</v>
      </c>
    </row>
    <row r="100" spans="1:14">
      <c r="A100" s="165" t="s">
        <v>764</v>
      </c>
      <c r="B100" s="165" t="s">
        <v>712</v>
      </c>
      <c r="C100" s="165">
        <v>27</v>
      </c>
      <c r="D100" s="165">
        <v>0.72</v>
      </c>
      <c r="E100" s="165">
        <v>5.2999999999999989</v>
      </c>
      <c r="F100" s="165">
        <v>11</v>
      </c>
      <c r="G100" s="165">
        <v>0.48</v>
      </c>
      <c r="H100" s="165">
        <v>0</v>
      </c>
      <c r="I100" s="165">
        <v>36.36</v>
      </c>
      <c r="J100" s="165">
        <v>54.550000000000004</v>
      </c>
      <c r="K100" s="165">
        <v>9.09</v>
      </c>
      <c r="L100" s="165">
        <v>0</v>
      </c>
      <c r="M100" s="165">
        <v>0</v>
      </c>
      <c r="N100" s="165">
        <v>0</v>
      </c>
    </row>
    <row r="101" spans="1:14">
      <c r="A101" s="165" t="s">
        <v>764</v>
      </c>
      <c r="B101" s="165" t="s">
        <v>754</v>
      </c>
      <c r="C101" s="165">
        <v>28</v>
      </c>
      <c r="D101" s="165">
        <v>0.67</v>
      </c>
      <c r="E101" s="165">
        <v>2.7</v>
      </c>
      <c r="F101" s="165">
        <v>6</v>
      </c>
      <c r="G101" s="165">
        <v>0.45</v>
      </c>
      <c r="H101" s="165">
        <v>33.33</v>
      </c>
      <c r="I101" s="165">
        <v>16.670000000000002</v>
      </c>
      <c r="J101" s="165">
        <v>0</v>
      </c>
      <c r="K101" s="165">
        <v>0</v>
      </c>
      <c r="L101" s="165">
        <v>0</v>
      </c>
      <c r="M101" s="165">
        <v>50</v>
      </c>
      <c r="N101" s="165">
        <v>33.33</v>
      </c>
    </row>
    <row r="102" spans="1:14">
      <c r="A102" s="165" t="s">
        <v>764</v>
      </c>
      <c r="B102" s="165" t="s">
        <v>746</v>
      </c>
      <c r="C102" s="165">
        <v>29</v>
      </c>
      <c r="D102" s="165">
        <v>0.57000000000000006</v>
      </c>
      <c r="E102" s="165">
        <v>5</v>
      </c>
      <c r="F102" s="165">
        <v>13</v>
      </c>
      <c r="G102" s="165">
        <v>0.38</v>
      </c>
      <c r="H102" s="165">
        <v>15.38</v>
      </c>
      <c r="I102" s="165">
        <v>23.080000000000002</v>
      </c>
      <c r="J102" s="165">
        <v>15.38</v>
      </c>
      <c r="K102" s="165">
        <v>7.69</v>
      </c>
      <c r="L102" s="165">
        <v>0</v>
      </c>
      <c r="M102" s="165">
        <v>38.46</v>
      </c>
      <c r="N102" s="165">
        <v>38.46</v>
      </c>
    </row>
    <row r="103" spans="1:14">
      <c r="A103" s="165" t="s">
        <v>764</v>
      </c>
      <c r="B103" s="165" t="s">
        <v>702</v>
      </c>
      <c r="C103" s="165">
        <v>30</v>
      </c>
      <c r="D103" s="165">
        <v>0.49</v>
      </c>
      <c r="E103" s="165">
        <v>3.3</v>
      </c>
      <c r="F103" s="165">
        <v>10</v>
      </c>
      <c r="G103" s="165">
        <v>0.33</v>
      </c>
      <c r="H103" s="165">
        <v>10</v>
      </c>
      <c r="I103" s="165">
        <v>0</v>
      </c>
      <c r="J103" s="165">
        <v>50</v>
      </c>
      <c r="K103" s="165">
        <v>30</v>
      </c>
      <c r="L103" s="165">
        <v>0</v>
      </c>
      <c r="M103" s="165">
        <v>10</v>
      </c>
      <c r="N103" s="165">
        <v>10</v>
      </c>
    </row>
    <row r="104" spans="1:14">
      <c r="A104" s="165" t="s">
        <v>765</v>
      </c>
      <c r="B104" s="165" t="s">
        <v>735</v>
      </c>
      <c r="C104" s="165">
        <v>1</v>
      </c>
      <c r="D104" s="165">
        <v>1.56</v>
      </c>
      <c r="E104" s="165">
        <v>6</v>
      </c>
      <c r="F104" s="165">
        <v>6</v>
      </c>
      <c r="G104" s="165">
        <v>1</v>
      </c>
      <c r="H104" s="165">
        <v>100</v>
      </c>
      <c r="I104" s="165">
        <v>0</v>
      </c>
      <c r="J104" s="165">
        <v>0</v>
      </c>
      <c r="K104" s="165">
        <v>0</v>
      </c>
      <c r="L104" s="165">
        <v>0</v>
      </c>
      <c r="M104" s="165">
        <v>0</v>
      </c>
      <c r="N104" s="165">
        <v>0</v>
      </c>
    </row>
    <row r="105" spans="1:14">
      <c r="A105" s="165" t="s">
        <v>765</v>
      </c>
      <c r="B105" s="165" t="s">
        <v>750</v>
      </c>
      <c r="C105" s="165">
        <v>2</v>
      </c>
      <c r="D105" s="165">
        <v>1.42</v>
      </c>
      <c r="E105" s="165">
        <v>11.8</v>
      </c>
      <c r="F105" s="165">
        <v>13</v>
      </c>
      <c r="G105" s="165">
        <v>0.91</v>
      </c>
      <c r="H105" s="165">
        <v>69.23</v>
      </c>
      <c r="I105" s="165">
        <v>30.77</v>
      </c>
      <c r="J105" s="165">
        <v>0</v>
      </c>
      <c r="K105" s="165">
        <v>0</v>
      </c>
      <c r="L105" s="165">
        <v>0</v>
      </c>
      <c r="M105" s="165">
        <v>0</v>
      </c>
      <c r="N105" s="165">
        <v>0</v>
      </c>
    </row>
    <row r="106" spans="1:14">
      <c r="A106" s="165" t="s">
        <v>765</v>
      </c>
      <c r="B106" s="165" t="s">
        <v>721</v>
      </c>
      <c r="C106" s="165">
        <v>3</v>
      </c>
      <c r="D106" s="165">
        <v>1.36</v>
      </c>
      <c r="E106" s="165">
        <v>10.5</v>
      </c>
      <c r="F106" s="165">
        <v>12</v>
      </c>
      <c r="G106" s="165">
        <v>0.88</v>
      </c>
      <c r="H106" s="165">
        <v>75</v>
      </c>
      <c r="I106" s="165">
        <v>8.33</v>
      </c>
      <c r="J106" s="165">
        <v>16.670000000000002</v>
      </c>
      <c r="K106" s="165">
        <v>0</v>
      </c>
      <c r="L106" s="165">
        <v>0</v>
      </c>
      <c r="M106" s="165">
        <v>0</v>
      </c>
      <c r="N106" s="165">
        <v>0</v>
      </c>
    </row>
    <row r="107" spans="1:14">
      <c r="A107" s="165" t="s">
        <v>765</v>
      </c>
      <c r="B107" s="165" t="s">
        <v>748</v>
      </c>
      <c r="C107" s="165">
        <v>4</v>
      </c>
      <c r="D107" s="165">
        <v>1.28</v>
      </c>
      <c r="E107" s="165">
        <v>11.5</v>
      </c>
      <c r="F107" s="165">
        <v>14</v>
      </c>
      <c r="G107" s="165">
        <v>0.82000000000000006</v>
      </c>
      <c r="H107" s="165">
        <v>64.290000000000006</v>
      </c>
      <c r="I107" s="165">
        <v>21.43</v>
      </c>
      <c r="J107" s="165">
        <v>7.1400000000000006</v>
      </c>
      <c r="K107" s="165">
        <v>0</v>
      </c>
      <c r="L107" s="165">
        <v>0</v>
      </c>
      <c r="M107" s="165">
        <v>7.1400000000000006</v>
      </c>
      <c r="N107" s="165">
        <v>7.1400000000000006</v>
      </c>
    </row>
    <row r="108" spans="1:14">
      <c r="A108" s="165" t="s">
        <v>765</v>
      </c>
      <c r="B108" s="165" t="s">
        <v>710</v>
      </c>
      <c r="C108" s="165">
        <v>5</v>
      </c>
      <c r="D108" s="165">
        <v>1.27</v>
      </c>
      <c r="E108" s="165">
        <v>6.5</v>
      </c>
      <c r="F108" s="165">
        <v>8</v>
      </c>
      <c r="G108" s="165">
        <v>0.81</v>
      </c>
      <c r="H108" s="165">
        <v>50</v>
      </c>
      <c r="I108" s="165">
        <v>37.5</v>
      </c>
      <c r="J108" s="165">
        <v>12.5</v>
      </c>
      <c r="K108" s="165">
        <v>0</v>
      </c>
      <c r="L108" s="165">
        <v>0</v>
      </c>
      <c r="M108" s="165">
        <v>0</v>
      </c>
      <c r="N108" s="165">
        <v>0</v>
      </c>
    </row>
    <row r="109" spans="1:14">
      <c r="A109" s="165" t="s">
        <v>765</v>
      </c>
      <c r="B109" s="165" t="s">
        <v>712</v>
      </c>
      <c r="C109" s="165">
        <v>6</v>
      </c>
      <c r="D109" s="165">
        <v>1.26</v>
      </c>
      <c r="E109" s="165">
        <v>21.899999999999995</v>
      </c>
      <c r="F109" s="165">
        <v>27</v>
      </c>
      <c r="G109" s="165">
        <v>0.81</v>
      </c>
      <c r="H109" s="165">
        <v>55.56</v>
      </c>
      <c r="I109" s="165">
        <v>25.93</v>
      </c>
      <c r="J109" s="165">
        <v>18.52</v>
      </c>
      <c r="K109" s="165">
        <v>0</v>
      </c>
      <c r="L109" s="165">
        <v>0</v>
      </c>
      <c r="M109" s="165">
        <v>0</v>
      </c>
      <c r="N109" s="165">
        <v>0</v>
      </c>
    </row>
    <row r="110" spans="1:14">
      <c r="A110" s="165" t="s">
        <v>765</v>
      </c>
      <c r="B110" s="165" t="s">
        <v>751</v>
      </c>
      <c r="C110" s="165">
        <v>7</v>
      </c>
      <c r="D110" s="165">
        <v>1.25</v>
      </c>
      <c r="E110" s="165">
        <v>27.999999999999996</v>
      </c>
      <c r="F110" s="165">
        <v>35</v>
      </c>
      <c r="G110" s="165">
        <v>0.8</v>
      </c>
      <c r="H110" s="165">
        <v>57.14</v>
      </c>
      <c r="I110" s="165">
        <v>25.71</v>
      </c>
      <c r="J110" s="165">
        <v>11.43</v>
      </c>
      <c r="K110" s="165">
        <v>2.86</v>
      </c>
      <c r="L110" s="165">
        <v>0</v>
      </c>
      <c r="M110" s="165">
        <v>2.86</v>
      </c>
      <c r="N110" s="165">
        <v>2.86</v>
      </c>
    </row>
    <row r="111" spans="1:14">
      <c r="A111" s="165" t="s">
        <v>765</v>
      </c>
      <c r="B111" s="165" t="s">
        <v>730</v>
      </c>
      <c r="C111" s="165">
        <v>8</v>
      </c>
      <c r="D111" s="165">
        <v>1.24</v>
      </c>
      <c r="E111" s="165">
        <v>43.8</v>
      </c>
      <c r="F111" s="165">
        <v>55</v>
      </c>
      <c r="G111" s="165">
        <v>0.8</v>
      </c>
      <c r="H111" s="165">
        <v>61.82</v>
      </c>
      <c r="I111" s="165">
        <v>25.45</v>
      </c>
      <c r="J111" s="165">
        <v>7.2700000000000005</v>
      </c>
      <c r="K111" s="165">
        <v>1.82</v>
      </c>
      <c r="L111" s="165">
        <v>0</v>
      </c>
      <c r="M111" s="165">
        <v>3.64</v>
      </c>
      <c r="N111" s="165">
        <v>3.64</v>
      </c>
    </row>
    <row r="112" spans="1:14">
      <c r="A112" s="165" t="s">
        <v>765</v>
      </c>
      <c r="B112" s="165" t="s">
        <v>742</v>
      </c>
      <c r="C112" s="165">
        <v>9</v>
      </c>
      <c r="D112" s="165">
        <v>1.22</v>
      </c>
      <c r="E112" s="165">
        <v>8.6000000000000014</v>
      </c>
      <c r="F112" s="165">
        <v>11</v>
      </c>
      <c r="G112" s="165">
        <v>0.78</v>
      </c>
      <c r="H112" s="165">
        <v>27.27</v>
      </c>
      <c r="I112" s="165">
        <v>72.73</v>
      </c>
      <c r="J112" s="165">
        <v>0</v>
      </c>
      <c r="K112" s="165">
        <v>0</v>
      </c>
      <c r="L112" s="165">
        <v>0</v>
      </c>
      <c r="M112" s="165">
        <v>0</v>
      </c>
      <c r="N112" s="165">
        <v>0</v>
      </c>
    </row>
    <row r="113" spans="1:14">
      <c r="A113" s="165" t="s">
        <v>765</v>
      </c>
      <c r="B113" s="165" t="s">
        <v>722</v>
      </c>
      <c r="C113" s="165">
        <v>10</v>
      </c>
      <c r="D113" s="165">
        <v>1.21</v>
      </c>
      <c r="E113" s="165">
        <v>26.299999999999997</v>
      </c>
      <c r="F113" s="165">
        <v>34</v>
      </c>
      <c r="G113" s="165">
        <v>0.77</v>
      </c>
      <c r="H113" s="165">
        <v>55.88</v>
      </c>
      <c r="I113" s="165">
        <v>23.53</v>
      </c>
      <c r="J113" s="165">
        <v>11.76</v>
      </c>
      <c r="K113" s="165">
        <v>2.94</v>
      </c>
      <c r="L113" s="165">
        <v>0</v>
      </c>
      <c r="M113" s="165">
        <v>5.88</v>
      </c>
      <c r="N113" s="165">
        <v>5.88</v>
      </c>
    </row>
    <row r="114" spans="1:14">
      <c r="A114" s="165" t="s">
        <v>765</v>
      </c>
      <c r="B114" s="165" t="s">
        <v>743</v>
      </c>
      <c r="C114" s="165">
        <v>10</v>
      </c>
      <c r="D114" s="165">
        <v>1.21</v>
      </c>
      <c r="E114" s="165">
        <v>9.2999999999999989</v>
      </c>
      <c r="F114" s="165">
        <v>12</v>
      </c>
      <c r="G114" s="165">
        <v>0.77</v>
      </c>
      <c r="H114" s="165">
        <v>41.67</v>
      </c>
      <c r="I114" s="165">
        <v>50</v>
      </c>
      <c r="J114" s="165">
        <v>0</v>
      </c>
      <c r="K114" s="165">
        <v>8.33</v>
      </c>
      <c r="L114" s="165">
        <v>0</v>
      </c>
      <c r="M114" s="165">
        <v>0</v>
      </c>
      <c r="N114" s="165">
        <v>0</v>
      </c>
    </row>
    <row r="115" spans="1:14">
      <c r="A115" s="165" t="s">
        <v>765</v>
      </c>
      <c r="B115" s="165" t="s">
        <v>754</v>
      </c>
      <c r="C115" s="165">
        <v>12</v>
      </c>
      <c r="D115" s="165">
        <v>1.1599999999999999</v>
      </c>
      <c r="E115" s="165">
        <v>14.899999999999999</v>
      </c>
      <c r="F115" s="165">
        <v>20</v>
      </c>
      <c r="G115" s="165">
        <v>0.74</v>
      </c>
      <c r="H115" s="165">
        <v>50</v>
      </c>
      <c r="I115" s="165">
        <v>30</v>
      </c>
      <c r="J115" s="165">
        <v>5</v>
      </c>
      <c r="K115" s="165">
        <v>15</v>
      </c>
      <c r="L115" s="165">
        <v>0</v>
      </c>
      <c r="M115" s="165">
        <v>0</v>
      </c>
      <c r="N115" s="165">
        <v>0</v>
      </c>
    </row>
    <row r="116" spans="1:14">
      <c r="A116" s="165" t="s">
        <v>765</v>
      </c>
      <c r="B116" s="165" t="s">
        <v>717</v>
      </c>
      <c r="C116" s="165">
        <v>13</v>
      </c>
      <c r="D116" s="165">
        <v>1.1400000000000001</v>
      </c>
      <c r="E116" s="165">
        <v>39.499999999999993</v>
      </c>
      <c r="F116" s="165">
        <v>54</v>
      </c>
      <c r="G116" s="165">
        <v>0.73</v>
      </c>
      <c r="H116" s="165">
        <v>42.59</v>
      </c>
      <c r="I116" s="165">
        <v>29.63</v>
      </c>
      <c r="J116" s="165">
        <v>24.07</v>
      </c>
      <c r="K116" s="165">
        <v>1.85</v>
      </c>
      <c r="L116" s="165">
        <v>1.85</v>
      </c>
      <c r="M116" s="165">
        <v>0</v>
      </c>
      <c r="N116" s="165">
        <v>0</v>
      </c>
    </row>
    <row r="117" spans="1:14">
      <c r="A117" s="165" t="s">
        <v>765</v>
      </c>
      <c r="B117" s="165" t="s">
        <v>709</v>
      </c>
      <c r="C117" s="165">
        <v>14</v>
      </c>
      <c r="D117" s="165">
        <v>1.1100000000000001</v>
      </c>
      <c r="E117" s="165">
        <v>40.5</v>
      </c>
      <c r="F117" s="165">
        <v>57</v>
      </c>
      <c r="G117" s="165">
        <v>0.71</v>
      </c>
      <c r="H117" s="165">
        <v>47.37</v>
      </c>
      <c r="I117" s="165">
        <v>19.3</v>
      </c>
      <c r="J117" s="165">
        <v>22.81</v>
      </c>
      <c r="K117" s="165">
        <v>10.53</v>
      </c>
      <c r="L117" s="165">
        <v>0</v>
      </c>
      <c r="M117" s="165">
        <v>0</v>
      </c>
      <c r="N117" s="165">
        <v>0</v>
      </c>
    </row>
    <row r="118" spans="1:14">
      <c r="A118" s="165" t="s">
        <v>765</v>
      </c>
      <c r="B118" s="165" t="s">
        <v>732</v>
      </c>
      <c r="C118" s="165">
        <v>15</v>
      </c>
      <c r="D118" s="165">
        <v>1.0900000000000001</v>
      </c>
      <c r="E118" s="165">
        <v>14.699999999999998</v>
      </c>
      <c r="F118" s="165">
        <v>21</v>
      </c>
      <c r="G118" s="165">
        <v>0.70000000000000007</v>
      </c>
      <c r="H118" s="165">
        <v>23.81</v>
      </c>
      <c r="I118" s="165">
        <v>52.38</v>
      </c>
      <c r="J118" s="165">
        <v>23.81</v>
      </c>
      <c r="K118" s="165">
        <v>0</v>
      </c>
      <c r="L118" s="165">
        <v>0</v>
      </c>
      <c r="M118" s="165">
        <v>0</v>
      </c>
      <c r="N118" s="165">
        <v>0</v>
      </c>
    </row>
    <row r="119" spans="1:14">
      <c r="A119" s="165" t="s">
        <v>765</v>
      </c>
      <c r="B119" s="165" t="s">
        <v>757</v>
      </c>
      <c r="C119" s="165">
        <v>16</v>
      </c>
      <c r="D119" s="165">
        <v>1.05</v>
      </c>
      <c r="E119" s="165">
        <v>27.699999999999992</v>
      </c>
      <c r="F119" s="165">
        <v>41</v>
      </c>
      <c r="G119" s="165">
        <v>0.68</v>
      </c>
      <c r="H119" s="165">
        <v>34.15</v>
      </c>
      <c r="I119" s="165">
        <v>39.020000000000003</v>
      </c>
      <c r="J119" s="165">
        <v>14.63</v>
      </c>
      <c r="K119" s="165">
        <v>2.44</v>
      </c>
      <c r="L119" s="165">
        <v>0</v>
      </c>
      <c r="M119" s="165">
        <v>9.76</v>
      </c>
      <c r="N119" s="165">
        <v>9.76</v>
      </c>
    </row>
    <row r="120" spans="1:14">
      <c r="A120" s="165" t="s">
        <v>765</v>
      </c>
      <c r="B120" s="165" t="s">
        <v>708</v>
      </c>
      <c r="C120" s="165">
        <v>17</v>
      </c>
      <c r="D120" s="165">
        <v>1.02</v>
      </c>
      <c r="E120" s="165">
        <v>24.099999999999994</v>
      </c>
      <c r="F120" s="165">
        <v>37</v>
      </c>
      <c r="G120" s="165">
        <v>0.65</v>
      </c>
      <c r="H120" s="165">
        <v>32.43</v>
      </c>
      <c r="I120" s="165">
        <v>29.73</v>
      </c>
      <c r="J120" s="165">
        <v>27.03</v>
      </c>
      <c r="K120" s="165">
        <v>10.81</v>
      </c>
      <c r="L120" s="165">
        <v>0</v>
      </c>
      <c r="M120" s="165">
        <v>0</v>
      </c>
      <c r="N120" s="165">
        <v>0</v>
      </c>
    </row>
    <row r="121" spans="1:14">
      <c r="A121" s="165" t="s">
        <v>765</v>
      </c>
      <c r="B121" s="165" t="s">
        <v>731</v>
      </c>
      <c r="C121" s="165">
        <v>18</v>
      </c>
      <c r="D121" s="165">
        <v>1.01</v>
      </c>
      <c r="E121" s="165">
        <v>24.499999999999993</v>
      </c>
      <c r="F121" s="165">
        <v>38</v>
      </c>
      <c r="G121" s="165">
        <v>0.64</v>
      </c>
      <c r="H121" s="165">
        <v>28.95</v>
      </c>
      <c r="I121" s="165">
        <v>31.580000000000002</v>
      </c>
      <c r="J121" s="165">
        <v>31.580000000000002</v>
      </c>
      <c r="K121" s="165">
        <v>7.8900000000000006</v>
      </c>
      <c r="L121" s="165">
        <v>0</v>
      </c>
      <c r="M121" s="165">
        <v>0</v>
      </c>
      <c r="N121" s="165">
        <v>0</v>
      </c>
    </row>
    <row r="122" spans="1:14">
      <c r="A122" s="165" t="s">
        <v>765</v>
      </c>
      <c r="B122" s="165" t="s">
        <v>745</v>
      </c>
      <c r="C122" s="165">
        <v>19</v>
      </c>
      <c r="D122" s="165">
        <v>1</v>
      </c>
      <c r="E122" s="165">
        <v>6.4</v>
      </c>
      <c r="F122" s="165">
        <v>10</v>
      </c>
      <c r="G122" s="165">
        <v>0.64</v>
      </c>
      <c r="H122" s="165">
        <v>20</v>
      </c>
      <c r="I122" s="165">
        <v>50</v>
      </c>
      <c r="J122" s="165">
        <v>20</v>
      </c>
      <c r="K122" s="165">
        <v>10</v>
      </c>
      <c r="L122" s="165">
        <v>0</v>
      </c>
      <c r="M122" s="165">
        <v>0</v>
      </c>
      <c r="N122" s="165">
        <v>0</v>
      </c>
    </row>
    <row r="123" spans="1:14">
      <c r="A123" s="165" t="s">
        <v>765</v>
      </c>
      <c r="B123" s="165" t="s">
        <v>753</v>
      </c>
      <c r="C123" s="165">
        <v>19</v>
      </c>
      <c r="D123" s="165">
        <v>1</v>
      </c>
      <c r="E123" s="165">
        <v>10.299999999999999</v>
      </c>
      <c r="F123" s="165">
        <v>16</v>
      </c>
      <c r="G123" s="165">
        <v>0.64</v>
      </c>
      <c r="H123" s="165">
        <v>25</v>
      </c>
      <c r="I123" s="165">
        <v>43.75</v>
      </c>
      <c r="J123" s="165">
        <v>18.75</v>
      </c>
      <c r="K123" s="165">
        <v>12.5</v>
      </c>
      <c r="L123" s="165">
        <v>0</v>
      </c>
      <c r="M123" s="165">
        <v>0</v>
      </c>
      <c r="N123" s="165">
        <v>0</v>
      </c>
    </row>
    <row r="124" spans="1:14">
      <c r="A124" s="165" t="s">
        <v>765</v>
      </c>
      <c r="B124" s="165" t="s">
        <v>733</v>
      </c>
      <c r="C124" s="165">
        <v>21</v>
      </c>
      <c r="D124" s="165">
        <v>0.99</v>
      </c>
      <c r="E124" s="165">
        <v>30.999999999999989</v>
      </c>
      <c r="F124" s="165">
        <v>49</v>
      </c>
      <c r="G124" s="165">
        <v>0.63</v>
      </c>
      <c r="H124" s="165">
        <v>34.69</v>
      </c>
      <c r="I124" s="165">
        <v>28.57</v>
      </c>
      <c r="J124" s="165">
        <v>18.37</v>
      </c>
      <c r="K124" s="165">
        <v>12.24</v>
      </c>
      <c r="L124" s="165">
        <v>0</v>
      </c>
      <c r="M124" s="165">
        <v>6.12</v>
      </c>
      <c r="N124" s="165">
        <v>4.08</v>
      </c>
    </row>
    <row r="125" spans="1:14">
      <c r="A125" s="165" t="s">
        <v>765</v>
      </c>
      <c r="B125" s="165" t="s">
        <v>744</v>
      </c>
      <c r="C125" s="165">
        <v>21</v>
      </c>
      <c r="D125" s="165">
        <v>0.99</v>
      </c>
      <c r="E125" s="165">
        <v>15.799999999999999</v>
      </c>
      <c r="F125" s="165">
        <v>25</v>
      </c>
      <c r="G125" s="165">
        <v>0.63</v>
      </c>
      <c r="H125" s="165">
        <v>20</v>
      </c>
      <c r="I125" s="165">
        <v>48</v>
      </c>
      <c r="J125" s="165">
        <v>24</v>
      </c>
      <c r="K125" s="165">
        <v>0</v>
      </c>
      <c r="L125" s="165">
        <v>0</v>
      </c>
      <c r="M125" s="165">
        <v>8</v>
      </c>
      <c r="N125" s="165">
        <v>4</v>
      </c>
    </row>
    <row r="126" spans="1:14">
      <c r="A126" s="165" t="s">
        <v>765</v>
      </c>
      <c r="B126" s="165" t="s">
        <v>713</v>
      </c>
      <c r="C126" s="165">
        <v>23</v>
      </c>
      <c r="D126" s="165">
        <v>0.98</v>
      </c>
      <c r="E126" s="165">
        <v>20.099999999999991</v>
      </c>
      <c r="F126" s="165">
        <v>32</v>
      </c>
      <c r="G126" s="165">
        <v>0.63</v>
      </c>
      <c r="H126" s="165">
        <v>25</v>
      </c>
      <c r="I126" s="165">
        <v>43.75</v>
      </c>
      <c r="J126" s="165">
        <v>15.63</v>
      </c>
      <c r="K126" s="165">
        <v>9.3800000000000008</v>
      </c>
      <c r="L126" s="165">
        <v>6.25</v>
      </c>
      <c r="M126" s="165">
        <v>0</v>
      </c>
      <c r="N126" s="165">
        <v>0</v>
      </c>
    </row>
    <row r="127" spans="1:14">
      <c r="A127" s="165" t="s">
        <v>765</v>
      </c>
      <c r="B127" s="165" t="s">
        <v>706</v>
      </c>
      <c r="C127" s="165">
        <v>24</v>
      </c>
      <c r="D127" s="165">
        <v>0.97</v>
      </c>
      <c r="E127" s="165">
        <v>14.899999999999997</v>
      </c>
      <c r="F127" s="165">
        <v>24</v>
      </c>
      <c r="G127" s="165">
        <v>0.62</v>
      </c>
      <c r="H127" s="165">
        <v>25</v>
      </c>
      <c r="I127" s="165">
        <v>41.67</v>
      </c>
      <c r="J127" s="165">
        <v>16.670000000000002</v>
      </c>
      <c r="K127" s="165">
        <v>12.5</v>
      </c>
      <c r="L127" s="165">
        <v>0</v>
      </c>
      <c r="M127" s="165">
        <v>4.17</v>
      </c>
      <c r="N127" s="165">
        <v>4.17</v>
      </c>
    </row>
    <row r="128" spans="1:14">
      <c r="A128" s="165" t="s">
        <v>765</v>
      </c>
      <c r="B128" s="165" t="s">
        <v>699</v>
      </c>
      <c r="C128" s="165">
        <v>25</v>
      </c>
      <c r="D128" s="165">
        <v>0.94000000000000006</v>
      </c>
      <c r="E128" s="165">
        <v>17.5</v>
      </c>
      <c r="F128" s="165">
        <v>29</v>
      </c>
      <c r="G128" s="165">
        <v>0.6</v>
      </c>
      <c r="H128" s="165">
        <v>27.59</v>
      </c>
      <c r="I128" s="165">
        <v>31.03</v>
      </c>
      <c r="J128" s="165">
        <v>24.14</v>
      </c>
      <c r="K128" s="165">
        <v>13.790000000000001</v>
      </c>
      <c r="L128" s="165">
        <v>0</v>
      </c>
      <c r="M128" s="165">
        <v>3.45</v>
      </c>
      <c r="N128" s="165">
        <v>3.45</v>
      </c>
    </row>
    <row r="129" spans="1:14">
      <c r="A129" s="165" t="s">
        <v>765</v>
      </c>
      <c r="B129" s="165" t="s">
        <v>723</v>
      </c>
      <c r="C129" s="165">
        <v>25</v>
      </c>
      <c r="D129" s="165">
        <v>0.94000000000000006</v>
      </c>
      <c r="E129" s="165">
        <v>9.6000000000000014</v>
      </c>
      <c r="F129" s="165">
        <v>16</v>
      </c>
      <c r="G129" s="165">
        <v>0.6</v>
      </c>
      <c r="H129" s="165">
        <v>31.25</v>
      </c>
      <c r="I129" s="165">
        <v>37.5</v>
      </c>
      <c r="J129" s="165">
        <v>6.25</v>
      </c>
      <c r="K129" s="165">
        <v>0</v>
      </c>
      <c r="L129" s="165">
        <v>0</v>
      </c>
      <c r="M129" s="165">
        <v>25</v>
      </c>
      <c r="N129" s="165">
        <v>25</v>
      </c>
    </row>
    <row r="130" spans="1:14">
      <c r="A130" s="165" t="s">
        <v>765</v>
      </c>
      <c r="B130" s="165" t="s">
        <v>756</v>
      </c>
      <c r="C130" s="165">
        <v>25</v>
      </c>
      <c r="D130" s="165">
        <v>0.94000000000000006</v>
      </c>
      <c r="E130" s="165">
        <v>3.6</v>
      </c>
      <c r="F130" s="165">
        <v>6</v>
      </c>
      <c r="G130" s="165">
        <v>0.6</v>
      </c>
      <c r="H130" s="165">
        <v>33.33</v>
      </c>
      <c r="I130" s="165">
        <v>16.670000000000002</v>
      </c>
      <c r="J130" s="165">
        <v>33.33</v>
      </c>
      <c r="K130" s="165">
        <v>16.670000000000002</v>
      </c>
      <c r="L130" s="165">
        <v>0</v>
      </c>
      <c r="M130" s="165">
        <v>0</v>
      </c>
      <c r="N130" s="165">
        <v>0</v>
      </c>
    </row>
    <row r="131" spans="1:14">
      <c r="A131" s="165" t="s">
        <v>765</v>
      </c>
      <c r="B131" s="165" t="s">
        <v>747</v>
      </c>
      <c r="C131" s="165">
        <v>28</v>
      </c>
      <c r="D131" s="165">
        <v>0.93</v>
      </c>
      <c r="E131" s="165">
        <v>17.899999999999995</v>
      </c>
      <c r="F131" s="165">
        <v>30</v>
      </c>
      <c r="G131" s="165">
        <v>0.6</v>
      </c>
      <c r="H131" s="165">
        <v>23.330000000000002</v>
      </c>
      <c r="I131" s="165">
        <v>30</v>
      </c>
      <c r="J131" s="165">
        <v>36.67</v>
      </c>
      <c r="K131" s="165">
        <v>6.67</v>
      </c>
      <c r="L131" s="165">
        <v>0</v>
      </c>
      <c r="M131" s="165">
        <v>3.33</v>
      </c>
      <c r="N131" s="165">
        <v>3.33</v>
      </c>
    </row>
    <row r="132" spans="1:14">
      <c r="A132" s="165" t="s">
        <v>765</v>
      </c>
      <c r="B132" s="165" t="s">
        <v>705</v>
      </c>
      <c r="C132" s="165">
        <v>29</v>
      </c>
      <c r="D132" s="165">
        <v>0.9</v>
      </c>
      <c r="E132" s="165">
        <v>11.599999999999996</v>
      </c>
      <c r="F132" s="165">
        <v>20</v>
      </c>
      <c r="G132" s="165">
        <v>0.57999999999999996</v>
      </c>
      <c r="H132" s="165">
        <v>10</v>
      </c>
      <c r="I132" s="165">
        <v>50</v>
      </c>
      <c r="J132" s="165">
        <v>30</v>
      </c>
      <c r="K132" s="165">
        <v>10</v>
      </c>
      <c r="L132" s="165">
        <v>0</v>
      </c>
      <c r="M132" s="165">
        <v>0</v>
      </c>
      <c r="N132" s="165">
        <v>0</v>
      </c>
    </row>
    <row r="133" spans="1:14">
      <c r="A133" s="165" t="s">
        <v>765</v>
      </c>
      <c r="B133" s="165" t="s">
        <v>714</v>
      </c>
      <c r="C133" s="165">
        <v>29</v>
      </c>
      <c r="D133" s="165">
        <v>0.9</v>
      </c>
      <c r="E133" s="165">
        <v>18.399999999999999</v>
      </c>
      <c r="F133" s="165">
        <v>32</v>
      </c>
      <c r="G133" s="165">
        <v>0.57000000000000006</v>
      </c>
      <c r="H133" s="165">
        <v>31.25</v>
      </c>
      <c r="I133" s="165">
        <v>31.25</v>
      </c>
      <c r="J133" s="165">
        <v>9.3800000000000008</v>
      </c>
      <c r="K133" s="165">
        <v>6.25</v>
      </c>
      <c r="L133" s="165">
        <v>0</v>
      </c>
      <c r="M133" s="165">
        <v>21.88</v>
      </c>
      <c r="N133" s="165">
        <v>21.88</v>
      </c>
    </row>
    <row r="134" spans="1:14">
      <c r="A134" s="165" t="s">
        <v>765</v>
      </c>
      <c r="B134" s="165" t="s">
        <v>729</v>
      </c>
      <c r="C134" s="165">
        <v>29</v>
      </c>
      <c r="D134" s="165">
        <v>0.9</v>
      </c>
      <c r="E134" s="165">
        <v>28.29999999999999</v>
      </c>
      <c r="F134" s="165">
        <v>49</v>
      </c>
      <c r="G134" s="165">
        <v>0.57999999999999996</v>
      </c>
      <c r="H134" s="165">
        <v>24.490000000000002</v>
      </c>
      <c r="I134" s="165">
        <v>34.69</v>
      </c>
      <c r="J134" s="165">
        <v>20.41</v>
      </c>
      <c r="K134" s="165">
        <v>8.16</v>
      </c>
      <c r="L134" s="165">
        <v>2.04</v>
      </c>
      <c r="M134" s="165">
        <v>10.200000000000001</v>
      </c>
      <c r="N134" s="165">
        <v>6.12</v>
      </c>
    </row>
    <row r="135" spans="1:14">
      <c r="A135" s="165" t="s">
        <v>765</v>
      </c>
      <c r="B135" s="165" t="s">
        <v>725</v>
      </c>
      <c r="C135" s="165">
        <v>32</v>
      </c>
      <c r="D135" s="165">
        <v>0.88</v>
      </c>
      <c r="E135" s="165">
        <v>31.999999999999989</v>
      </c>
      <c r="F135" s="165">
        <v>57</v>
      </c>
      <c r="G135" s="165">
        <v>0.56000000000000005</v>
      </c>
      <c r="H135" s="165">
        <v>31.580000000000002</v>
      </c>
      <c r="I135" s="165">
        <v>24.560000000000002</v>
      </c>
      <c r="J135" s="165">
        <v>15.790000000000001</v>
      </c>
      <c r="K135" s="165">
        <v>10.53</v>
      </c>
      <c r="L135" s="165">
        <v>1.75</v>
      </c>
      <c r="M135" s="165">
        <v>15.790000000000001</v>
      </c>
      <c r="N135" s="165">
        <v>15.790000000000001</v>
      </c>
    </row>
    <row r="136" spans="1:14">
      <c r="A136" s="165" t="s">
        <v>765</v>
      </c>
      <c r="B136" s="165" t="s">
        <v>711</v>
      </c>
      <c r="C136" s="165">
        <v>33</v>
      </c>
      <c r="D136" s="165">
        <v>0.86</v>
      </c>
      <c r="E136" s="165">
        <v>20.499999999999989</v>
      </c>
      <c r="F136" s="165">
        <v>37</v>
      </c>
      <c r="G136" s="165">
        <v>0.55000000000000004</v>
      </c>
      <c r="H136" s="165">
        <v>13.51</v>
      </c>
      <c r="I136" s="165">
        <v>43.24</v>
      </c>
      <c r="J136" s="165">
        <v>27.03</v>
      </c>
      <c r="K136" s="165">
        <v>8.11</v>
      </c>
      <c r="L136" s="165">
        <v>0</v>
      </c>
      <c r="M136" s="165">
        <v>8.11</v>
      </c>
      <c r="N136" s="165">
        <v>5.41</v>
      </c>
    </row>
    <row r="137" spans="1:14">
      <c r="A137" s="165" t="s">
        <v>765</v>
      </c>
      <c r="B137" s="165" t="s">
        <v>701</v>
      </c>
      <c r="C137" s="165">
        <v>34</v>
      </c>
      <c r="D137" s="165">
        <v>0.85</v>
      </c>
      <c r="E137" s="165">
        <v>13.6</v>
      </c>
      <c r="F137" s="165">
        <v>25</v>
      </c>
      <c r="G137" s="165">
        <v>0.54</v>
      </c>
      <c r="H137" s="165">
        <v>28</v>
      </c>
      <c r="I137" s="165">
        <v>28</v>
      </c>
      <c r="J137" s="165">
        <v>16</v>
      </c>
      <c r="K137" s="165">
        <v>4</v>
      </c>
      <c r="L137" s="165">
        <v>0</v>
      </c>
      <c r="M137" s="165">
        <v>24</v>
      </c>
      <c r="N137" s="165">
        <v>20</v>
      </c>
    </row>
    <row r="138" spans="1:14">
      <c r="A138" s="165" t="s">
        <v>765</v>
      </c>
      <c r="B138" s="165" t="s">
        <v>702</v>
      </c>
      <c r="C138" s="165">
        <v>35</v>
      </c>
      <c r="D138" s="165">
        <v>0.84</v>
      </c>
      <c r="E138" s="165">
        <v>11.799999999999999</v>
      </c>
      <c r="F138" s="165">
        <v>22</v>
      </c>
      <c r="G138" s="165">
        <v>0.54</v>
      </c>
      <c r="H138" s="165">
        <v>22.73</v>
      </c>
      <c r="I138" s="165">
        <v>27.27</v>
      </c>
      <c r="J138" s="165">
        <v>22.73</v>
      </c>
      <c r="K138" s="165">
        <v>27.27</v>
      </c>
      <c r="L138" s="165">
        <v>0</v>
      </c>
      <c r="M138" s="165">
        <v>0</v>
      </c>
      <c r="N138" s="165">
        <v>0</v>
      </c>
    </row>
    <row r="139" spans="1:14">
      <c r="A139" s="165" t="s">
        <v>765</v>
      </c>
      <c r="B139" s="165" t="s">
        <v>755</v>
      </c>
      <c r="C139" s="165">
        <v>35</v>
      </c>
      <c r="D139" s="165">
        <v>0.84</v>
      </c>
      <c r="E139" s="165">
        <v>22.599999999999994</v>
      </c>
      <c r="F139" s="165">
        <v>42</v>
      </c>
      <c r="G139" s="165">
        <v>0.54</v>
      </c>
      <c r="H139" s="165">
        <v>23.81</v>
      </c>
      <c r="I139" s="165">
        <v>30.95</v>
      </c>
      <c r="J139" s="165">
        <v>16.670000000000002</v>
      </c>
      <c r="K139" s="165">
        <v>16.670000000000002</v>
      </c>
      <c r="L139" s="165">
        <v>2.38</v>
      </c>
      <c r="M139" s="165">
        <v>9.52</v>
      </c>
      <c r="N139" s="165">
        <v>9.52</v>
      </c>
    </row>
    <row r="140" spans="1:14">
      <c r="A140" s="165" t="s">
        <v>765</v>
      </c>
      <c r="B140" s="165" t="s">
        <v>704</v>
      </c>
      <c r="C140" s="165">
        <v>37</v>
      </c>
      <c r="D140" s="165">
        <v>0.83000000000000007</v>
      </c>
      <c r="E140" s="165">
        <v>24.599999999999998</v>
      </c>
      <c r="F140" s="165">
        <v>46</v>
      </c>
      <c r="G140" s="165">
        <v>0.53</v>
      </c>
      <c r="H140" s="165">
        <v>19.57</v>
      </c>
      <c r="I140" s="165">
        <v>34.78</v>
      </c>
      <c r="J140" s="165">
        <v>21.740000000000002</v>
      </c>
      <c r="K140" s="165">
        <v>8.7000000000000011</v>
      </c>
      <c r="L140" s="165">
        <v>0</v>
      </c>
      <c r="M140" s="165">
        <v>15.22</v>
      </c>
      <c r="N140" s="165">
        <v>15.22</v>
      </c>
    </row>
    <row r="141" spans="1:14">
      <c r="A141" s="165" t="s">
        <v>765</v>
      </c>
      <c r="B141" s="165" t="s">
        <v>697</v>
      </c>
      <c r="C141" s="165">
        <v>38</v>
      </c>
      <c r="D141" s="165">
        <v>0.8</v>
      </c>
      <c r="E141" s="165">
        <v>8.1999999999999993</v>
      </c>
      <c r="F141" s="165">
        <v>16</v>
      </c>
      <c r="G141" s="165">
        <v>0.51</v>
      </c>
      <c r="H141" s="165">
        <v>25</v>
      </c>
      <c r="I141" s="165">
        <v>18.75</v>
      </c>
      <c r="J141" s="165">
        <v>25</v>
      </c>
      <c r="K141" s="165">
        <v>31.25</v>
      </c>
      <c r="L141" s="165">
        <v>0</v>
      </c>
      <c r="M141" s="165">
        <v>0</v>
      </c>
      <c r="N141" s="165">
        <v>0</v>
      </c>
    </row>
    <row r="142" spans="1:14">
      <c r="A142" s="165" t="s">
        <v>765</v>
      </c>
      <c r="B142" s="165" t="s">
        <v>728</v>
      </c>
      <c r="C142" s="165">
        <v>39</v>
      </c>
      <c r="D142" s="165">
        <v>0.79</v>
      </c>
      <c r="E142" s="165">
        <v>28.699999999999996</v>
      </c>
      <c r="F142" s="165">
        <v>57</v>
      </c>
      <c r="G142" s="165">
        <v>0.5</v>
      </c>
      <c r="H142" s="165">
        <v>19.3</v>
      </c>
      <c r="I142" s="165">
        <v>29.82</v>
      </c>
      <c r="J142" s="165">
        <v>21.05</v>
      </c>
      <c r="K142" s="165">
        <v>19.3</v>
      </c>
      <c r="L142" s="165">
        <v>3.5100000000000002</v>
      </c>
      <c r="M142" s="165">
        <v>7.0200000000000005</v>
      </c>
      <c r="N142" s="165">
        <v>5.26</v>
      </c>
    </row>
    <row r="143" spans="1:14">
      <c r="A143" s="165" t="s">
        <v>765</v>
      </c>
      <c r="B143" s="165" t="s">
        <v>715</v>
      </c>
      <c r="C143" s="165">
        <v>40</v>
      </c>
      <c r="D143" s="165">
        <v>0.76</v>
      </c>
      <c r="E143" s="165">
        <v>17.599999999999998</v>
      </c>
      <c r="F143" s="165">
        <v>36</v>
      </c>
      <c r="G143" s="165">
        <v>0.49</v>
      </c>
      <c r="H143" s="165">
        <v>22.22</v>
      </c>
      <c r="I143" s="165">
        <v>22.22</v>
      </c>
      <c r="J143" s="165">
        <v>25</v>
      </c>
      <c r="K143" s="165">
        <v>11.11</v>
      </c>
      <c r="L143" s="165">
        <v>2.7800000000000002</v>
      </c>
      <c r="M143" s="165">
        <v>16.670000000000002</v>
      </c>
      <c r="N143" s="165">
        <v>13.89</v>
      </c>
    </row>
    <row r="144" spans="1:14">
      <c r="A144" s="165" t="s">
        <v>765</v>
      </c>
      <c r="B144" s="165" t="s">
        <v>718</v>
      </c>
      <c r="C144" s="165">
        <v>40</v>
      </c>
      <c r="D144" s="165">
        <v>0.76</v>
      </c>
      <c r="E144" s="165">
        <v>27.399999999999995</v>
      </c>
      <c r="F144" s="165">
        <v>56</v>
      </c>
      <c r="G144" s="165">
        <v>0.49</v>
      </c>
      <c r="H144" s="165">
        <v>12.5</v>
      </c>
      <c r="I144" s="165">
        <v>37.5</v>
      </c>
      <c r="J144" s="165">
        <v>21.43</v>
      </c>
      <c r="K144" s="165">
        <v>16.07</v>
      </c>
      <c r="L144" s="165">
        <v>3.5700000000000003</v>
      </c>
      <c r="M144" s="165">
        <v>8.93</v>
      </c>
      <c r="N144" s="165">
        <v>8.93</v>
      </c>
    </row>
    <row r="145" spans="1:14">
      <c r="A145" s="165" t="s">
        <v>765</v>
      </c>
      <c r="B145" s="165" t="s">
        <v>700</v>
      </c>
      <c r="C145" s="165">
        <v>42</v>
      </c>
      <c r="D145" s="165">
        <v>0.73</v>
      </c>
      <c r="E145" s="165">
        <v>14.899999999999997</v>
      </c>
      <c r="F145" s="165">
        <v>32</v>
      </c>
      <c r="G145" s="165">
        <v>0.47000000000000003</v>
      </c>
      <c r="H145" s="165">
        <v>9.3800000000000008</v>
      </c>
      <c r="I145" s="165">
        <v>37.5</v>
      </c>
      <c r="J145" s="165">
        <v>25</v>
      </c>
      <c r="K145" s="165">
        <v>9.3800000000000008</v>
      </c>
      <c r="L145" s="165">
        <v>6.25</v>
      </c>
      <c r="M145" s="165">
        <v>12.5</v>
      </c>
      <c r="N145" s="165">
        <v>12.5</v>
      </c>
    </row>
    <row r="146" spans="1:14">
      <c r="A146" s="165" t="s">
        <v>765</v>
      </c>
      <c r="B146" s="165" t="s">
        <v>746</v>
      </c>
      <c r="C146" s="165">
        <v>43</v>
      </c>
      <c r="D146" s="165">
        <v>0.64</v>
      </c>
      <c r="E146" s="165">
        <v>13.499999999999996</v>
      </c>
      <c r="F146" s="165">
        <v>33</v>
      </c>
      <c r="G146" s="165">
        <v>0.41000000000000003</v>
      </c>
      <c r="H146" s="165">
        <v>6.0600000000000005</v>
      </c>
      <c r="I146" s="165">
        <v>36.36</v>
      </c>
      <c r="J146" s="165">
        <v>18.18</v>
      </c>
      <c r="K146" s="165">
        <v>21.21</v>
      </c>
      <c r="L146" s="165">
        <v>0</v>
      </c>
      <c r="M146" s="165">
        <v>18.18</v>
      </c>
      <c r="N146" s="165">
        <v>18.18</v>
      </c>
    </row>
    <row r="147" spans="1:14">
      <c r="A147" s="165" t="s">
        <v>765</v>
      </c>
      <c r="B147" s="165" t="s">
        <v>726</v>
      </c>
      <c r="C147" s="165">
        <v>44</v>
      </c>
      <c r="D147" s="165">
        <v>0.62</v>
      </c>
      <c r="E147" s="165">
        <v>3.1999999999999997</v>
      </c>
      <c r="F147" s="165">
        <v>8</v>
      </c>
      <c r="G147" s="165">
        <v>0.4</v>
      </c>
      <c r="H147" s="165">
        <v>12.5</v>
      </c>
      <c r="I147" s="165">
        <v>25</v>
      </c>
      <c r="J147" s="165">
        <v>25</v>
      </c>
      <c r="K147" s="165">
        <v>0</v>
      </c>
      <c r="L147" s="165">
        <v>12.5</v>
      </c>
      <c r="M147" s="165">
        <v>25</v>
      </c>
      <c r="N147" s="165">
        <v>25</v>
      </c>
    </row>
    <row r="148" spans="1:14">
      <c r="A148" s="165" t="s">
        <v>766</v>
      </c>
      <c r="B148" s="165" t="s">
        <v>751</v>
      </c>
      <c r="C148" s="165">
        <v>1</v>
      </c>
      <c r="D148" s="165">
        <v>1.42</v>
      </c>
      <c r="E148" s="165">
        <v>7.7</v>
      </c>
      <c r="F148" s="165">
        <v>8</v>
      </c>
      <c r="G148" s="165">
        <v>0.96</v>
      </c>
      <c r="H148" s="165">
        <v>87.5</v>
      </c>
      <c r="I148" s="165">
        <v>12.5</v>
      </c>
      <c r="J148" s="165">
        <v>0</v>
      </c>
      <c r="K148" s="165">
        <v>0</v>
      </c>
      <c r="L148" s="165">
        <v>0</v>
      </c>
      <c r="M148" s="165">
        <v>0</v>
      </c>
      <c r="N148" s="165">
        <v>0</v>
      </c>
    </row>
    <row r="149" spans="1:14">
      <c r="A149" s="165" t="s">
        <v>766</v>
      </c>
      <c r="B149" s="165" t="s">
        <v>701</v>
      </c>
      <c r="C149" s="165">
        <v>2</v>
      </c>
      <c r="D149" s="165">
        <v>1.4000000000000001</v>
      </c>
      <c r="E149" s="165">
        <v>5.7</v>
      </c>
      <c r="F149" s="165">
        <v>6</v>
      </c>
      <c r="G149" s="165">
        <v>0.95000000000000007</v>
      </c>
      <c r="H149" s="165">
        <v>83.33</v>
      </c>
      <c r="I149" s="165">
        <v>16.670000000000002</v>
      </c>
      <c r="J149" s="165">
        <v>0</v>
      </c>
      <c r="K149" s="165">
        <v>0</v>
      </c>
      <c r="L149" s="165">
        <v>0</v>
      </c>
      <c r="M149" s="165">
        <v>0</v>
      </c>
      <c r="N149" s="165">
        <v>0</v>
      </c>
    </row>
    <row r="150" spans="1:14">
      <c r="A150" s="165" t="s">
        <v>766</v>
      </c>
      <c r="B150" s="165" t="s">
        <v>750</v>
      </c>
      <c r="C150" s="165">
        <v>3</v>
      </c>
      <c r="D150" s="165">
        <v>1.35</v>
      </c>
      <c r="E150" s="165">
        <v>9.1</v>
      </c>
      <c r="F150" s="165">
        <v>10</v>
      </c>
      <c r="G150" s="165">
        <v>0.91</v>
      </c>
      <c r="H150" s="165">
        <v>70</v>
      </c>
      <c r="I150" s="165">
        <v>30</v>
      </c>
      <c r="J150" s="165">
        <v>0</v>
      </c>
      <c r="K150" s="165">
        <v>0</v>
      </c>
      <c r="L150" s="165">
        <v>0</v>
      </c>
      <c r="M150" s="165">
        <v>0</v>
      </c>
      <c r="N150" s="165">
        <v>0</v>
      </c>
    </row>
    <row r="151" spans="1:14">
      <c r="A151" s="165" t="s">
        <v>766</v>
      </c>
      <c r="B151" s="165" t="s">
        <v>711</v>
      </c>
      <c r="C151" s="165">
        <v>4</v>
      </c>
      <c r="D151" s="165">
        <v>1.33</v>
      </c>
      <c r="E151" s="165">
        <v>13.499999999999998</v>
      </c>
      <c r="F151" s="165">
        <v>15</v>
      </c>
      <c r="G151" s="165">
        <v>0.9</v>
      </c>
      <c r="H151" s="165">
        <v>66.67</v>
      </c>
      <c r="I151" s="165">
        <v>33.33</v>
      </c>
      <c r="J151" s="165">
        <v>0</v>
      </c>
      <c r="K151" s="165">
        <v>0</v>
      </c>
      <c r="L151" s="165">
        <v>0</v>
      </c>
      <c r="M151" s="165">
        <v>0</v>
      </c>
      <c r="N151" s="165">
        <v>0</v>
      </c>
    </row>
    <row r="152" spans="1:14">
      <c r="A152" s="165" t="s">
        <v>766</v>
      </c>
      <c r="B152" s="165" t="s">
        <v>754</v>
      </c>
      <c r="C152" s="165">
        <v>4</v>
      </c>
      <c r="D152" s="165">
        <v>1.33</v>
      </c>
      <c r="E152" s="165">
        <v>5.4</v>
      </c>
      <c r="F152" s="165">
        <v>6</v>
      </c>
      <c r="G152" s="165">
        <v>0.9</v>
      </c>
      <c r="H152" s="165">
        <v>66.67</v>
      </c>
      <c r="I152" s="165">
        <v>33.33</v>
      </c>
      <c r="J152" s="165">
        <v>0</v>
      </c>
      <c r="K152" s="165">
        <v>0</v>
      </c>
      <c r="L152" s="165">
        <v>0</v>
      </c>
      <c r="M152" s="165">
        <v>0</v>
      </c>
      <c r="N152" s="165">
        <v>0</v>
      </c>
    </row>
    <row r="153" spans="1:14">
      <c r="A153" s="165" t="s">
        <v>766</v>
      </c>
      <c r="B153" s="165" t="s">
        <v>717</v>
      </c>
      <c r="C153" s="165">
        <v>6</v>
      </c>
      <c r="D153" s="165">
        <v>1.3</v>
      </c>
      <c r="E153" s="165">
        <v>8.8000000000000007</v>
      </c>
      <c r="F153" s="165">
        <v>10</v>
      </c>
      <c r="G153" s="165">
        <v>0.88</v>
      </c>
      <c r="H153" s="165">
        <v>70</v>
      </c>
      <c r="I153" s="165">
        <v>20</v>
      </c>
      <c r="J153" s="165">
        <v>10</v>
      </c>
      <c r="K153" s="165">
        <v>0</v>
      </c>
      <c r="L153" s="165">
        <v>0</v>
      </c>
      <c r="M153" s="165">
        <v>0</v>
      </c>
      <c r="N153" s="165">
        <v>0</v>
      </c>
    </row>
    <row r="154" spans="1:14">
      <c r="A154" s="165" t="s">
        <v>766</v>
      </c>
      <c r="B154" s="165" t="s">
        <v>721</v>
      </c>
      <c r="C154" s="165">
        <v>7</v>
      </c>
      <c r="D154" s="165">
        <v>1.18</v>
      </c>
      <c r="E154" s="165">
        <v>4.8</v>
      </c>
      <c r="F154" s="165">
        <v>6</v>
      </c>
      <c r="G154" s="165">
        <v>0.8</v>
      </c>
      <c r="H154" s="165">
        <v>50</v>
      </c>
      <c r="I154" s="165">
        <v>33.33</v>
      </c>
      <c r="J154" s="165">
        <v>16.670000000000002</v>
      </c>
      <c r="K154" s="165">
        <v>0</v>
      </c>
      <c r="L154" s="165">
        <v>0</v>
      </c>
      <c r="M154" s="165">
        <v>0</v>
      </c>
      <c r="N154" s="165">
        <v>0</v>
      </c>
    </row>
    <row r="155" spans="1:14">
      <c r="A155" s="165" t="s">
        <v>766</v>
      </c>
      <c r="B155" s="165" t="s">
        <v>714</v>
      </c>
      <c r="C155" s="165">
        <v>8</v>
      </c>
      <c r="D155" s="165">
        <v>1.1599999999999999</v>
      </c>
      <c r="E155" s="165">
        <v>10.200000000000001</v>
      </c>
      <c r="F155" s="165">
        <v>13</v>
      </c>
      <c r="G155" s="165">
        <v>0.78</v>
      </c>
      <c r="H155" s="165">
        <v>69.23</v>
      </c>
      <c r="I155" s="165">
        <v>7.69</v>
      </c>
      <c r="J155" s="165">
        <v>7.69</v>
      </c>
      <c r="K155" s="165">
        <v>7.69</v>
      </c>
      <c r="L155" s="165">
        <v>7.69</v>
      </c>
      <c r="M155" s="165">
        <v>0</v>
      </c>
      <c r="N155" s="165">
        <v>0</v>
      </c>
    </row>
    <row r="156" spans="1:14">
      <c r="A156" s="165" t="s">
        <v>766</v>
      </c>
      <c r="B156" s="165" t="s">
        <v>729</v>
      </c>
      <c r="C156" s="165">
        <v>9</v>
      </c>
      <c r="D156" s="165">
        <v>1.1500000000000001</v>
      </c>
      <c r="E156" s="165">
        <v>11.699999999999998</v>
      </c>
      <c r="F156" s="165">
        <v>15</v>
      </c>
      <c r="G156" s="165">
        <v>0.78</v>
      </c>
      <c r="H156" s="165">
        <v>53.33</v>
      </c>
      <c r="I156" s="165">
        <v>26.67</v>
      </c>
      <c r="J156" s="165">
        <v>13.33</v>
      </c>
      <c r="K156" s="165">
        <v>6.67</v>
      </c>
      <c r="L156" s="165">
        <v>0</v>
      </c>
      <c r="M156" s="165">
        <v>0</v>
      </c>
      <c r="N156" s="165">
        <v>0</v>
      </c>
    </row>
    <row r="157" spans="1:14">
      <c r="A157" s="165" t="s">
        <v>766</v>
      </c>
      <c r="B157" s="165" t="s">
        <v>733</v>
      </c>
      <c r="C157" s="165">
        <v>10</v>
      </c>
      <c r="D157" s="165">
        <v>1.1000000000000001</v>
      </c>
      <c r="E157" s="165">
        <v>10.400000000000002</v>
      </c>
      <c r="F157" s="165">
        <v>14</v>
      </c>
      <c r="G157" s="165">
        <v>0.74</v>
      </c>
      <c r="H157" s="165">
        <v>50</v>
      </c>
      <c r="I157" s="165">
        <v>14.290000000000001</v>
      </c>
      <c r="J157" s="165">
        <v>35.71</v>
      </c>
      <c r="K157" s="165">
        <v>0</v>
      </c>
      <c r="L157" s="165">
        <v>0</v>
      </c>
      <c r="M157" s="165">
        <v>0</v>
      </c>
      <c r="N157" s="165">
        <v>0</v>
      </c>
    </row>
    <row r="158" spans="1:14">
      <c r="A158" s="165" t="s">
        <v>766</v>
      </c>
      <c r="B158" s="165" t="s">
        <v>741</v>
      </c>
      <c r="C158" s="165">
        <v>10</v>
      </c>
      <c r="D158" s="165">
        <v>1.1000000000000001</v>
      </c>
      <c r="E158" s="165">
        <v>8.8999999999999986</v>
      </c>
      <c r="F158" s="165">
        <v>12</v>
      </c>
      <c r="G158" s="165">
        <v>0.74</v>
      </c>
      <c r="H158" s="165">
        <v>50</v>
      </c>
      <c r="I158" s="165">
        <v>25</v>
      </c>
      <c r="J158" s="165">
        <v>16.670000000000002</v>
      </c>
      <c r="K158" s="165">
        <v>0</v>
      </c>
      <c r="L158" s="165">
        <v>0</v>
      </c>
      <c r="M158" s="165">
        <v>8.33</v>
      </c>
      <c r="N158" s="165">
        <v>8.33</v>
      </c>
    </row>
    <row r="159" spans="1:14">
      <c r="A159" s="165" t="s">
        <v>766</v>
      </c>
      <c r="B159" s="165" t="s">
        <v>705</v>
      </c>
      <c r="C159" s="165">
        <v>12</v>
      </c>
      <c r="D159" s="165">
        <v>1.03</v>
      </c>
      <c r="E159" s="165">
        <v>4.2</v>
      </c>
      <c r="F159" s="165">
        <v>6</v>
      </c>
      <c r="G159" s="165">
        <v>0.70000000000000007</v>
      </c>
      <c r="H159" s="165">
        <v>50</v>
      </c>
      <c r="I159" s="165">
        <v>16.670000000000002</v>
      </c>
      <c r="J159" s="165">
        <v>16.670000000000002</v>
      </c>
      <c r="K159" s="165">
        <v>16.670000000000002</v>
      </c>
      <c r="L159" s="165">
        <v>0</v>
      </c>
      <c r="M159" s="165">
        <v>0</v>
      </c>
      <c r="N159" s="165">
        <v>0</v>
      </c>
    </row>
    <row r="160" spans="1:14">
      <c r="A160" s="165" t="s">
        <v>766</v>
      </c>
      <c r="B160" s="165" t="s">
        <v>722</v>
      </c>
      <c r="C160" s="165">
        <v>12</v>
      </c>
      <c r="D160" s="165">
        <v>1.03</v>
      </c>
      <c r="E160" s="165">
        <v>6.3</v>
      </c>
      <c r="F160" s="165">
        <v>9</v>
      </c>
      <c r="G160" s="165">
        <v>0.70000000000000007</v>
      </c>
      <c r="H160" s="165">
        <v>44.44</v>
      </c>
      <c r="I160" s="165">
        <v>11.11</v>
      </c>
      <c r="J160" s="165">
        <v>44.44</v>
      </c>
      <c r="K160" s="165">
        <v>0</v>
      </c>
      <c r="L160" s="165">
        <v>0</v>
      </c>
      <c r="M160" s="165">
        <v>0</v>
      </c>
      <c r="N160" s="165">
        <v>0</v>
      </c>
    </row>
    <row r="161" spans="1:14">
      <c r="A161" s="165" t="s">
        <v>766</v>
      </c>
      <c r="B161" s="165" t="s">
        <v>713</v>
      </c>
      <c r="C161" s="165">
        <v>14</v>
      </c>
      <c r="D161" s="165">
        <v>1</v>
      </c>
      <c r="E161" s="165">
        <v>8.1000000000000014</v>
      </c>
      <c r="F161" s="165">
        <v>12</v>
      </c>
      <c r="G161" s="165">
        <v>0.68</v>
      </c>
      <c r="H161" s="165">
        <v>33.33</v>
      </c>
      <c r="I161" s="165">
        <v>33.33</v>
      </c>
      <c r="J161" s="165">
        <v>25</v>
      </c>
      <c r="K161" s="165">
        <v>8.33</v>
      </c>
      <c r="L161" s="165">
        <v>0</v>
      </c>
      <c r="M161" s="165">
        <v>0</v>
      </c>
      <c r="N161" s="165">
        <v>0</v>
      </c>
    </row>
    <row r="162" spans="1:14">
      <c r="A162" s="165" t="s">
        <v>766</v>
      </c>
      <c r="B162" s="165" t="s">
        <v>706</v>
      </c>
      <c r="C162" s="165">
        <v>15</v>
      </c>
      <c r="D162" s="165">
        <v>0.99</v>
      </c>
      <c r="E162" s="165">
        <v>6.7</v>
      </c>
      <c r="F162" s="165">
        <v>10</v>
      </c>
      <c r="G162" s="165">
        <v>0.67</v>
      </c>
      <c r="H162" s="165">
        <v>30</v>
      </c>
      <c r="I162" s="165">
        <v>40</v>
      </c>
      <c r="J162" s="165">
        <v>20</v>
      </c>
      <c r="K162" s="165">
        <v>10</v>
      </c>
      <c r="L162" s="165">
        <v>0</v>
      </c>
      <c r="M162" s="165">
        <v>0</v>
      </c>
      <c r="N162" s="165">
        <v>0</v>
      </c>
    </row>
    <row r="163" spans="1:14">
      <c r="A163" s="165" t="s">
        <v>766</v>
      </c>
      <c r="B163" s="165" t="s">
        <v>704</v>
      </c>
      <c r="C163" s="165">
        <v>16</v>
      </c>
      <c r="D163" s="165">
        <v>0.98</v>
      </c>
      <c r="E163" s="165">
        <v>6.6000000000000014</v>
      </c>
      <c r="F163" s="165">
        <v>10</v>
      </c>
      <c r="G163" s="165">
        <v>0.66</v>
      </c>
      <c r="H163" s="165">
        <v>30</v>
      </c>
      <c r="I163" s="165">
        <v>40</v>
      </c>
      <c r="J163" s="165">
        <v>20</v>
      </c>
      <c r="K163" s="165">
        <v>0</v>
      </c>
      <c r="L163" s="165">
        <v>10</v>
      </c>
      <c r="M163" s="165">
        <v>0</v>
      </c>
      <c r="N163" s="165">
        <v>0</v>
      </c>
    </row>
    <row r="164" spans="1:14">
      <c r="A164" s="165" t="s">
        <v>766</v>
      </c>
      <c r="B164" s="165" t="s">
        <v>702</v>
      </c>
      <c r="C164" s="165">
        <v>17</v>
      </c>
      <c r="D164" s="165">
        <v>0.96</v>
      </c>
      <c r="E164" s="165">
        <v>3.9</v>
      </c>
      <c r="F164" s="165">
        <v>6</v>
      </c>
      <c r="G164" s="165">
        <v>0.65</v>
      </c>
      <c r="H164" s="165">
        <v>33.33</v>
      </c>
      <c r="I164" s="165">
        <v>33.33</v>
      </c>
      <c r="J164" s="165">
        <v>16.670000000000002</v>
      </c>
      <c r="K164" s="165">
        <v>16.670000000000002</v>
      </c>
      <c r="L164" s="165">
        <v>0</v>
      </c>
      <c r="M164" s="165">
        <v>0</v>
      </c>
      <c r="N164" s="165">
        <v>0</v>
      </c>
    </row>
    <row r="165" spans="1:14">
      <c r="A165" s="165" t="s">
        <v>766</v>
      </c>
      <c r="B165" s="165" t="s">
        <v>708</v>
      </c>
      <c r="C165" s="165">
        <v>17</v>
      </c>
      <c r="D165" s="165">
        <v>0.96</v>
      </c>
      <c r="E165" s="165">
        <v>3.9</v>
      </c>
      <c r="F165" s="165">
        <v>6</v>
      </c>
      <c r="G165" s="165">
        <v>0.65</v>
      </c>
      <c r="H165" s="165">
        <v>50</v>
      </c>
      <c r="I165" s="165">
        <v>16.670000000000002</v>
      </c>
      <c r="J165" s="165">
        <v>0</v>
      </c>
      <c r="K165" s="165">
        <v>33.33</v>
      </c>
      <c r="L165" s="165">
        <v>0</v>
      </c>
      <c r="M165" s="165">
        <v>0</v>
      </c>
      <c r="N165" s="165">
        <v>0</v>
      </c>
    </row>
    <row r="166" spans="1:14">
      <c r="A166" s="165" t="s">
        <v>766</v>
      </c>
      <c r="B166" s="165" t="s">
        <v>743</v>
      </c>
      <c r="C166" s="165">
        <v>17</v>
      </c>
      <c r="D166" s="165">
        <v>0.96</v>
      </c>
      <c r="E166" s="165">
        <v>3.9000000000000004</v>
      </c>
      <c r="F166" s="165">
        <v>6</v>
      </c>
      <c r="G166" s="165">
        <v>0.65</v>
      </c>
      <c r="H166" s="165">
        <v>16.670000000000002</v>
      </c>
      <c r="I166" s="165">
        <v>66.67</v>
      </c>
      <c r="J166" s="165">
        <v>0</v>
      </c>
      <c r="K166" s="165">
        <v>16.670000000000002</v>
      </c>
      <c r="L166" s="165">
        <v>0</v>
      </c>
      <c r="M166" s="165">
        <v>0</v>
      </c>
      <c r="N166" s="165">
        <v>0</v>
      </c>
    </row>
    <row r="167" spans="1:14">
      <c r="A167" s="165" t="s">
        <v>766</v>
      </c>
      <c r="B167" s="165" t="s">
        <v>696</v>
      </c>
      <c r="C167" s="165">
        <v>20</v>
      </c>
      <c r="D167" s="165">
        <v>0.94000000000000006</v>
      </c>
      <c r="E167" s="165">
        <v>5.7</v>
      </c>
      <c r="F167" s="165">
        <v>9</v>
      </c>
      <c r="G167" s="165">
        <v>0.63</v>
      </c>
      <c r="H167" s="165">
        <v>44.44</v>
      </c>
      <c r="I167" s="165">
        <v>22.22</v>
      </c>
      <c r="J167" s="165">
        <v>0</v>
      </c>
      <c r="K167" s="165">
        <v>33.33</v>
      </c>
      <c r="L167" s="165">
        <v>0</v>
      </c>
      <c r="M167" s="165">
        <v>0</v>
      </c>
      <c r="N167" s="165">
        <v>0</v>
      </c>
    </row>
    <row r="168" spans="1:14">
      <c r="A168" s="165" t="s">
        <v>766</v>
      </c>
      <c r="B168" s="165" t="s">
        <v>728</v>
      </c>
      <c r="C168" s="165">
        <v>20</v>
      </c>
      <c r="D168" s="165">
        <v>0.94000000000000006</v>
      </c>
      <c r="E168" s="165">
        <v>10.199999999999999</v>
      </c>
      <c r="F168" s="165">
        <v>16</v>
      </c>
      <c r="G168" s="165">
        <v>0.64</v>
      </c>
      <c r="H168" s="165">
        <v>37.5</v>
      </c>
      <c r="I168" s="165">
        <v>31.25</v>
      </c>
      <c r="J168" s="165">
        <v>6.25</v>
      </c>
      <c r="K168" s="165">
        <v>18.75</v>
      </c>
      <c r="L168" s="165">
        <v>6.25</v>
      </c>
      <c r="M168" s="165">
        <v>0</v>
      </c>
      <c r="N168" s="165">
        <v>0</v>
      </c>
    </row>
    <row r="169" spans="1:14">
      <c r="A169" s="165" t="s">
        <v>766</v>
      </c>
      <c r="B169" s="165" t="s">
        <v>757</v>
      </c>
      <c r="C169" s="165">
        <v>20</v>
      </c>
      <c r="D169" s="165">
        <v>0.94000000000000006</v>
      </c>
      <c r="E169" s="165">
        <v>7.0000000000000009</v>
      </c>
      <c r="F169" s="165">
        <v>11</v>
      </c>
      <c r="G169" s="165">
        <v>0.64</v>
      </c>
      <c r="H169" s="165">
        <v>36.36</v>
      </c>
      <c r="I169" s="165">
        <v>18.18</v>
      </c>
      <c r="J169" s="165">
        <v>36.36</v>
      </c>
      <c r="K169" s="165">
        <v>0</v>
      </c>
      <c r="L169" s="165">
        <v>0</v>
      </c>
      <c r="M169" s="165">
        <v>9.09</v>
      </c>
      <c r="N169" s="165">
        <v>0</v>
      </c>
    </row>
    <row r="170" spans="1:14">
      <c r="A170" s="165" t="s">
        <v>766</v>
      </c>
      <c r="B170" s="165" t="s">
        <v>732</v>
      </c>
      <c r="C170" s="165">
        <v>23</v>
      </c>
      <c r="D170" s="165">
        <v>0.92</v>
      </c>
      <c r="E170" s="165">
        <v>5</v>
      </c>
      <c r="F170" s="165">
        <v>8</v>
      </c>
      <c r="G170" s="165">
        <v>0.63</v>
      </c>
      <c r="H170" s="165">
        <v>37.5</v>
      </c>
      <c r="I170" s="165">
        <v>25</v>
      </c>
      <c r="J170" s="165">
        <v>12.5</v>
      </c>
      <c r="K170" s="165">
        <v>25</v>
      </c>
      <c r="L170" s="165">
        <v>0</v>
      </c>
      <c r="M170" s="165">
        <v>0</v>
      </c>
      <c r="N170" s="165">
        <v>0</v>
      </c>
    </row>
    <row r="171" spans="1:14">
      <c r="A171" s="165" t="s">
        <v>766</v>
      </c>
      <c r="B171" s="165" t="s">
        <v>747</v>
      </c>
      <c r="C171" s="165">
        <v>23</v>
      </c>
      <c r="D171" s="165">
        <v>0.92</v>
      </c>
      <c r="E171" s="165">
        <v>5</v>
      </c>
      <c r="F171" s="165">
        <v>8</v>
      </c>
      <c r="G171" s="165">
        <v>0.63</v>
      </c>
      <c r="H171" s="165">
        <v>25</v>
      </c>
      <c r="I171" s="165">
        <v>50</v>
      </c>
      <c r="J171" s="165">
        <v>0</v>
      </c>
      <c r="K171" s="165">
        <v>25</v>
      </c>
      <c r="L171" s="165">
        <v>0</v>
      </c>
      <c r="M171" s="165">
        <v>0</v>
      </c>
      <c r="N171" s="165">
        <v>0</v>
      </c>
    </row>
    <row r="172" spans="1:14">
      <c r="A172" s="165" t="s">
        <v>766</v>
      </c>
      <c r="B172" s="165" t="s">
        <v>699</v>
      </c>
      <c r="C172" s="165">
        <v>25</v>
      </c>
      <c r="D172" s="165">
        <v>0.84</v>
      </c>
      <c r="E172" s="165">
        <v>9.1</v>
      </c>
      <c r="F172" s="165">
        <v>16</v>
      </c>
      <c r="G172" s="165">
        <v>0.57000000000000006</v>
      </c>
      <c r="H172" s="165">
        <v>25</v>
      </c>
      <c r="I172" s="165">
        <v>37.5</v>
      </c>
      <c r="J172" s="165">
        <v>12.5</v>
      </c>
      <c r="K172" s="165">
        <v>6.25</v>
      </c>
      <c r="L172" s="165">
        <v>0</v>
      </c>
      <c r="M172" s="165">
        <v>18.75</v>
      </c>
      <c r="N172" s="165">
        <v>6.25</v>
      </c>
    </row>
    <row r="173" spans="1:14">
      <c r="A173" s="165" t="s">
        <v>766</v>
      </c>
      <c r="B173" s="165" t="s">
        <v>755</v>
      </c>
      <c r="C173" s="165">
        <v>25</v>
      </c>
      <c r="D173" s="165">
        <v>0.84</v>
      </c>
      <c r="E173" s="165">
        <v>3.4000000000000004</v>
      </c>
      <c r="F173" s="165">
        <v>6</v>
      </c>
      <c r="G173" s="165">
        <v>0.57000000000000006</v>
      </c>
      <c r="H173" s="165">
        <v>33.33</v>
      </c>
      <c r="I173" s="165">
        <v>33.33</v>
      </c>
      <c r="J173" s="165">
        <v>0</v>
      </c>
      <c r="K173" s="165">
        <v>0</v>
      </c>
      <c r="L173" s="165">
        <v>0</v>
      </c>
      <c r="M173" s="165">
        <v>33.33</v>
      </c>
      <c r="N173" s="165">
        <v>33.33</v>
      </c>
    </row>
    <row r="174" spans="1:14">
      <c r="A174" s="165" t="s">
        <v>766</v>
      </c>
      <c r="B174" s="165" t="s">
        <v>709</v>
      </c>
      <c r="C174" s="165">
        <v>27</v>
      </c>
      <c r="D174" s="165">
        <v>0.77</v>
      </c>
      <c r="E174" s="165">
        <v>4.6999999999999993</v>
      </c>
      <c r="F174" s="165">
        <v>9</v>
      </c>
      <c r="G174" s="165">
        <v>0.52</v>
      </c>
      <c r="H174" s="165">
        <v>22.22</v>
      </c>
      <c r="I174" s="165">
        <v>33.33</v>
      </c>
      <c r="J174" s="165">
        <v>11.11</v>
      </c>
      <c r="K174" s="165">
        <v>22.22</v>
      </c>
      <c r="L174" s="165">
        <v>11.11</v>
      </c>
      <c r="M174" s="165">
        <v>0</v>
      </c>
      <c r="N174" s="165">
        <v>0</v>
      </c>
    </row>
    <row r="175" spans="1:14">
      <c r="A175" s="165" t="s">
        <v>766</v>
      </c>
      <c r="B175" s="165" t="s">
        <v>731</v>
      </c>
      <c r="C175" s="165">
        <v>28</v>
      </c>
      <c r="D175" s="165">
        <v>0.70000000000000007</v>
      </c>
      <c r="E175" s="165">
        <v>5.7000000000000011</v>
      </c>
      <c r="F175" s="165">
        <v>12</v>
      </c>
      <c r="G175" s="165">
        <v>0.48</v>
      </c>
      <c r="H175" s="165">
        <v>16.670000000000002</v>
      </c>
      <c r="I175" s="165">
        <v>25</v>
      </c>
      <c r="J175" s="165">
        <v>25</v>
      </c>
      <c r="K175" s="165">
        <v>33.33</v>
      </c>
      <c r="L175" s="165">
        <v>0</v>
      </c>
      <c r="M175" s="165">
        <v>0</v>
      </c>
      <c r="N175" s="165">
        <v>0</v>
      </c>
    </row>
    <row r="176" spans="1:14">
      <c r="A176" s="165" t="s">
        <v>766</v>
      </c>
      <c r="B176" s="165" t="s">
        <v>698</v>
      </c>
      <c r="C176" s="165">
        <v>29</v>
      </c>
      <c r="D176" s="165">
        <v>0.62</v>
      </c>
      <c r="E176" s="165">
        <v>6.7000000000000011</v>
      </c>
      <c r="F176" s="165">
        <v>16</v>
      </c>
      <c r="G176" s="165">
        <v>0.42</v>
      </c>
      <c r="H176" s="165">
        <v>18.75</v>
      </c>
      <c r="I176" s="165">
        <v>18.75</v>
      </c>
      <c r="J176" s="165">
        <v>12.5</v>
      </c>
      <c r="K176" s="165">
        <v>50</v>
      </c>
      <c r="L176" s="165">
        <v>0</v>
      </c>
      <c r="M176" s="165">
        <v>0</v>
      </c>
      <c r="N176" s="165">
        <v>0</v>
      </c>
    </row>
    <row r="177" spans="1:14">
      <c r="A177" s="165" t="s">
        <v>766</v>
      </c>
      <c r="B177" s="165" t="s">
        <v>715</v>
      </c>
      <c r="C177" s="165">
        <v>30</v>
      </c>
      <c r="D177" s="165">
        <v>0.59</v>
      </c>
      <c r="E177" s="165">
        <v>3.1999999999999997</v>
      </c>
      <c r="F177" s="165">
        <v>8</v>
      </c>
      <c r="G177" s="165">
        <v>0.4</v>
      </c>
      <c r="H177" s="165">
        <v>0</v>
      </c>
      <c r="I177" s="165">
        <v>37.5</v>
      </c>
      <c r="J177" s="165">
        <v>25</v>
      </c>
      <c r="K177" s="165">
        <v>37.5</v>
      </c>
      <c r="L177" s="165">
        <v>0</v>
      </c>
      <c r="M177" s="165">
        <v>0</v>
      </c>
      <c r="N177" s="165">
        <v>0</v>
      </c>
    </row>
    <row r="178" spans="1:14">
      <c r="A178" s="165" t="s">
        <v>766</v>
      </c>
      <c r="B178" s="165" t="s">
        <v>700</v>
      </c>
      <c r="C178" s="165">
        <v>31</v>
      </c>
      <c r="D178" s="165">
        <v>0.56000000000000005</v>
      </c>
      <c r="E178" s="165">
        <v>6.1000000000000005</v>
      </c>
      <c r="F178" s="165">
        <v>16</v>
      </c>
      <c r="G178" s="165">
        <v>0.38</v>
      </c>
      <c r="H178" s="165">
        <v>6.25</v>
      </c>
      <c r="I178" s="165">
        <v>37.5</v>
      </c>
      <c r="J178" s="165">
        <v>12.5</v>
      </c>
      <c r="K178" s="165">
        <v>6.25</v>
      </c>
      <c r="L178" s="165">
        <v>0</v>
      </c>
      <c r="M178" s="165">
        <v>37.5</v>
      </c>
      <c r="N178" s="165">
        <v>37.5</v>
      </c>
    </row>
    <row r="179" spans="1:14">
      <c r="A179" s="165" t="s">
        <v>767</v>
      </c>
      <c r="B179" s="165" t="s">
        <v>710</v>
      </c>
      <c r="C179" s="165">
        <v>1</v>
      </c>
      <c r="D179" s="165">
        <v>1.44</v>
      </c>
      <c r="E179" s="165">
        <v>6</v>
      </c>
      <c r="F179" s="165">
        <v>6</v>
      </c>
      <c r="G179" s="165">
        <v>1</v>
      </c>
      <c r="H179" s="165">
        <v>100</v>
      </c>
      <c r="I179" s="165">
        <v>0</v>
      </c>
      <c r="J179" s="165">
        <v>0</v>
      </c>
      <c r="K179" s="165">
        <v>0</v>
      </c>
      <c r="L179" s="165">
        <v>0</v>
      </c>
      <c r="M179" s="165">
        <v>0</v>
      </c>
      <c r="N179" s="165">
        <v>0</v>
      </c>
    </row>
    <row r="180" spans="1:14">
      <c r="A180" s="165" t="s">
        <v>767</v>
      </c>
      <c r="B180" s="165" t="s">
        <v>708</v>
      </c>
      <c r="C180" s="165">
        <v>2</v>
      </c>
      <c r="D180" s="165">
        <v>1.29</v>
      </c>
      <c r="E180" s="165">
        <v>21.599999999999998</v>
      </c>
      <c r="F180" s="165">
        <v>24</v>
      </c>
      <c r="G180" s="165">
        <v>0.9</v>
      </c>
      <c r="H180" s="165">
        <v>75</v>
      </c>
      <c r="I180" s="165">
        <v>16.670000000000002</v>
      </c>
      <c r="J180" s="165">
        <v>8.33</v>
      </c>
      <c r="K180" s="165">
        <v>0</v>
      </c>
      <c r="L180" s="165">
        <v>0</v>
      </c>
      <c r="M180" s="165">
        <v>0</v>
      </c>
      <c r="N180" s="165">
        <v>0</v>
      </c>
    </row>
    <row r="181" spans="1:14">
      <c r="A181" s="165" t="s">
        <v>767</v>
      </c>
      <c r="B181" s="165" t="s">
        <v>702</v>
      </c>
      <c r="C181" s="165">
        <v>3</v>
      </c>
      <c r="D181" s="165">
        <v>1.26</v>
      </c>
      <c r="E181" s="165">
        <v>10.5</v>
      </c>
      <c r="F181" s="165">
        <v>12</v>
      </c>
      <c r="G181" s="165">
        <v>0.88</v>
      </c>
      <c r="H181" s="165">
        <v>58.33</v>
      </c>
      <c r="I181" s="165">
        <v>41.67</v>
      </c>
      <c r="J181" s="165">
        <v>0</v>
      </c>
      <c r="K181" s="165">
        <v>0</v>
      </c>
      <c r="L181" s="165">
        <v>0</v>
      </c>
      <c r="M181" s="165">
        <v>0</v>
      </c>
      <c r="N181" s="165">
        <v>0</v>
      </c>
    </row>
    <row r="182" spans="1:14">
      <c r="A182" s="165" t="s">
        <v>767</v>
      </c>
      <c r="B182" s="165" t="s">
        <v>704</v>
      </c>
      <c r="C182" s="165">
        <v>4</v>
      </c>
      <c r="D182" s="165">
        <v>1.18</v>
      </c>
      <c r="E182" s="165">
        <v>20.499999999999993</v>
      </c>
      <c r="F182" s="165">
        <v>25</v>
      </c>
      <c r="G182" s="165">
        <v>0.82000000000000006</v>
      </c>
      <c r="H182" s="165">
        <v>60</v>
      </c>
      <c r="I182" s="165">
        <v>20</v>
      </c>
      <c r="J182" s="165">
        <v>20</v>
      </c>
      <c r="K182" s="165">
        <v>0</v>
      </c>
      <c r="L182" s="165">
        <v>0</v>
      </c>
      <c r="M182" s="165">
        <v>0</v>
      </c>
      <c r="N182" s="165">
        <v>0</v>
      </c>
    </row>
    <row r="183" spans="1:14">
      <c r="A183" s="165" t="s">
        <v>767</v>
      </c>
      <c r="B183" s="165" t="s">
        <v>725</v>
      </c>
      <c r="C183" s="165">
        <v>5</v>
      </c>
      <c r="D183" s="165">
        <v>1.17</v>
      </c>
      <c r="E183" s="165">
        <v>19.499999999999996</v>
      </c>
      <c r="F183" s="165">
        <v>24</v>
      </c>
      <c r="G183" s="165">
        <v>0.81</v>
      </c>
      <c r="H183" s="165">
        <v>45.83</v>
      </c>
      <c r="I183" s="165">
        <v>45.83</v>
      </c>
      <c r="J183" s="165">
        <v>8.33</v>
      </c>
      <c r="K183" s="165">
        <v>0</v>
      </c>
      <c r="L183" s="165">
        <v>0</v>
      </c>
      <c r="M183" s="165">
        <v>0</v>
      </c>
      <c r="N183" s="165">
        <v>0</v>
      </c>
    </row>
    <row r="184" spans="1:14">
      <c r="A184" s="165" t="s">
        <v>767</v>
      </c>
      <c r="B184" s="165" t="s">
        <v>757</v>
      </c>
      <c r="C184" s="165">
        <v>5</v>
      </c>
      <c r="D184" s="165">
        <v>1.17</v>
      </c>
      <c r="E184" s="165">
        <v>10.6</v>
      </c>
      <c r="F184" s="165">
        <v>13</v>
      </c>
      <c r="G184" s="165">
        <v>0.82000000000000006</v>
      </c>
      <c r="H184" s="165">
        <v>53.85</v>
      </c>
      <c r="I184" s="165">
        <v>30.77</v>
      </c>
      <c r="J184" s="165">
        <v>15.38</v>
      </c>
      <c r="K184" s="165">
        <v>0</v>
      </c>
      <c r="L184" s="165">
        <v>0</v>
      </c>
      <c r="M184" s="165">
        <v>0</v>
      </c>
      <c r="N184" s="165">
        <v>0</v>
      </c>
    </row>
    <row r="185" spans="1:14">
      <c r="A185" s="165" t="s">
        <v>767</v>
      </c>
      <c r="B185" s="165" t="s">
        <v>733</v>
      </c>
      <c r="C185" s="165">
        <v>7</v>
      </c>
      <c r="D185" s="165">
        <v>1.1400000000000001</v>
      </c>
      <c r="E185" s="165">
        <v>20.599999999999994</v>
      </c>
      <c r="F185" s="165">
        <v>26</v>
      </c>
      <c r="G185" s="165">
        <v>0.79</v>
      </c>
      <c r="H185" s="165">
        <v>57.69</v>
      </c>
      <c r="I185" s="165">
        <v>19.23</v>
      </c>
      <c r="J185" s="165">
        <v>19.23</v>
      </c>
      <c r="K185" s="165">
        <v>3.85</v>
      </c>
      <c r="L185" s="165">
        <v>0</v>
      </c>
      <c r="M185" s="165">
        <v>0</v>
      </c>
      <c r="N185" s="165">
        <v>0</v>
      </c>
    </row>
    <row r="186" spans="1:14">
      <c r="A186" s="165" t="s">
        <v>767</v>
      </c>
      <c r="B186" s="165" t="s">
        <v>744</v>
      </c>
      <c r="C186" s="165">
        <v>8</v>
      </c>
      <c r="D186" s="165">
        <v>1.1300000000000001</v>
      </c>
      <c r="E186" s="165">
        <v>14.099999999999998</v>
      </c>
      <c r="F186" s="165">
        <v>18</v>
      </c>
      <c r="G186" s="165">
        <v>0.78</v>
      </c>
      <c r="H186" s="165">
        <v>50</v>
      </c>
      <c r="I186" s="165">
        <v>33.33</v>
      </c>
      <c r="J186" s="165">
        <v>11.11</v>
      </c>
      <c r="K186" s="165">
        <v>5.5600000000000005</v>
      </c>
      <c r="L186" s="165">
        <v>0</v>
      </c>
      <c r="M186" s="165">
        <v>0</v>
      </c>
      <c r="N186" s="165">
        <v>0</v>
      </c>
    </row>
    <row r="187" spans="1:14">
      <c r="A187" s="165" t="s">
        <v>767</v>
      </c>
      <c r="B187" s="165" t="s">
        <v>699</v>
      </c>
      <c r="C187" s="165">
        <v>9</v>
      </c>
      <c r="D187" s="165">
        <v>1.1000000000000001</v>
      </c>
      <c r="E187" s="165">
        <v>14.499999999999996</v>
      </c>
      <c r="F187" s="165">
        <v>19</v>
      </c>
      <c r="G187" s="165">
        <v>0.76</v>
      </c>
      <c r="H187" s="165">
        <v>42.11</v>
      </c>
      <c r="I187" s="165">
        <v>42.11</v>
      </c>
      <c r="J187" s="165">
        <v>10.53</v>
      </c>
      <c r="K187" s="165">
        <v>5.26</v>
      </c>
      <c r="L187" s="165">
        <v>0</v>
      </c>
      <c r="M187" s="165">
        <v>0</v>
      </c>
      <c r="N187" s="165">
        <v>0</v>
      </c>
    </row>
    <row r="188" spans="1:14">
      <c r="A188" s="165" t="s">
        <v>767</v>
      </c>
      <c r="B188" s="165" t="s">
        <v>731</v>
      </c>
      <c r="C188" s="165">
        <v>9</v>
      </c>
      <c r="D188" s="165">
        <v>1.1000000000000001</v>
      </c>
      <c r="E188" s="165">
        <v>22.199999999999996</v>
      </c>
      <c r="F188" s="165">
        <v>29</v>
      </c>
      <c r="G188" s="165">
        <v>0.77</v>
      </c>
      <c r="H188" s="165">
        <v>44.83</v>
      </c>
      <c r="I188" s="165">
        <v>44.83</v>
      </c>
      <c r="J188" s="165">
        <v>0</v>
      </c>
      <c r="K188" s="165">
        <v>3.45</v>
      </c>
      <c r="L188" s="165">
        <v>0</v>
      </c>
      <c r="M188" s="165">
        <v>6.9</v>
      </c>
      <c r="N188" s="165">
        <v>6.9</v>
      </c>
    </row>
    <row r="189" spans="1:14">
      <c r="A189" s="165" t="s">
        <v>767</v>
      </c>
      <c r="B189" s="165" t="s">
        <v>751</v>
      </c>
      <c r="C189" s="165">
        <v>11</v>
      </c>
      <c r="D189" s="165">
        <v>1.08</v>
      </c>
      <c r="E189" s="165">
        <v>9.8000000000000007</v>
      </c>
      <c r="F189" s="165">
        <v>13</v>
      </c>
      <c r="G189" s="165">
        <v>0.75</v>
      </c>
      <c r="H189" s="165">
        <v>53.85</v>
      </c>
      <c r="I189" s="165">
        <v>30.77</v>
      </c>
      <c r="J189" s="165">
        <v>0</v>
      </c>
      <c r="K189" s="165">
        <v>0</v>
      </c>
      <c r="L189" s="165">
        <v>0</v>
      </c>
      <c r="M189" s="165">
        <v>15.38</v>
      </c>
      <c r="N189" s="165">
        <v>15.38</v>
      </c>
    </row>
    <row r="190" spans="1:14">
      <c r="A190" s="165" t="s">
        <v>767</v>
      </c>
      <c r="B190" s="165" t="s">
        <v>755</v>
      </c>
      <c r="C190" s="165">
        <v>11</v>
      </c>
      <c r="D190" s="165">
        <v>1.08</v>
      </c>
      <c r="E190" s="165">
        <v>9</v>
      </c>
      <c r="F190" s="165">
        <v>12</v>
      </c>
      <c r="G190" s="165">
        <v>0.75</v>
      </c>
      <c r="H190" s="165">
        <v>33.33</v>
      </c>
      <c r="I190" s="165">
        <v>50</v>
      </c>
      <c r="J190" s="165">
        <v>16.670000000000002</v>
      </c>
      <c r="K190" s="165">
        <v>0</v>
      </c>
      <c r="L190" s="165">
        <v>0</v>
      </c>
      <c r="M190" s="165">
        <v>0</v>
      </c>
      <c r="N190" s="165">
        <v>0</v>
      </c>
    </row>
    <row r="191" spans="1:14">
      <c r="A191" s="165" t="s">
        <v>767</v>
      </c>
      <c r="B191" s="165" t="s">
        <v>701</v>
      </c>
      <c r="C191" s="165">
        <v>13</v>
      </c>
      <c r="D191" s="165">
        <v>1.07</v>
      </c>
      <c r="E191" s="165">
        <v>10.4</v>
      </c>
      <c r="F191" s="165">
        <v>14</v>
      </c>
      <c r="G191" s="165">
        <v>0.74</v>
      </c>
      <c r="H191" s="165">
        <v>35.71</v>
      </c>
      <c r="I191" s="165">
        <v>50</v>
      </c>
      <c r="J191" s="165">
        <v>7.1400000000000006</v>
      </c>
      <c r="K191" s="165">
        <v>7.1400000000000006</v>
      </c>
      <c r="L191" s="165">
        <v>0</v>
      </c>
      <c r="M191" s="165">
        <v>0</v>
      </c>
      <c r="N191" s="165">
        <v>0</v>
      </c>
    </row>
    <row r="192" spans="1:14">
      <c r="A192" s="165" t="s">
        <v>767</v>
      </c>
      <c r="B192" s="165" t="s">
        <v>715</v>
      </c>
      <c r="C192" s="165">
        <v>13</v>
      </c>
      <c r="D192" s="165">
        <v>1.07</v>
      </c>
      <c r="E192" s="165">
        <v>24.599999999999994</v>
      </c>
      <c r="F192" s="165">
        <v>33</v>
      </c>
      <c r="G192" s="165">
        <v>0.75</v>
      </c>
      <c r="H192" s="165">
        <v>42.42</v>
      </c>
      <c r="I192" s="165">
        <v>42.42</v>
      </c>
      <c r="J192" s="165">
        <v>9.09</v>
      </c>
      <c r="K192" s="165">
        <v>3.0300000000000002</v>
      </c>
      <c r="L192" s="165">
        <v>3.0300000000000002</v>
      </c>
      <c r="M192" s="165">
        <v>0</v>
      </c>
      <c r="N192" s="165">
        <v>0</v>
      </c>
    </row>
    <row r="193" spans="1:14">
      <c r="A193" s="165" t="s">
        <v>767</v>
      </c>
      <c r="B193" s="165" t="s">
        <v>705</v>
      </c>
      <c r="C193" s="165">
        <v>15</v>
      </c>
      <c r="D193" s="165">
        <v>1.01</v>
      </c>
      <c r="E193" s="165">
        <v>17.499999999999996</v>
      </c>
      <c r="F193" s="165">
        <v>25</v>
      </c>
      <c r="G193" s="165">
        <v>0.70000000000000007</v>
      </c>
      <c r="H193" s="165">
        <v>40</v>
      </c>
      <c r="I193" s="165">
        <v>40</v>
      </c>
      <c r="J193" s="165">
        <v>4</v>
      </c>
      <c r="K193" s="165">
        <v>4</v>
      </c>
      <c r="L193" s="165">
        <v>4</v>
      </c>
      <c r="M193" s="165">
        <v>8</v>
      </c>
      <c r="N193" s="165">
        <v>8</v>
      </c>
    </row>
    <row r="194" spans="1:14">
      <c r="A194" s="165" t="s">
        <v>767</v>
      </c>
      <c r="B194" s="165" t="s">
        <v>712</v>
      </c>
      <c r="C194" s="165">
        <v>16</v>
      </c>
      <c r="D194" s="165">
        <v>1</v>
      </c>
      <c r="E194" s="165">
        <v>12.5</v>
      </c>
      <c r="F194" s="165">
        <v>18</v>
      </c>
      <c r="G194" s="165">
        <v>0.69000000000000006</v>
      </c>
      <c r="H194" s="165">
        <v>50</v>
      </c>
      <c r="I194" s="165">
        <v>16.670000000000002</v>
      </c>
      <c r="J194" s="165">
        <v>27.78</v>
      </c>
      <c r="K194" s="165">
        <v>5.5600000000000005</v>
      </c>
      <c r="L194" s="165">
        <v>0</v>
      </c>
      <c r="M194" s="165">
        <v>0</v>
      </c>
      <c r="N194" s="165">
        <v>0</v>
      </c>
    </row>
    <row r="195" spans="1:14">
      <c r="A195" s="165" t="s">
        <v>767</v>
      </c>
      <c r="B195" s="165" t="s">
        <v>747</v>
      </c>
      <c r="C195" s="165">
        <v>16</v>
      </c>
      <c r="D195" s="165">
        <v>1</v>
      </c>
      <c r="E195" s="165">
        <v>18.699999999999996</v>
      </c>
      <c r="F195" s="165">
        <v>27</v>
      </c>
      <c r="G195" s="165">
        <v>0.69000000000000006</v>
      </c>
      <c r="H195" s="165">
        <v>25.93</v>
      </c>
      <c r="I195" s="165">
        <v>55.56</v>
      </c>
      <c r="J195" s="165">
        <v>11.11</v>
      </c>
      <c r="K195" s="165">
        <v>7.41</v>
      </c>
      <c r="L195" s="165">
        <v>0</v>
      </c>
      <c r="M195" s="165">
        <v>0</v>
      </c>
      <c r="N195" s="165">
        <v>0</v>
      </c>
    </row>
    <row r="196" spans="1:14">
      <c r="A196" s="165" t="s">
        <v>767</v>
      </c>
      <c r="B196" s="165" t="s">
        <v>711</v>
      </c>
      <c r="C196" s="165">
        <v>18</v>
      </c>
      <c r="D196" s="165">
        <v>0.99</v>
      </c>
      <c r="E196" s="165">
        <v>17.899999999999999</v>
      </c>
      <c r="F196" s="165">
        <v>26</v>
      </c>
      <c r="G196" s="165">
        <v>0.69000000000000006</v>
      </c>
      <c r="H196" s="165">
        <v>46.15</v>
      </c>
      <c r="I196" s="165">
        <v>23.080000000000002</v>
      </c>
      <c r="J196" s="165">
        <v>11.540000000000001</v>
      </c>
      <c r="K196" s="165">
        <v>19.23</v>
      </c>
      <c r="L196" s="165">
        <v>0</v>
      </c>
      <c r="M196" s="165">
        <v>0</v>
      </c>
      <c r="N196" s="165">
        <v>0</v>
      </c>
    </row>
    <row r="197" spans="1:14">
      <c r="A197" s="165" t="s">
        <v>767</v>
      </c>
      <c r="B197" s="165" t="s">
        <v>717</v>
      </c>
      <c r="C197" s="165">
        <v>19</v>
      </c>
      <c r="D197" s="165">
        <v>0.97</v>
      </c>
      <c r="E197" s="165">
        <v>8.1</v>
      </c>
      <c r="F197" s="165">
        <v>12</v>
      </c>
      <c r="G197" s="165">
        <v>0.67</v>
      </c>
      <c r="H197" s="165">
        <v>33.33</v>
      </c>
      <c r="I197" s="165">
        <v>33.33</v>
      </c>
      <c r="J197" s="165">
        <v>25</v>
      </c>
      <c r="K197" s="165">
        <v>8.33</v>
      </c>
      <c r="L197" s="165">
        <v>0</v>
      </c>
      <c r="M197" s="165">
        <v>0</v>
      </c>
      <c r="N197" s="165">
        <v>0</v>
      </c>
    </row>
    <row r="198" spans="1:14">
      <c r="A198" s="165" t="s">
        <v>767</v>
      </c>
      <c r="B198" s="165" t="s">
        <v>714</v>
      </c>
      <c r="C198" s="165">
        <v>20</v>
      </c>
      <c r="D198" s="165">
        <v>0.96</v>
      </c>
      <c r="E198" s="165">
        <v>6.7000000000000011</v>
      </c>
      <c r="F198" s="165">
        <v>10</v>
      </c>
      <c r="G198" s="165">
        <v>0.67</v>
      </c>
      <c r="H198" s="165">
        <v>40</v>
      </c>
      <c r="I198" s="165">
        <v>20</v>
      </c>
      <c r="J198" s="165">
        <v>30</v>
      </c>
      <c r="K198" s="165">
        <v>10</v>
      </c>
      <c r="L198" s="165">
        <v>0</v>
      </c>
      <c r="M198" s="165">
        <v>0</v>
      </c>
      <c r="N198" s="165">
        <v>0</v>
      </c>
    </row>
    <row r="199" spans="1:14">
      <c r="A199" s="165" t="s">
        <v>767</v>
      </c>
      <c r="B199" s="165" t="s">
        <v>718</v>
      </c>
      <c r="C199" s="165">
        <v>20</v>
      </c>
      <c r="D199" s="165">
        <v>0.96</v>
      </c>
      <c r="E199" s="165">
        <v>15.399999999999999</v>
      </c>
      <c r="F199" s="165">
        <v>23</v>
      </c>
      <c r="G199" s="165">
        <v>0.67</v>
      </c>
      <c r="H199" s="165">
        <v>43.480000000000004</v>
      </c>
      <c r="I199" s="165">
        <v>21.740000000000002</v>
      </c>
      <c r="J199" s="165">
        <v>17.39</v>
      </c>
      <c r="K199" s="165">
        <v>13.040000000000001</v>
      </c>
      <c r="L199" s="165">
        <v>0</v>
      </c>
      <c r="M199" s="165">
        <v>4.3500000000000005</v>
      </c>
      <c r="N199" s="165">
        <v>4.3500000000000005</v>
      </c>
    </row>
    <row r="200" spans="1:14">
      <c r="A200" s="165" t="s">
        <v>767</v>
      </c>
      <c r="B200" s="165" t="s">
        <v>727</v>
      </c>
      <c r="C200" s="165">
        <v>22</v>
      </c>
      <c r="D200" s="165">
        <v>0.94000000000000006</v>
      </c>
      <c r="E200" s="165">
        <v>23.4</v>
      </c>
      <c r="F200" s="165">
        <v>36</v>
      </c>
      <c r="G200" s="165">
        <v>0.65</v>
      </c>
      <c r="H200" s="165">
        <v>41.67</v>
      </c>
      <c r="I200" s="165">
        <v>22.22</v>
      </c>
      <c r="J200" s="165">
        <v>16.670000000000002</v>
      </c>
      <c r="K200" s="165">
        <v>11.11</v>
      </c>
      <c r="L200" s="165">
        <v>0</v>
      </c>
      <c r="M200" s="165">
        <v>8.33</v>
      </c>
      <c r="N200" s="165">
        <v>8.33</v>
      </c>
    </row>
    <row r="201" spans="1:14">
      <c r="A201" s="165" t="s">
        <v>767</v>
      </c>
      <c r="B201" s="165" t="s">
        <v>729</v>
      </c>
      <c r="C201" s="165">
        <v>22</v>
      </c>
      <c r="D201" s="165">
        <v>0.94000000000000006</v>
      </c>
      <c r="E201" s="165">
        <v>17</v>
      </c>
      <c r="F201" s="165">
        <v>26</v>
      </c>
      <c r="G201" s="165">
        <v>0.65</v>
      </c>
      <c r="H201" s="165">
        <v>38.46</v>
      </c>
      <c r="I201" s="165">
        <v>26.92</v>
      </c>
      <c r="J201" s="165">
        <v>19.23</v>
      </c>
      <c r="K201" s="165">
        <v>3.85</v>
      </c>
      <c r="L201" s="165">
        <v>0</v>
      </c>
      <c r="M201" s="165">
        <v>11.540000000000001</v>
      </c>
      <c r="N201" s="165">
        <v>7.69</v>
      </c>
    </row>
    <row r="202" spans="1:14">
      <c r="A202" s="165" t="s">
        <v>767</v>
      </c>
      <c r="B202" s="165" t="s">
        <v>746</v>
      </c>
      <c r="C202" s="165">
        <v>22</v>
      </c>
      <c r="D202" s="165">
        <v>0.94000000000000006</v>
      </c>
      <c r="E202" s="165">
        <v>13.7</v>
      </c>
      <c r="F202" s="165">
        <v>21</v>
      </c>
      <c r="G202" s="165">
        <v>0.65</v>
      </c>
      <c r="H202" s="165">
        <v>42.86</v>
      </c>
      <c r="I202" s="165">
        <v>23.81</v>
      </c>
      <c r="J202" s="165">
        <v>19.05</v>
      </c>
      <c r="K202" s="165">
        <v>4.76</v>
      </c>
      <c r="L202" s="165">
        <v>0</v>
      </c>
      <c r="M202" s="165">
        <v>9.52</v>
      </c>
      <c r="N202" s="165">
        <v>9.52</v>
      </c>
    </row>
    <row r="203" spans="1:14">
      <c r="A203" s="165" t="s">
        <v>767</v>
      </c>
      <c r="B203" s="165" t="s">
        <v>732</v>
      </c>
      <c r="C203" s="165">
        <v>25</v>
      </c>
      <c r="D203" s="165">
        <v>0.91</v>
      </c>
      <c r="E203" s="165">
        <v>14.499999999999996</v>
      </c>
      <c r="F203" s="165">
        <v>23</v>
      </c>
      <c r="G203" s="165">
        <v>0.63</v>
      </c>
      <c r="H203" s="165">
        <v>39.130000000000003</v>
      </c>
      <c r="I203" s="165">
        <v>30.43</v>
      </c>
      <c r="J203" s="165">
        <v>4.3500000000000005</v>
      </c>
      <c r="K203" s="165">
        <v>8.7000000000000011</v>
      </c>
      <c r="L203" s="165">
        <v>0</v>
      </c>
      <c r="M203" s="165">
        <v>17.39</v>
      </c>
      <c r="N203" s="165">
        <v>8.7000000000000011</v>
      </c>
    </row>
    <row r="204" spans="1:14">
      <c r="A204" s="165" t="s">
        <v>767</v>
      </c>
      <c r="B204" s="165" t="s">
        <v>749</v>
      </c>
      <c r="C204" s="165">
        <v>26</v>
      </c>
      <c r="D204" s="165">
        <v>0.86</v>
      </c>
      <c r="E204" s="165">
        <v>22.199999999999992</v>
      </c>
      <c r="F204" s="165">
        <v>37</v>
      </c>
      <c r="G204" s="165">
        <v>0.6</v>
      </c>
      <c r="H204" s="165">
        <v>16.22</v>
      </c>
      <c r="I204" s="165">
        <v>54.050000000000004</v>
      </c>
      <c r="J204" s="165">
        <v>13.51</v>
      </c>
      <c r="K204" s="165">
        <v>5.41</v>
      </c>
      <c r="L204" s="165">
        <v>0</v>
      </c>
      <c r="M204" s="165">
        <v>10.81</v>
      </c>
      <c r="N204" s="165">
        <v>10.81</v>
      </c>
    </row>
    <row r="205" spans="1:14">
      <c r="A205" s="165" t="s">
        <v>767</v>
      </c>
      <c r="B205" s="165" t="s">
        <v>722</v>
      </c>
      <c r="C205" s="165">
        <v>27</v>
      </c>
      <c r="D205" s="165">
        <v>0.85</v>
      </c>
      <c r="E205" s="165">
        <v>15.299999999999997</v>
      </c>
      <c r="F205" s="165">
        <v>26</v>
      </c>
      <c r="G205" s="165">
        <v>0.59</v>
      </c>
      <c r="H205" s="165">
        <v>23.080000000000002</v>
      </c>
      <c r="I205" s="165">
        <v>38.46</v>
      </c>
      <c r="J205" s="165">
        <v>19.23</v>
      </c>
      <c r="K205" s="165">
        <v>11.540000000000001</v>
      </c>
      <c r="L205" s="165">
        <v>0</v>
      </c>
      <c r="M205" s="165">
        <v>7.69</v>
      </c>
      <c r="N205" s="165">
        <v>7.69</v>
      </c>
    </row>
    <row r="206" spans="1:14">
      <c r="A206" s="165" t="s">
        <v>767</v>
      </c>
      <c r="B206" s="165" t="s">
        <v>696</v>
      </c>
      <c r="C206" s="165">
        <v>28</v>
      </c>
      <c r="D206" s="165">
        <v>0.84</v>
      </c>
      <c r="E206" s="165">
        <v>19.299999999999994</v>
      </c>
      <c r="F206" s="165">
        <v>33</v>
      </c>
      <c r="G206" s="165">
        <v>0.57999999999999996</v>
      </c>
      <c r="H206" s="165">
        <v>24.240000000000002</v>
      </c>
      <c r="I206" s="165">
        <v>33.33</v>
      </c>
      <c r="J206" s="165">
        <v>24.240000000000002</v>
      </c>
      <c r="K206" s="165">
        <v>12.120000000000001</v>
      </c>
      <c r="L206" s="165">
        <v>0</v>
      </c>
      <c r="M206" s="165">
        <v>6.0600000000000005</v>
      </c>
      <c r="N206" s="165">
        <v>6.0600000000000005</v>
      </c>
    </row>
    <row r="207" spans="1:14">
      <c r="A207" s="165" t="s">
        <v>767</v>
      </c>
      <c r="B207" s="165" t="s">
        <v>741</v>
      </c>
      <c r="C207" s="165">
        <v>28</v>
      </c>
      <c r="D207" s="165">
        <v>0.84</v>
      </c>
      <c r="E207" s="165">
        <v>12.799999999999999</v>
      </c>
      <c r="F207" s="165">
        <v>22</v>
      </c>
      <c r="G207" s="165">
        <v>0.57999999999999996</v>
      </c>
      <c r="H207" s="165">
        <v>22.73</v>
      </c>
      <c r="I207" s="165">
        <v>40.910000000000004</v>
      </c>
      <c r="J207" s="165">
        <v>13.64</v>
      </c>
      <c r="K207" s="165">
        <v>13.64</v>
      </c>
      <c r="L207" s="165">
        <v>0</v>
      </c>
      <c r="M207" s="165">
        <v>9.09</v>
      </c>
      <c r="N207" s="165">
        <v>4.55</v>
      </c>
    </row>
    <row r="208" spans="1:14">
      <c r="A208" s="165" t="s">
        <v>767</v>
      </c>
      <c r="B208" s="165" t="s">
        <v>730</v>
      </c>
      <c r="C208" s="165">
        <v>30</v>
      </c>
      <c r="D208" s="165">
        <v>0.76</v>
      </c>
      <c r="E208" s="165">
        <v>19.999999999999993</v>
      </c>
      <c r="F208" s="165">
        <v>38</v>
      </c>
      <c r="G208" s="165">
        <v>0.53</v>
      </c>
      <c r="H208" s="165">
        <v>13.16</v>
      </c>
      <c r="I208" s="165">
        <v>44.74</v>
      </c>
      <c r="J208" s="165">
        <v>18.420000000000002</v>
      </c>
      <c r="K208" s="165">
        <v>7.8900000000000006</v>
      </c>
      <c r="L208" s="165">
        <v>2.63</v>
      </c>
      <c r="M208" s="165">
        <v>13.16</v>
      </c>
      <c r="N208" s="165">
        <v>10.53</v>
      </c>
    </row>
    <row r="209" spans="1:14">
      <c r="A209" s="165" t="s">
        <v>767</v>
      </c>
      <c r="B209" s="165" t="s">
        <v>706</v>
      </c>
      <c r="C209" s="165">
        <v>31</v>
      </c>
      <c r="D209" s="165">
        <v>0.66</v>
      </c>
      <c r="E209" s="165">
        <v>11.999999999999998</v>
      </c>
      <c r="F209" s="165">
        <v>26</v>
      </c>
      <c r="G209" s="165">
        <v>0.46</v>
      </c>
      <c r="H209" s="165">
        <v>19.23</v>
      </c>
      <c r="I209" s="165">
        <v>26.92</v>
      </c>
      <c r="J209" s="165">
        <v>15.38</v>
      </c>
      <c r="K209" s="165">
        <v>19.23</v>
      </c>
      <c r="L209" s="165">
        <v>11.540000000000001</v>
      </c>
      <c r="M209" s="165">
        <v>7.69</v>
      </c>
      <c r="N209" s="165">
        <v>7.69</v>
      </c>
    </row>
    <row r="210" spans="1:14">
      <c r="A210" s="165" t="s">
        <v>767</v>
      </c>
      <c r="B210" s="165" t="s">
        <v>728</v>
      </c>
      <c r="C210" s="165">
        <v>32</v>
      </c>
      <c r="D210" s="165">
        <v>0.52</v>
      </c>
      <c r="E210" s="165">
        <v>10.9</v>
      </c>
      <c r="F210" s="165">
        <v>30</v>
      </c>
      <c r="G210" s="165">
        <v>0.36</v>
      </c>
      <c r="H210" s="165">
        <v>10</v>
      </c>
      <c r="I210" s="165">
        <v>23.330000000000002</v>
      </c>
      <c r="J210" s="165">
        <v>20</v>
      </c>
      <c r="K210" s="165">
        <v>20</v>
      </c>
      <c r="L210" s="165">
        <v>13.33</v>
      </c>
      <c r="M210" s="165">
        <v>13.33</v>
      </c>
      <c r="N210" s="165">
        <v>10</v>
      </c>
    </row>
    <row r="211" spans="1:14">
      <c r="A211" s="165" t="s">
        <v>767</v>
      </c>
      <c r="B211" s="165" t="s">
        <v>713</v>
      </c>
      <c r="C211" s="165">
        <v>33</v>
      </c>
      <c r="D211" s="165">
        <v>0.35000000000000003</v>
      </c>
      <c r="E211" s="165">
        <v>3.9000000000000004</v>
      </c>
      <c r="F211" s="165">
        <v>16</v>
      </c>
      <c r="G211" s="165">
        <v>0.24</v>
      </c>
      <c r="H211" s="165">
        <v>6.25</v>
      </c>
      <c r="I211" s="165">
        <v>12.5</v>
      </c>
      <c r="J211" s="165">
        <v>18.75</v>
      </c>
      <c r="K211" s="165">
        <v>18.75</v>
      </c>
      <c r="L211" s="165">
        <v>6.25</v>
      </c>
      <c r="M211" s="165">
        <v>37.5</v>
      </c>
      <c r="N211" s="165">
        <v>37.5</v>
      </c>
    </row>
    <row r="212" spans="1:14">
      <c r="A212" s="165" t="s">
        <v>768</v>
      </c>
      <c r="B212" s="165" t="s">
        <v>721</v>
      </c>
      <c r="C212" s="165">
        <v>1</v>
      </c>
      <c r="D212" s="165">
        <v>1.52</v>
      </c>
      <c r="E212" s="165">
        <v>6.4</v>
      </c>
      <c r="F212" s="165">
        <v>7</v>
      </c>
      <c r="G212" s="165">
        <v>0.91</v>
      </c>
      <c r="H212" s="165">
        <v>85.710000000000008</v>
      </c>
      <c r="I212" s="165">
        <v>0</v>
      </c>
      <c r="J212" s="165">
        <v>14.290000000000001</v>
      </c>
      <c r="K212" s="165">
        <v>0</v>
      </c>
      <c r="L212" s="165">
        <v>0</v>
      </c>
      <c r="M212" s="165">
        <v>0</v>
      </c>
      <c r="N212" s="165">
        <v>0</v>
      </c>
    </row>
    <row r="213" spans="1:14">
      <c r="A213" s="165" t="s">
        <v>768</v>
      </c>
      <c r="B213" s="165" t="s">
        <v>699</v>
      </c>
      <c r="C213" s="165">
        <v>2</v>
      </c>
      <c r="D213" s="165">
        <v>1.36</v>
      </c>
      <c r="E213" s="165">
        <v>14.699999999999998</v>
      </c>
      <c r="F213" s="165">
        <v>18</v>
      </c>
      <c r="G213" s="165">
        <v>0.82000000000000006</v>
      </c>
      <c r="H213" s="165">
        <v>55.56</v>
      </c>
      <c r="I213" s="165">
        <v>33.33</v>
      </c>
      <c r="J213" s="165">
        <v>5.5600000000000005</v>
      </c>
      <c r="K213" s="165">
        <v>5.5600000000000005</v>
      </c>
      <c r="L213" s="165">
        <v>0</v>
      </c>
      <c r="M213" s="165">
        <v>0</v>
      </c>
      <c r="N213" s="165">
        <v>0</v>
      </c>
    </row>
    <row r="214" spans="1:14">
      <c r="A214" s="165" t="s">
        <v>768</v>
      </c>
      <c r="B214" s="165" t="s">
        <v>757</v>
      </c>
      <c r="C214" s="165">
        <v>3</v>
      </c>
      <c r="D214" s="165">
        <v>1.32</v>
      </c>
      <c r="E214" s="165">
        <v>17.5</v>
      </c>
      <c r="F214" s="165">
        <v>22</v>
      </c>
      <c r="G214" s="165">
        <v>0.8</v>
      </c>
      <c r="H214" s="165">
        <v>59.09</v>
      </c>
      <c r="I214" s="165">
        <v>22.73</v>
      </c>
      <c r="J214" s="165">
        <v>9.09</v>
      </c>
      <c r="K214" s="165">
        <v>9.09</v>
      </c>
      <c r="L214" s="165">
        <v>0</v>
      </c>
      <c r="M214" s="165">
        <v>0</v>
      </c>
      <c r="N214" s="165">
        <v>0</v>
      </c>
    </row>
    <row r="215" spans="1:14">
      <c r="A215" s="165" t="s">
        <v>768</v>
      </c>
      <c r="B215" s="165" t="s">
        <v>714</v>
      </c>
      <c r="C215" s="165">
        <v>4</v>
      </c>
      <c r="D215" s="165">
        <v>1.3</v>
      </c>
      <c r="E215" s="165">
        <v>17.2</v>
      </c>
      <c r="F215" s="165">
        <v>22</v>
      </c>
      <c r="G215" s="165">
        <v>0.78</v>
      </c>
      <c r="H215" s="165">
        <v>40.910000000000004</v>
      </c>
      <c r="I215" s="165">
        <v>45.45</v>
      </c>
      <c r="J215" s="165">
        <v>13.64</v>
      </c>
      <c r="K215" s="165">
        <v>0</v>
      </c>
      <c r="L215" s="165">
        <v>0</v>
      </c>
      <c r="M215" s="165">
        <v>0</v>
      </c>
      <c r="N215" s="165">
        <v>0</v>
      </c>
    </row>
    <row r="216" spans="1:14">
      <c r="A216" s="165" t="s">
        <v>768</v>
      </c>
      <c r="B216" s="165" t="s">
        <v>708</v>
      </c>
      <c r="C216" s="165">
        <v>5</v>
      </c>
      <c r="D216" s="165">
        <v>1.29</v>
      </c>
      <c r="E216" s="165">
        <v>17.899999999999999</v>
      </c>
      <c r="F216" s="165">
        <v>23</v>
      </c>
      <c r="G216" s="165">
        <v>0.78</v>
      </c>
      <c r="H216" s="165">
        <v>52.17</v>
      </c>
      <c r="I216" s="165">
        <v>26.09</v>
      </c>
      <c r="J216" s="165">
        <v>17.39</v>
      </c>
      <c r="K216" s="165">
        <v>4.3500000000000005</v>
      </c>
      <c r="L216" s="165">
        <v>0</v>
      </c>
      <c r="M216" s="165">
        <v>0</v>
      </c>
      <c r="N216" s="165">
        <v>0</v>
      </c>
    </row>
    <row r="217" spans="1:14">
      <c r="A217" s="165" t="s">
        <v>768</v>
      </c>
      <c r="B217" s="165" t="s">
        <v>717</v>
      </c>
      <c r="C217" s="165">
        <v>6</v>
      </c>
      <c r="D217" s="165">
        <v>1.27</v>
      </c>
      <c r="E217" s="165">
        <v>6.8999999999999995</v>
      </c>
      <c r="F217" s="165">
        <v>9</v>
      </c>
      <c r="G217" s="165">
        <v>0.77</v>
      </c>
      <c r="H217" s="165">
        <v>44.44</v>
      </c>
      <c r="I217" s="165">
        <v>33.33</v>
      </c>
      <c r="J217" s="165">
        <v>22.22</v>
      </c>
      <c r="K217" s="165">
        <v>0</v>
      </c>
      <c r="L217" s="165">
        <v>0</v>
      </c>
      <c r="M217" s="165">
        <v>0</v>
      </c>
      <c r="N217" s="165">
        <v>0</v>
      </c>
    </row>
    <row r="218" spans="1:14">
      <c r="A218" s="165" t="s">
        <v>768</v>
      </c>
      <c r="B218" s="165" t="s">
        <v>727</v>
      </c>
      <c r="C218" s="165">
        <v>6</v>
      </c>
      <c r="D218" s="165">
        <v>1.27</v>
      </c>
      <c r="E218" s="165">
        <v>21.4</v>
      </c>
      <c r="F218" s="165">
        <v>28</v>
      </c>
      <c r="G218" s="165">
        <v>0.76</v>
      </c>
      <c r="H218" s="165">
        <v>42.86</v>
      </c>
      <c r="I218" s="165">
        <v>39.29</v>
      </c>
      <c r="J218" s="165">
        <v>14.290000000000001</v>
      </c>
      <c r="K218" s="165">
        <v>3.5700000000000003</v>
      </c>
      <c r="L218" s="165">
        <v>0</v>
      </c>
      <c r="M218" s="165">
        <v>0</v>
      </c>
      <c r="N218" s="165">
        <v>0</v>
      </c>
    </row>
    <row r="219" spans="1:14">
      <c r="A219" s="165" t="s">
        <v>768</v>
      </c>
      <c r="B219" s="165" t="s">
        <v>701</v>
      </c>
      <c r="C219" s="165">
        <v>8</v>
      </c>
      <c r="D219" s="165">
        <v>1.25</v>
      </c>
      <c r="E219" s="165">
        <v>4.5</v>
      </c>
      <c r="F219" s="165">
        <v>6</v>
      </c>
      <c r="G219" s="165">
        <v>0.75</v>
      </c>
      <c r="H219" s="165">
        <v>33.33</v>
      </c>
      <c r="I219" s="165">
        <v>50</v>
      </c>
      <c r="J219" s="165">
        <v>16.670000000000002</v>
      </c>
      <c r="K219" s="165">
        <v>0</v>
      </c>
      <c r="L219" s="165">
        <v>0</v>
      </c>
      <c r="M219" s="165">
        <v>0</v>
      </c>
      <c r="N219" s="165">
        <v>0</v>
      </c>
    </row>
    <row r="220" spans="1:14">
      <c r="A220" s="165" t="s">
        <v>768</v>
      </c>
      <c r="B220" s="165" t="s">
        <v>725</v>
      </c>
      <c r="C220" s="165">
        <v>9</v>
      </c>
      <c r="D220" s="165">
        <v>1.23</v>
      </c>
      <c r="E220" s="165">
        <v>10.399999999999999</v>
      </c>
      <c r="F220" s="165">
        <v>14</v>
      </c>
      <c r="G220" s="165">
        <v>0.74</v>
      </c>
      <c r="H220" s="165">
        <v>42.86</v>
      </c>
      <c r="I220" s="165">
        <v>35.71</v>
      </c>
      <c r="J220" s="165">
        <v>14.290000000000001</v>
      </c>
      <c r="K220" s="165">
        <v>7.1400000000000006</v>
      </c>
      <c r="L220" s="165">
        <v>0</v>
      </c>
      <c r="M220" s="165">
        <v>0</v>
      </c>
      <c r="N220" s="165">
        <v>0</v>
      </c>
    </row>
    <row r="221" spans="1:14">
      <c r="A221" s="165" t="s">
        <v>768</v>
      </c>
      <c r="B221" s="165" t="s">
        <v>704</v>
      </c>
      <c r="C221" s="165">
        <v>10</v>
      </c>
      <c r="D221" s="165">
        <v>1.1599999999999999</v>
      </c>
      <c r="E221" s="165">
        <v>11.9</v>
      </c>
      <c r="F221" s="165">
        <v>17</v>
      </c>
      <c r="G221" s="165">
        <v>0.70000000000000007</v>
      </c>
      <c r="H221" s="165">
        <v>35.29</v>
      </c>
      <c r="I221" s="165">
        <v>29.41</v>
      </c>
      <c r="J221" s="165">
        <v>35.29</v>
      </c>
      <c r="K221" s="165">
        <v>0</v>
      </c>
      <c r="L221" s="165">
        <v>0</v>
      </c>
      <c r="M221" s="165">
        <v>0</v>
      </c>
      <c r="N221" s="165">
        <v>0</v>
      </c>
    </row>
    <row r="222" spans="1:14">
      <c r="A222" s="165" t="s">
        <v>768</v>
      </c>
      <c r="B222" s="165" t="s">
        <v>732</v>
      </c>
      <c r="C222" s="165">
        <v>10</v>
      </c>
      <c r="D222" s="165">
        <v>1.1599999999999999</v>
      </c>
      <c r="E222" s="165">
        <v>9.7999999999999989</v>
      </c>
      <c r="F222" s="165">
        <v>14</v>
      </c>
      <c r="G222" s="165">
        <v>0.70000000000000007</v>
      </c>
      <c r="H222" s="165">
        <v>28.57</v>
      </c>
      <c r="I222" s="165">
        <v>50</v>
      </c>
      <c r="J222" s="165">
        <v>14.290000000000001</v>
      </c>
      <c r="K222" s="165">
        <v>7.1400000000000006</v>
      </c>
      <c r="L222" s="165">
        <v>0</v>
      </c>
      <c r="M222" s="165">
        <v>0</v>
      </c>
      <c r="N222" s="165">
        <v>0</v>
      </c>
    </row>
    <row r="223" spans="1:14">
      <c r="A223" s="165" t="s">
        <v>768</v>
      </c>
      <c r="B223" s="165" t="s">
        <v>709</v>
      </c>
      <c r="C223" s="165">
        <v>12</v>
      </c>
      <c r="D223" s="165">
        <v>1.1500000000000001</v>
      </c>
      <c r="E223" s="165">
        <v>18.7</v>
      </c>
      <c r="F223" s="165">
        <v>27</v>
      </c>
      <c r="G223" s="165">
        <v>0.69000000000000006</v>
      </c>
      <c r="H223" s="165">
        <v>48.15</v>
      </c>
      <c r="I223" s="165">
        <v>22.22</v>
      </c>
      <c r="J223" s="165">
        <v>11.11</v>
      </c>
      <c r="K223" s="165">
        <v>11.11</v>
      </c>
      <c r="L223" s="165">
        <v>3.7</v>
      </c>
      <c r="M223" s="165">
        <v>3.7</v>
      </c>
      <c r="N223" s="165">
        <v>0</v>
      </c>
    </row>
    <row r="224" spans="1:14">
      <c r="A224" s="165" t="s">
        <v>768</v>
      </c>
      <c r="B224" s="165" t="s">
        <v>741</v>
      </c>
      <c r="C224" s="165">
        <v>13</v>
      </c>
      <c r="D224" s="165">
        <v>1.1200000000000001</v>
      </c>
      <c r="E224" s="165">
        <v>16.899999999999999</v>
      </c>
      <c r="F224" s="165">
        <v>25</v>
      </c>
      <c r="G224" s="165">
        <v>0.68</v>
      </c>
      <c r="H224" s="165">
        <v>36</v>
      </c>
      <c r="I224" s="165">
        <v>28</v>
      </c>
      <c r="J224" s="165">
        <v>28</v>
      </c>
      <c r="K224" s="165">
        <v>8</v>
      </c>
      <c r="L224" s="165">
        <v>0</v>
      </c>
      <c r="M224" s="165">
        <v>0</v>
      </c>
      <c r="N224" s="165">
        <v>0</v>
      </c>
    </row>
    <row r="225" spans="1:14">
      <c r="A225" s="165" t="s">
        <v>768</v>
      </c>
      <c r="B225" s="165" t="s">
        <v>706</v>
      </c>
      <c r="C225" s="165">
        <v>14</v>
      </c>
      <c r="D225" s="165">
        <v>1.1000000000000001</v>
      </c>
      <c r="E225" s="165">
        <v>15.899999999999997</v>
      </c>
      <c r="F225" s="165">
        <v>24</v>
      </c>
      <c r="G225" s="165">
        <v>0.66</v>
      </c>
      <c r="H225" s="165">
        <v>16.670000000000002</v>
      </c>
      <c r="I225" s="165">
        <v>54.17</v>
      </c>
      <c r="J225" s="165">
        <v>29.17</v>
      </c>
      <c r="K225" s="165">
        <v>0</v>
      </c>
      <c r="L225" s="165">
        <v>0</v>
      </c>
      <c r="M225" s="165">
        <v>0</v>
      </c>
      <c r="N225" s="165">
        <v>0</v>
      </c>
    </row>
    <row r="226" spans="1:14">
      <c r="A226" s="165" t="s">
        <v>768</v>
      </c>
      <c r="B226" s="165" t="s">
        <v>710</v>
      </c>
      <c r="C226" s="165">
        <v>14</v>
      </c>
      <c r="D226" s="165">
        <v>1.1000000000000001</v>
      </c>
      <c r="E226" s="165">
        <v>5.3000000000000007</v>
      </c>
      <c r="F226" s="165">
        <v>8</v>
      </c>
      <c r="G226" s="165">
        <v>0.66</v>
      </c>
      <c r="H226" s="165">
        <v>25</v>
      </c>
      <c r="I226" s="165">
        <v>50</v>
      </c>
      <c r="J226" s="165">
        <v>12.5</v>
      </c>
      <c r="K226" s="165">
        <v>12.5</v>
      </c>
      <c r="L226" s="165">
        <v>0</v>
      </c>
      <c r="M226" s="165">
        <v>0</v>
      </c>
      <c r="N226" s="165">
        <v>0</v>
      </c>
    </row>
    <row r="227" spans="1:14">
      <c r="A227" s="165" t="s">
        <v>768</v>
      </c>
      <c r="B227" s="165" t="s">
        <v>755</v>
      </c>
      <c r="C227" s="165">
        <v>16</v>
      </c>
      <c r="D227" s="165">
        <v>1.0900000000000001</v>
      </c>
      <c r="E227" s="165">
        <v>7.9</v>
      </c>
      <c r="F227" s="165">
        <v>12</v>
      </c>
      <c r="G227" s="165">
        <v>0.66</v>
      </c>
      <c r="H227" s="165">
        <v>50</v>
      </c>
      <c r="I227" s="165">
        <v>16.670000000000002</v>
      </c>
      <c r="J227" s="165">
        <v>8.33</v>
      </c>
      <c r="K227" s="165">
        <v>8.33</v>
      </c>
      <c r="L227" s="165">
        <v>0</v>
      </c>
      <c r="M227" s="165">
        <v>16.670000000000002</v>
      </c>
      <c r="N227" s="165">
        <v>16.670000000000002</v>
      </c>
    </row>
    <row r="228" spans="1:14">
      <c r="A228" s="165" t="s">
        <v>768</v>
      </c>
      <c r="B228" s="165" t="s">
        <v>722</v>
      </c>
      <c r="C228" s="165">
        <v>17</v>
      </c>
      <c r="D228" s="165">
        <v>1.06</v>
      </c>
      <c r="E228" s="165">
        <v>11.5</v>
      </c>
      <c r="F228" s="165">
        <v>18</v>
      </c>
      <c r="G228" s="165">
        <v>0.64</v>
      </c>
      <c r="H228" s="165">
        <v>33.33</v>
      </c>
      <c r="I228" s="165">
        <v>27.78</v>
      </c>
      <c r="J228" s="165">
        <v>27.78</v>
      </c>
      <c r="K228" s="165">
        <v>0</v>
      </c>
      <c r="L228" s="165">
        <v>0</v>
      </c>
      <c r="M228" s="165">
        <v>11.11</v>
      </c>
      <c r="N228" s="165">
        <v>11.11</v>
      </c>
    </row>
    <row r="229" spans="1:14">
      <c r="A229" s="165" t="s">
        <v>768</v>
      </c>
      <c r="B229" s="165" t="s">
        <v>751</v>
      </c>
      <c r="C229" s="165">
        <v>17</v>
      </c>
      <c r="D229" s="165">
        <v>1.06</v>
      </c>
      <c r="E229" s="165">
        <v>6.3999999999999995</v>
      </c>
      <c r="F229" s="165">
        <v>10</v>
      </c>
      <c r="G229" s="165">
        <v>0.64</v>
      </c>
      <c r="H229" s="165">
        <v>40</v>
      </c>
      <c r="I229" s="165">
        <v>10</v>
      </c>
      <c r="J229" s="165">
        <v>40</v>
      </c>
      <c r="K229" s="165">
        <v>10</v>
      </c>
      <c r="L229" s="165">
        <v>0</v>
      </c>
      <c r="M229" s="165">
        <v>0</v>
      </c>
      <c r="N229" s="165">
        <v>0</v>
      </c>
    </row>
    <row r="230" spans="1:14">
      <c r="A230" s="165" t="s">
        <v>768</v>
      </c>
      <c r="B230" s="165" t="s">
        <v>746</v>
      </c>
      <c r="C230" s="165">
        <v>19</v>
      </c>
      <c r="D230" s="165">
        <v>1.03</v>
      </c>
      <c r="E230" s="165">
        <v>9.8999999999999986</v>
      </c>
      <c r="F230" s="165">
        <v>16</v>
      </c>
      <c r="G230" s="165">
        <v>0.62</v>
      </c>
      <c r="H230" s="165">
        <v>37.5</v>
      </c>
      <c r="I230" s="165">
        <v>37.5</v>
      </c>
      <c r="J230" s="165">
        <v>0</v>
      </c>
      <c r="K230" s="165">
        <v>12.5</v>
      </c>
      <c r="L230" s="165">
        <v>12.5</v>
      </c>
      <c r="M230" s="165">
        <v>0</v>
      </c>
      <c r="N230" s="165">
        <v>0</v>
      </c>
    </row>
    <row r="231" spans="1:14">
      <c r="A231" s="165" t="s">
        <v>768</v>
      </c>
      <c r="B231" s="165" t="s">
        <v>712</v>
      </c>
      <c r="C231" s="165">
        <v>20</v>
      </c>
      <c r="D231" s="165">
        <v>1.02</v>
      </c>
      <c r="E231" s="165">
        <v>7.4</v>
      </c>
      <c r="F231" s="165">
        <v>12</v>
      </c>
      <c r="G231" s="165">
        <v>0.62</v>
      </c>
      <c r="H231" s="165">
        <v>33.33</v>
      </c>
      <c r="I231" s="165">
        <v>25</v>
      </c>
      <c r="J231" s="165">
        <v>25</v>
      </c>
      <c r="K231" s="165">
        <v>8.33</v>
      </c>
      <c r="L231" s="165">
        <v>0</v>
      </c>
      <c r="M231" s="165">
        <v>8.33</v>
      </c>
      <c r="N231" s="165">
        <v>0</v>
      </c>
    </row>
    <row r="232" spans="1:14">
      <c r="A232" s="165" t="s">
        <v>768</v>
      </c>
      <c r="B232" s="165" t="s">
        <v>729</v>
      </c>
      <c r="C232" s="165">
        <v>21</v>
      </c>
      <c r="D232" s="165">
        <v>0.94000000000000006</v>
      </c>
      <c r="E232" s="165">
        <v>13.6</v>
      </c>
      <c r="F232" s="165">
        <v>24</v>
      </c>
      <c r="G232" s="165">
        <v>0.57000000000000006</v>
      </c>
      <c r="H232" s="165">
        <v>25</v>
      </c>
      <c r="I232" s="165">
        <v>29.17</v>
      </c>
      <c r="J232" s="165">
        <v>25</v>
      </c>
      <c r="K232" s="165">
        <v>12.5</v>
      </c>
      <c r="L232" s="165">
        <v>8.33</v>
      </c>
      <c r="M232" s="165">
        <v>0</v>
      </c>
      <c r="N232" s="165">
        <v>0</v>
      </c>
    </row>
    <row r="233" spans="1:14">
      <c r="A233" s="165" t="s">
        <v>768</v>
      </c>
      <c r="B233" s="165" t="s">
        <v>747</v>
      </c>
      <c r="C233" s="165">
        <v>22</v>
      </c>
      <c r="D233" s="165">
        <v>0.92</v>
      </c>
      <c r="E233" s="165">
        <v>8.9000000000000021</v>
      </c>
      <c r="F233" s="165">
        <v>16</v>
      </c>
      <c r="G233" s="165">
        <v>0.56000000000000005</v>
      </c>
      <c r="H233" s="165">
        <v>25</v>
      </c>
      <c r="I233" s="165">
        <v>37.5</v>
      </c>
      <c r="J233" s="165">
        <v>12.5</v>
      </c>
      <c r="K233" s="165">
        <v>6.25</v>
      </c>
      <c r="L233" s="165">
        <v>18.75</v>
      </c>
      <c r="M233" s="165">
        <v>0</v>
      </c>
      <c r="N233" s="165">
        <v>0</v>
      </c>
    </row>
    <row r="234" spans="1:14">
      <c r="A234" s="165" t="s">
        <v>768</v>
      </c>
      <c r="B234" s="165" t="s">
        <v>731</v>
      </c>
      <c r="C234" s="165">
        <v>23</v>
      </c>
      <c r="D234" s="165">
        <v>0.85</v>
      </c>
      <c r="E234" s="165">
        <v>13.299999999999999</v>
      </c>
      <c r="F234" s="165">
        <v>26</v>
      </c>
      <c r="G234" s="165">
        <v>0.51</v>
      </c>
      <c r="H234" s="165">
        <v>11.540000000000001</v>
      </c>
      <c r="I234" s="165">
        <v>46.15</v>
      </c>
      <c r="J234" s="165">
        <v>15.38</v>
      </c>
      <c r="K234" s="165">
        <v>11.540000000000001</v>
      </c>
      <c r="L234" s="165">
        <v>0</v>
      </c>
      <c r="M234" s="165">
        <v>15.38</v>
      </c>
      <c r="N234" s="165">
        <v>11.540000000000001</v>
      </c>
    </row>
    <row r="235" spans="1:14">
      <c r="A235" s="165" t="s">
        <v>768</v>
      </c>
      <c r="B235" s="165" t="s">
        <v>713</v>
      </c>
      <c r="C235" s="165">
        <v>24</v>
      </c>
      <c r="D235" s="165">
        <v>0.82000000000000006</v>
      </c>
      <c r="E235" s="165">
        <v>8.9</v>
      </c>
      <c r="F235" s="165">
        <v>18</v>
      </c>
      <c r="G235" s="165">
        <v>0.49</v>
      </c>
      <c r="H235" s="165">
        <v>11.11</v>
      </c>
      <c r="I235" s="165">
        <v>33.33</v>
      </c>
      <c r="J235" s="165">
        <v>33.33</v>
      </c>
      <c r="K235" s="165">
        <v>16.670000000000002</v>
      </c>
      <c r="L235" s="165">
        <v>5.5600000000000005</v>
      </c>
      <c r="M235" s="165">
        <v>0</v>
      </c>
      <c r="N235" s="165">
        <v>0</v>
      </c>
    </row>
    <row r="236" spans="1:14">
      <c r="A236" s="165" t="s">
        <v>768</v>
      </c>
      <c r="B236" s="165" t="s">
        <v>702</v>
      </c>
      <c r="C236" s="165">
        <v>25</v>
      </c>
      <c r="D236" s="165">
        <v>0.79</v>
      </c>
      <c r="E236" s="165">
        <v>3.8</v>
      </c>
      <c r="F236" s="165">
        <v>8</v>
      </c>
      <c r="G236" s="165">
        <v>0.48</v>
      </c>
      <c r="H236" s="165">
        <v>0</v>
      </c>
      <c r="I236" s="165">
        <v>37.5</v>
      </c>
      <c r="J236" s="165">
        <v>50</v>
      </c>
      <c r="K236" s="165">
        <v>12.5</v>
      </c>
      <c r="L236" s="165">
        <v>0</v>
      </c>
      <c r="M236" s="165">
        <v>0</v>
      </c>
      <c r="N236" s="165">
        <v>0</v>
      </c>
    </row>
    <row r="237" spans="1:14">
      <c r="A237" s="165" t="s">
        <v>768</v>
      </c>
      <c r="B237" s="165" t="s">
        <v>730</v>
      </c>
      <c r="C237" s="165">
        <v>26</v>
      </c>
      <c r="D237" s="165">
        <v>0.72</v>
      </c>
      <c r="E237" s="165">
        <v>7.4</v>
      </c>
      <c r="F237" s="165">
        <v>17</v>
      </c>
      <c r="G237" s="165">
        <v>0.44</v>
      </c>
      <c r="H237" s="165">
        <v>23.53</v>
      </c>
      <c r="I237" s="165">
        <v>23.53</v>
      </c>
      <c r="J237" s="165">
        <v>5.88</v>
      </c>
      <c r="K237" s="165">
        <v>11.76</v>
      </c>
      <c r="L237" s="165">
        <v>0</v>
      </c>
      <c r="M237" s="165">
        <v>35.29</v>
      </c>
      <c r="N237" s="165">
        <v>29.41</v>
      </c>
    </row>
    <row r="238" spans="1:14">
      <c r="A238" s="165" t="s">
        <v>768</v>
      </c>
      <c r="B238" s="165" t="s">
        <v>733</v>
      </c>
      <c r="C238" s="165">
        <v>26</v>
      </c>
      <c r="D238" s="165">
        <v>0.72</v>
      </c>
      <c r="E238" s="165">
        <v>11.299999999999997</v>
      </c>
      <c r="F238" s="165">
        <v>26</v>
      </c>
      <c r="G238" s="165">
        <v>0.43</v>
      </c>
      <c r="H238" s="165">
        <v>7.69</v>
      </c>
      <c r="I238" s="165">
        <v>34.619999999999997</v>
      </c>
      <c r="J238" s="165">
        <v>23.080000000000002</v>
      </c>
      <c r="K238" s="165">
        <v>23.080000000000002</v>
      </c>
      <c r="L238" s="165">
        <v>3.85</v>
      </c>
      <c r="M238" s="165">
        <v>7.69</v>
      </c>
      <c r="N238" s="165">
        <v>7.69</v>
      </c>
    </row>
    <row r="239" spans="1:14">
      <c r="A239" s="165" t="s">
        <v>768</v>
      </c>
      <c r="B239" s="165" t="s">
        <v>754</v>
      </c>
      <c r="C239" s="165">
        <v>28</v>
      </c>
      <c r="D239" s="165">
        <v>0.71</v>
      </c>
      <c r="E239" s="165">
        <v>4.3</v>
      </c>
      <c r="F239" s="165">
        <v>10</v>
      </c>
      <c r="G239" s="165">
        <v>0.43</v>
      </c>
      <c r="H239" s="165">
        <v>20</v>
      </c>
      <c r="I239" s="165">
        <v>30</v>
      </c>
      <c r="J239" s="165">
        <v>0</v>
      </c>
      <c r="K239" s="165">
        <v>20</v>
      </c>
      <c r="L239" s="165">
        <v>10</v>
      </c>
      <c r="M239" s="165">
        <v>20</v>
      </c>
      <c r="N239" s="165">
        <v>20</v>
      </c>
    </row>
    <row r="240" spans="1:14">
      <c r="A240" s="165" t="s">
        <v>768</v>
      </c>
      <c r="B240" s="165" t="s">
        <v>700</v>
      </c>
      <c r="C240" s="165">
        <v>29</v>
      </c>
      <c r="D240" s="165">
        <v>0.64</v>
      </c>
      <c r="E240" s="165">
        <v>9.2000000000000011</v>
      </c>
      <c r="F240" s="165">
        <v>24</v>
      </c>
      <c r="G240" s="165">
        <v>0.38</v>
      </c>
      <c r="H240" s="165">
        <v>16.670000000000002</v>
      </c>
      <c r="I240" s="165">
        <v>12.5</v>
      </c>
      <c r="J240" s="165">
        <v>29.17</v>
      </c>
      <c r="K240" s="165">
        <v>12.5</v>
      </c>
      <c r="L240" s="165">
        <v>0</v>
      </c>
      <c r="M240" s="165">
        <v>29.17</v>
      </c>
      <c r="N240" s="165">
        <v>29.17</v>
      </c>
    </row>
    <row r="241" spans="1:14">
      <c r="A241" s="165" t="s">
        <v>768</v>
      </c>
      <c r="B241" s="165" t="s">
        <v>724</v>
      </c>
      <c r="C241" s="165">
        <v>30</v>
      </c>
      <c r="D241" s="165">
        <v>0.46</v>
      </c>
      <c r="E241" s="165">
        <v>6.7</v>
      </c>
      <c r="F241" s="165">
        <v>24</v>
      </c>
      <c r="G241" s="165">
        <v>0.28000000000000003</v>
      </c>
      <c r="H241" s="165">
        <v>12.5</v>
      </c>
      <c r="I241" s="165">
        <v>8.33</v>
      </c>
      <c r="J241" s="165">
        <v>20.830000000000002</v>
      </c>
      <c r="K241" s="165">
        <v>12.5</v>
      </c>
      <c r="L241" s="165">
        <v>0</v>
      </c>
      <c r="M241" s="165">
        <v>45.83</v>
      </c>
      <c r="N241" s="165">
        <v>33.33</v>
      </c>
    </row>
    <row r="242" spans="1:14">
      <c r="A242" s="165" t="s">
        <v>769</v>
      </c>
      <c r="B242" s="165" t="s">
        <v>714</v>
      </c>
      <c r="C242" s="165">
        <v>1</v>
      </c>
      <c r="D242" s="165">
        <v>1.44</v>
      </c>
      <c r="E242" s="165">
        <v>8.6999999999999993</v>
      </c>
      <c r="F242" s="165">
        <v>9</v>
      </c>
      <c r="G242" s="165">
        <v>0.97</v>
      </c>
      <c r="H242" s="165">
        <v>88.89</v>
      </c>
      <c r="I242" s="165">
        <v>11.11</v>
      </c>
      <c r="J242" s="165">
        <v>0</v>
      </c>
      <c r="K242" s="165">
        <v>0</v>
      </c>
      <c r="L242" s="165">
        <v>0</v>
      </c>
      <c r="M242" s="165">
        <v>0</v>
      </c>
      <c r="N242" s="165">
        <v>0</v>
      </c>
    </row>
    <row r="243" spans="1:14">
      <c r="A243" s="165" t="s">
        <v>769</v>
      </c>
      <c r="B243" s="165" t="s">
        <v>750</v>
      </c>
      <c r="C243" s="165">
        <v>2</v>
      </c>
      <c r="D243" s="165">
        <v>1.42</v>
      </c>
      <c r="E243" s="165">
        <v>5.7</v>
      </c>
      <c r="F243" s="165">
        <v>6</v>
      </c>
      <c r="G243" s="165">
        <v>0.95000000000000007</v>
      </c>
      <c r="H243" s="165">
        <v>83.33</v>
      </c>
      <c r="I243" s="165">
        <v>16.670000000000002</v>
      </c>
      <c r="J243" s="165">
        <v>0</v>
      </c>
      <c r="K243" s="165">
        <v>0</v>
      </c>
      <c r="L243" s="165">
        <v>0</v>
      </c>
      <c r="M243" s="165">
        <v>0</v>
      </c>
      <c r="N243" s="165">
        <v>0</v>
      </c>
    </row>
    <row r="244" spans="1:14">
      <c r="A244" s="165" t="s">
        <v>769</v>
      </c>
      <c r="B244" s="165" t="s">
        <v>701</v>
      </c>
      <c r="C244" s="165">
        <v>3</v>
      </c>
      <c r="D244" s="165">
        <v>1.33</v>
      </c>
      <c r="E244" s="165">
        <v>9.7999999999999989</v>
      </c>
      <c r="F244" s="165">
        <v>11</v>
      </c>
      <c r="G244" s="165">
        <v>0.89</v>
      </c>
      <c r="H244" s="165">
        <v>72.73</v>
      </c>
      <c r="I244" s="165">
        <v>18.18</v>
      </c>
      <c r="J244" s="165">
        <v>9.09</v>
      </c>
      <c r="K244" s="165">
        <v>0</v>
      </c>
      <c r="L244" s="165">
        <v>0</v>
      </c>
      <c r="M244" s="165">
        <v>0</v>
      </c>
      <c r="N244" s="165">
        <v>0</v>
      </c>
    </row>
    <row r="245" spans="1:14">
      <c r="A245" s="165" t="s">
        <v>769</v>
      </c>
      <c r="B245" s="165" t="s">
        <v>708</v>
      </c>
      <c r="C245" s="165">
        <v>4</v>
      </c>
      <c r="D245" s="165">
        <v>1.31</v>
      </c>
      <c r="E245" s="165">
        <v>8.8000000000000007</v>
      </c>
      <c r="F245" s="165">
        <v>10</v>
      </c>
      <c r="G245" s="165">
        <v>0.88</v>
      </c>
      <c r="H245" s="165">
        <v>70</v>
      </c>
      <c r="I245" s="165">
        <v>20</v>
      </c>
      <c r="J245" s="165">
        <v>10</v>
      </c>
      <c r="K245" s="165">
        <v>0</v>
      </c>
      <c r="L245" s="165">
        <v>0</v>
      </c>
      <c r="M245" s="165">
        <v>0</v>
      </c>
      <c r="N245" s="165">
        <v>0</v>
      </c>
    </row>
    <row r="246" spans="1:14">
      <c r="A246" s="165" t="s">
        <v>769</v>
      </c>
      <c r="B246" s="165" t="s">
        <v>733</v>
      </c>
      <c r="C246" s="165">
        <v>5</v>
      </c>
      <c r="D246" s="165">
        <v>1.27</v>
      </c>
      <c r="E246" s="165">
        <v>8.5</v>
      </c>
      <c r="F246" s="165">
        <v>10</v>
      </c>
      <c r="G246" s="165">
        <v>0.85</v>
      </c>
      <c r="H246" s="165">
        <v>60</v>
      </c>
      <c r="I246" s="165">
        <v>30</v>
      </c>
      <c r="J246" s="165">
        <v>10</v>
      </c>
      <c r="K246" s="165">
        <v>0</v>
      </c>
      <c r="L246" s="165">
        <v>0</v>
      </c>
      <c r="M246" s="165">
        <v>0</v>
      </c>
      <c r="N246" s="165">
        <v>0</v>
      </c>
    </row>
    <row r="247" spans="1:14">
      <c r="A247" s="165" t="s">
        <v>769</v>
      </c>
      <c r="B247" s="165" t="s">
        <v>742</v>
      </c>
      <c r="C247" s="165">
        <v>5</v>
      </c>
      <c r="D247" s="165">
        <v>1.27</v>
      </c>
      <c r="E247" s="165">
        <v>10.199999999999999</v>
      </c>
      <c r="F247" s="165">
        <v>12</v>
      </c>
      <c r="G247" s="165">
        <v>0.85</v>
      </c>
      <c r="H247" s="165">
        <v>50</v>
      </c>
      <c r="I247" s="165">
        <v>50</v>
      </c>
      <c r="J247" s="165">
        <v>0</v>
      </c>
      <c r="K247" s="165">
        <v>0</v>
      </c>
      <c r="L247" s="165">
        <v>0</v>
      </c>
      <c r="M247" s="165">
        <v>0</v>
      </c>
      <c r="N247" s="165">
        <v>0</v>
      </c>
    </row>
    <row r="248" spans="1:14">
      <c r="A248" s="165" t="s">
        <v>769</v>
      </c>
      <c r="B248" s="165" t="s">
        <v>717</v>
      </c>
      <c r="C248" s="165">
        <v>7</v>
      </c>
      <c r="D248" s="165">
        <v>1.23</v>
      </c>
      <c r="E248" s="165">
        <v>12.299999999999999</v>
      </c>
      <c r="F248" s="165">
        <v>15</v>
      </c>
      <c r="G248" s="165">
        <v>0.82000000000000006</v>
      </c>
      <c r="H248" s="165">
        <v>60</v>
      </c>
      <c r="I248" s="165">
        <v>20</v>
      </c>
      <c r="J248" s="165">
        <v>20</v>
      </c>
      <c r="K248" s="165">
        <v>0</v>
      </c>
      <c r="L248" s="165">
        <v>0</v>
      </c>
      <c r="M248" s="165">
        <v>0</v>
      </c>
      <c r="N248" s="165">
        <v>0</v>
      </c>
    </row>
    <row r="249" spans="1:14">
      <c r="A249" s="165" t="s">
        <v>769</v>
      </c>
      <c r="B249" s="165" t="s">
        <v>744</v>
      </c>
      <c r="C249" s="165">
        <v>8</v>
      </c>
      <c r="D249" s="165">
        <v>1.2</v>
      </c>
      <c r="E249" s="165">
        <v>4.8000000000000007</v>
      </c>
      <c r="F249" s="165">
        <v>6</v>
      </c>
      <c r="G249" s="165">
        <v>0.8</v>
      </c>
      <c r="H249" s="165">
        <v>33.33</v>
      </c>
      <c r="I249" s="165">
        <v>66.67</v>
      </c>
      <c r="J249" s="165">
        <v>0</v>
      </c>
      <c r="K249" s="165">
        <v>0</v>
      </c>
      <c r="L249" s="165">
        <v>0</v>
      </c>
      <c r="M249" s="165">
        <v>0</v>
      </c>
      <c r="N249" s="165">
        <v>0</v>
      </c>
    </row>
    <row r="250" spans="1:14">
      <c r="A250" s="165" t="s">
        <v>769</v>
      </c>
      <c r="B250" s="165" t="s">
        <v>722</v>
      </c>
      <c r="C250" s="165">
        <v>9</v>
      </c>
      <c r="D250" s="165">
        <v>1.18</v>
      </c>
      <c r="E250" s="165">
        <v>7.9</v>
      </c>
      <c r="F250" s="165">
        <v>10</v>
      </c>
      <c r="G250" s="165">
        <v>0.79</v>
      </c>
      <c r="H250" s="165">
        <v>50</v>
      </c>
      <c r="I250" s="165">
        <v>30</v>
      </c>
      <c r="J250" s="165">
        <v>20</v>
      </c>
      <c r="K250" s="165">
        <v>0</v>
      </c>
      <c r="L250" s="165">
        <v>0</v>
      </c>
      <c r="M250" s="165">
        <v>0</v>
      </c>
      <c r="N250" s="165">
        <v>0</v>
      </c>
    </row>
    <row r="251" spans="1:14">
      <c r="A251" s="165" t="s">
        <v>769</v>
      </c>
      <c r="B251" s="165" t="s">
        <v>731</v>
      </c>
      <c r="C251" s="165">
        <v>10</v>
      </c>
      <c r="D251" s="165">
        <v>1.1300000000000001</v>
      </c>
      <c r="E251" s="165">
        <v>6.8000000000000007</v>
      </c>
      <c r="F251" s="165">
        <v>9</v>
      </c>
      <c r="G251" s="165">
        <v>0.76</v>
      </c>
      <c r="H251" s="165">
        <v>44.44</v>
      </c>
      <c r="I251" s="165">
        <v>44.44</v>
      </c>
      <c r="J251" s="165">
        <v>0</v>
      </c>
      <c r="K251" s="165">
        <v>0</v>
      </c>
      <c r="L251" s="165">
        <v>0</v>
      </c>
      <c r="M251" s="165">
        <v>11.11</v>
      </c>
      <c r="N251" s="165">
        <v>11.11</v>
      </c>
    </row>
    <row r="252" spans="1:14">
      <c r="A252" s="165" t="s">
        <v>769</v>
      </c>
      <c r="B252" s="165" t="s">
        <v>709</v>
      </c>
      <c r="C252" s="165">
        <v>11</v>
      </c>
      <c r="D252" s="165">
        <v>1.05</v>
      </c>
      <c r="E252" s="165">
        <v>12.6</v>
      </c>
      <c r="F252" s="165">
        <v>18</v>
      </c>
      <c r="G252" s="165">
        <v>0.70000000000000007</v>
      </c>
      <c r="H252" s="165">
        <v>50</v>
      </c>
      <c r="I252" s="165">
        <v>5.5600000000000005</v>
      </c>
      <c r="J252" s="165">
        <v>38.89</v>
      </c>
      <c r="K252" s="165">
        <v>5.5600000000000005</v>
      </c>
      <c r="L252" s="165">
        <v>0</v>
      </c>
      <c r="M252" s="165">
        <v>0</v>
      </c>
      <c r="N252" s="165">
        <v>0</v>
      </c>
    </row>
    <row r="253" spans="1:14">
      <c r="A253" s="165" t="s">
        <v>769</v>
      </c>
      <c r="B253" s="165" t="s">
        <v>732</v>
      </c>
      <c r="C253" s="165">
        <v>11</v>
      </c>
      <c r="D253" s="165">
        <v>1.05</v>
      </c>
      <c r="E253" s="165">
        <v>4.2</v>
      </c>
      <c r="F253" s="165">
        <v>6</v>
      </c>
      <c r="G253" s="165">
        <v>0.70000000000000007</v>
      </c>
      <c r="H253" s="165">
        <v>33.33</v>
      </c>
      <c r="I253" s="165">
        <v>33.33</v>
      </c>
      <c r="J253" s="165">
        <v>33.33</v>
      </c>
      <c r="K253" s="165">
        <v>0</v>
      </c>
      <c r="L253" s="165">
        <v>0</v>
      </c>
      <c r="M253" s="165">
        <v>0</v>
      </c>
      <c r="N253" s="165">
        <v>0</v>
      </c>
    </row>
    <row r="254" spans="1:14">
      <c r="A254" s="165" t="s">
        <v>769</v>
      </c>
      <c r="B254" s="165" t="s">
        <v>749</v>
      </c>
      <c r="C254" s="165">
        <v>11</v>
      </c>
      <c r="D254" s="165">
        <v>1.05</v>
      </c>
      <c r="E254" s="165">
        <v>4.2</v>
      </c>
      <c r="F254" s="165">
        <v>6</v>
      </c>
      <c r="G254" s="165">
        <v>0.70000000000000007</v>
      </c>
      <c r="H254" s="165">
        <v>16.670000000000002</v>
      </c>
      <c r="I254" s="165">
        <v>66.67</v>
      </c>
      <c r="J254" s="165">
        <v>16.670000000000002</v>
      </c>
      <c r="K254" s="165">
        <v>0</v>
      </c>
      <c r="L254" s="165">
        <v>0</v>
      </c>
      <c r="M254" s="165">
        <v>0</v>
      </c>
      <c r="N254" s="165">
        <v>0</v>
      </c>
    </row>
    <row r="255" spans="1:14">
      <c r="A255" s="165" t="s">
        <v>769</v>
      </c>
      <c r="B255" s="165" t="s">
        <v>751</v>
      </c>
      <c r="C255" s="165">
        <v>11</v>
      </c>
      <c r="D255" s="165">
        <v>1.05</v>
      </c>
      <c r="E255" s="165">
        <v>4.2</v>
      </c>
      <c r="F255" s="165">
        <v>6</v>
      </c>
      <c r="G255" s="165">
        <v>0.70000000000000007</v>
      </c>
      <c r="H255" s="165">
        <v>50</v>
      </c>
      <c r="I255" s="165">
        <v>16.670000000000002</v>
      </c>
      <c r="J255" s="165">
        <v>16.670000000000002</v>
      </c>
      <c r="K255" s="165">
        <v>16.670000000000002</v>
      </c>
      <c r="L255" s="165">
        <v>0</v>
      </c>
      <c r="M255" s="165">
        <v>0</v>
      </c>
      <c r="N255" s="165">
        <v>0</v>
      </c>
    </row>
    <row r="256" spans="1:14">
      <c r="A256" s="165" t="s">
        <v>769</v>
      </c>
      <c r="B256" s="165" t="s">
        <v>702</v>
      </c>
      <c r="C256" s="165">
        <v>15</v>
      </c>
      <c r="D256" s="165">
        <v>0.98</v>
      </c>
      <c r="E256" s="165">
        <v>4.6000000000000005</v>
      </c>
      <c r="F256" s="165">
        <v>7</v>
      </c>
      <c r="G256" s="165">
        <v>0.66</v>
      </c>
      <c r="H256" s="165">
        <v>14.290000000000001</v>
      </c>
      <c r="I256" s="165">
        <v>71.430000000000007</v>
      </c>
      <c r="J256" s="165">
        <v>0</v>
      </c>
      <c r="K256" s="165">
        <v>14.290000000000001</v>
      </c>
      <c r="L256" s="165">
        <v>0</v>
      </c>
      <c r="M256" s="165">
        <v>0</v>
      </c>
      <c r="N256" s="165">
        <v>0</v>
      </c>
    </row>
    <row r="257" spans="1:14">
      <c r="A257" s="165" t="s">
        <v>769</v>
      </c>
      <c r="B257" s="165" t="s">
        <v>713</v>
      </c>
      <c r="C257" s="165">
        <v>16</v>
      </c>
      <c r="D257" s="165">
        <v>0.97</v>
      </c>
      <c r="E257" s="165">
        <v>3.9</v>
      </c>
      <c r="F257" s="165">
        <v>6</v>
      </c>
      <c r="G257" s="165">
        <v>0.65</v>
      </c>
      <c r="H257" s="165">
        <v>33.33</v>
      </c>
      <c r="I257" s="165">
        <v>16.670000000000002</v>
      </c>
      <c r="J257" s="165">
        <v>50</v>
      </c>
      <c r="K257" s="165">
        <v>0</v>
      </c>
      <c r="L257" s="165">
        <v>0</v>
      </c>
      <c r="M257" s="165">
        <v>0</v>
      </c>
      <c r="N257" s="165">
        <v>0</v>
      </c>
    </row>
    <row r="258" spans="1:14">
      <c r="A258" s="165" t="s">
        <v>769</v>
      </c>
      <c r="B258" s="165" t="s">
        <v>715</v>
      </c>
      <c r="C258" s="165">
        <v>16</v>
      </c>
      <c r="D258" s="165">
        <v>0.97</v>
      </c>
      <c r="E258" s="165">
        <v>11.700000000000001</v>
      </c>
      <c r="F258" s="165">
        <v>18</v>
      </c>
      <c r="G258" s="165">
        <v>0.65</v>
      </c>
      <c r="H258" s="165">
        <v>27.78</v>
      </c>
      <c r="I258" s="165">
        <v>38.89</v>
      </c>
      <c r="J258" s="165">
        <v>22.22</v>
      </c>
      <c r="K258" s="165">
        <v>11.11</v>
      </c>
      <c r="L258" s="165">
        <v>0</v>
      </c>
      <c r="M258" s="165">
        <v>0</v>
      </c>
      <c r="N258" s="165">
        <v>0</v>
      </c>
    </row>
    <row r="259" spans="1:14">
      <c r="A259" s="165" t="s">
        <v>769</v>
      </c>
      <c r="B259" s="165" t="s">
        <v>743</v>
      </c>
      <c r="C259" s="165">
        <v>18</v>
      </c>
      <c r="D259" s="165">
        <v>0.96</v>
      </c>
      <c r="E259" s="165">
        <v>6.4</v>
      </c>
      <c r="F259" s="165">
        <v>10</v>
      </c>
      <c r="G259" s="165">
        <v>0.64</v>
      </c>
      <c r="H259" s="165">
        <v>20</v>
      </c>
      <c r="I259" s="165">
        <v>50</v>
      </c>
      <c r="J259" s="165">
        <v>20</v>
      </c>
      <c r="K259" s="165">
        <v>10</v>
      </c>
      <c r="L259" s="165">
        <v>0</v>
      </c>
      <c r="M259" s="165">
        <v>0</v>
      </c>
      <c r="N259" s="165">
        <v>0</v>
      </c>
    </row>
    <row r="260" spans="1:14">
      <c r="A260" s="165" t="s">
        <v>769</v>
      </c>
      <c r="B260" s="165" t="s">
        <v>729</v>
      </c>
      <c r="C260" s="165">
        <v>19</v>
      </c>
      <c r="D260" s="165">
        <v>0.94000000000000006</v>
      </c>
      <c r="E260" s="165">
        <v>11.299999999999999</v>
      </c>
      <c r="F260" s="165">
        <v>18</v>
      </c>
      <c r="G260" s="165">
        <v>0.63</v>
      </c>
      <c r="H260" s="165">
        <v>33.33</v>
      </c>
      <c r="I260" s="165">
        <v>27.78</v>
      </c>
      <c r="J260" s="165">
        <v>22.22</v>
      </c>
      <c r="K260" s="165">
        <v>11.11</v>
      </c>
      <c r="L260" s="165">
        <v>0</v>
      </c>
      <c r="M260" s="165">
        <v>5.5600000000000005</v>
      </c>
      <c r="N260" s="165">
        <v>5.5600000000000005</v>
      </c>
    </row>
    <row r="261" spans="1:14">
      <c r="A261" s="165" t="s">
        <v>769</v>
      </c>
      <c r="B261" s="165" t="s">
        <v>725</v>
      </c>
      <c r="C261" s="165">
        <v>20</v>
      </c>
      <c r="D261" s="165">
        <v>0.92</v>
      </c>
      <c r="E261" s="165">
        <v>7.4000000000000012</v>
      </c>
      <c r="F261" s="165">
        <v>12</v>
      </c>
      <c r="G261" s="165">
        <v>0.62</v>
      </c>
      <c r="H261" s="165">
        <v>33.33</v>
      </c>
      <c r="I261" s="165">
        <v>25</v>
      </c>
      <c r="J261" s="165">
        <v>25</v>
      </c>
      <c r="K261" s="165">
        <v>8.33</v>
      </c>
      <c r="L261" s="165">
        <v>8.33</v>
      </c>
      <c r="M261" s="165">
        <v>0</v>
      </c>
      <c r="N261" s="165">
        <v>0</v>
      </c>
    </row>
    <row r="262" spans="1:14">
      <c r="A262" s="165" t="s">
        <v>769</v>
      </c>
      <c r="B262" s="165" t="s">
        <v>711</v>
      </c>
      <c r="C262" s="165">
        <v>21</v>
      </c>
      <c r="D262" s="165">
        <v>0.9</v>
      </c>
      <c r="E262" s="165">
        <v>3.6000000000000005</v>
      </c>
      <c r="F262" s="165">
        <v>6</v>
      </c>
      <c r="G262" s="165">
        <v>0.6</v>
      </c>
      <c r="H262" s="165">
        <v>33.33</v>
      </c>
      <c r="I262" s="165">
        <v>16.670000000000002</v>
      </c>
      <c r="J262" s="165">
        <v>33.33</v>
      </c>
      <c r="K262" s="165">
        <v>16.670000000000002</v>
      </c>
      <c r="L262" s="165">
        <v>0</v>
      </c>
      <c r="M262" s="165">
        <v>0</v>
      </c>
      <c r="N262" s="165">
        <v>0</v>
      </c>
    </row>
    <row r="263" spans="1:14">
      <c r="A263" s="165" t="s">
        <v>769</v>
      </c>
      <c r="B263" s="165" t="s">
        <v>728</v>
      </c>
      <c r="C263" s="165">
        <v>22</v>
      </c>
      <c r="D263" s="165">
        <v>0.89</v>
      </c>
      <c r="E263" s="165">
        <v>10.099999999999998</v>
      </c>
      <c r="F263" s="165">
        <v>17</v>
      </c>
      <c r="G263" s="165">
        <v>0.59</v>
      </c>
      <c r="H263" s="165">
        <v>35.29</v>
      </c>
      <c r="I263" s="165">
        <v>23.53</v>
      </c>
      <c r="J263" s="165">
        <v>11.76</v>
      </c>
      <c r="K263" s="165">
        <v>29.41</v>
      </c>
      <c r="L263" s="165">
        <v>0</v>
      </c>
      <c r="M263" s="165">
        <v>0</v>
      </c>
      <c r="N263" s="165">
        <v>0</v>
      </c>
    </row>
    <row r="264" spans="1:14">
      <c r="A264" s="165" t="s">
        <v>769</v>
      </c>
      <c r="B264" s="165" t="s">
        <v>700</v>
      </c>
      <c r="C264" s="165">
        <v>23</v>
      </c>
      <c r="D264" s="165">
        <v>0.81</v>
      </c>
      <c r="E264" s="165">
        <v>6</v>
      </c>
      <c r="F264" s="165">
        <v>11</v>
      </c>
      <c r="G264" s="165">
        <v>0.55000000000000004</v>
      </c>
      <c r="H264" s="165">
        <v>27.27</v>
      </c>
      <c r="I264" s="165">
        <v>27.27</v>
      </c>
      <c r="J264" s="165">
        <v>18.18</v>
      </c>
      <c r="K264" s="165">
        <v>9.09</v>
      </c>
      <c r="L264" s="165">
        <v>0</v>
      </c>
      <c r="M264" s="165">
        <v>18.18</v>
      </c>
      <c r="N264" s="165">
        <v>18.18</v>
      </c>
    </row>
    <row r="265" spans="1:14">
      <c r="A265" s="165" t="s">
        <v>769</v>
      </c>
      <c r="B265" s="165" t="s">
        <v>755</v>
      </c>
      <c r="C265" s="165">
        <v>24</v>
      </c>
      <c r="D265" s="165">
        <v>0.75</v>
      </c>
      <c r="E265" s="165">
        <v>2.9999999999999996</v>
      </c>
      <c r="F265" s="165">
        <v>6</v>
      </c>
      <c r="G265" s="165">
        <v>0.5</v>
      </c>
      <c r="H265" s="165">
        <v>16.670000000000002</v>
      </c>
      <c r="I265" s="165">
        <v>16.670000000000002</v>
      </c>
      <c r="J265" s="165">
        <v>50</v>
      </c>
      <c r="K265" s="165">
        <v>16.670000000000002</v>
      </c>
      <c r="L265" s="165">
        <v>0</v>
      </c>
      <c r="M265" s="165">
        <v>0</v>
      </c>
      <c r="N265" s="165">
        <v>0</v>
      </c>
    </row>
    <row r="266" spans="1:14">
      <c r="A266" s="165" t="s">
        <v>769</v>
      </c>
      <c r="B266" s="165" t="s">
        <v>747</v>
      </c>
      <c r="C266" s="165">
        <v>25</v>
      </c>
      <c r="D266" s="165">
        <v>0.72</v>
      </c>
      <c r="E266" s="165">
        <v>2.9</v>
      </c>
      <c r="F266" s="165">
        <v>6</v>
      </c>
      <c r="G266" s="165">
        <v>0.48</v>
      </c>
      <c r="H266" s="165">
        <v>16.670000000000002</v>
      </c>
      <c r="I266" s="165">
        <v>33.33</v>
      </c>
      <c r="J266" s="165">
        <v>16.670000000000002</v>
      </c>
      <c r="K266" s="165">
        <v>16.670000000000002</v>
      </c>
      <c r="L266" s="165">
        <v>16.670000000000002</v>
      </c>
      <c r="M266" s="165">
        <v>0</v>
      </c>
      <c r="N266" s="165">
        <v>0</v>
      </c>
    </row>
    <row r="267" spans="1:14">
      <c r="A267" s="165" t="s">
        <v>769</v>
      </c>
      <c r="B267" s="165" t="s">
        <v>753</v>
      </c>
      <c r="C267" s="165">
        <v>25</v>
      </c>
      <c r="D267" s="165">
        <v>0.72</v>
      </c>
      <c r="E267" s="165">
        <v>7.7000000000000011</v>
      </c>
      <c r="F267" s="165">
        <v>16</v>
      </c>
      <c r="G267" s="165">
        <v>0.48</v>
      </c>
      <c r="H267" s="165">
        <v>12.5</v>
      </c>
      <c r="I267" s="165">
        <v>31.25</v>
      </c>
      <c r="J267" s="165">
        <v>31.25</v>
      </c>
      <c r="K267" s="165">
        <v>12.5</v>
      </c>
      <c r="L267" s="165">
        <v>0</v>
      </c>
      <c r="M267" s="165">
        <v>12.5</v>
      </c>
      <c r="N267" s="165">
        <v>12.5</v>
      </c>
    </row>
    <row r="268" spans="1:14">
      <c r="A268" s="165" t="s">
        <v>769</v>
      </c>
      <c r="B268" s="165" t="s">
        <v>712</v>
      </c>
      <c r="C268" s="165">
        <v>27</v>
      </c>
      <c r="D268" s="165">
        <v>0.71</v>
      </c>
      <c r="E268" s="165">
        <v>5.7</v>
      </c>
      <c r="F268" s="165">
        <v>12</v>
      </c>
      <c r="G268" s="165">
        <v>0.48</v>
      </c>
      <c r="H268" s="165">
        <v>0</v>
      </c>
      <c r="I268" s="165">
        <v>50</v>
      </c>
      <c r="J268" s="165">
        <v>25</v>
      </c>
      <c r="K268" s="165">
        <v>25</v>
      </c>
      <c r="L268" s="165">
        <v>0</v>
      </c>
      <c r="M268" s="165">
        <v>0</v>
      </c>
      <c r="N268" s="165">
        <v>0</v>
      </c>
    </row>
    <row r="269" spans="1:14">
      <c r="A269" s="165" t="s">
        <v>769</v>
      </c>
      <c r="B269" s="165" t="s">
        <v>745</v>
      </c>
      <c r="C269" s="165">
        <v>28</v>
      </c>
      <c r="D269" s="165">
        <v>0.69000000000000006</v>
      </c>
      <c r="E269" s="165">
        <v>2.2999999999999998</v>
      </c>
      <c r="F269" s="165">
        <v>5</v>
      </c>
      <c r="G269" s="165">
        <v>0.46</v>
      </c>
      <c r="H269" s="165">
        <v>0</v>
      </c>
      <c r="I269" s="165">
        <v>40</v>
      </c>
      <c r="J269" s="165">
        <v>40</v>
      </c>
      <c r="K269" s="165">
        <v>20</v>
      </c>
      <c r="L269" s="165">
        <v>0</v>
      </c>
      <c r="M269" s="165">
        <v>0</v>
      </c>
      <c r="N269" s="165">
        <v>0</v>
      </c>
    </row>
    <row r="270" spans="1:14">
      <c r="A270" s="165" t="s">
        <v>769</v>
      </c>
      <c r="B270" s="165" t="s">
        <v>704</v>
      </c>
      <c r="C270" s="165">
        <v>29</v>
      </c>
      <c r="D270" s="165">
        <v>0.68</v>
      </c>
      <c r="E270" s="165">
        <v>5.5</v>
      </c>
      <c r="F270" s="165">
        <v>12</v>
      </c>
      <c r="G270" s="165">
        <v>0.46</v>
      </c>
      <c r="H270" s="165">
        <v>8.33</v>
      </c>
      <c r="I270" s="165">
        <v>41.67</v>
      </c>
      <c r="J270" s="165">
        <v>16.670000000000002</v>
      </c>
      <c r="K270" s="165">
        <v>16.670000000000002</v>
      </c>
      <c r="L270" s="165">
        <v>0</v>
      </c>
      <c r="M270" s="165">
        <v>16.670000000000002</v>
      </c>
      <c r="N270" s="165">
        <v>16.670000000000002</v>
      </c>
    </row>
  </sheetData>
  <mergeCells count="1">
    <mergeCell ref="A1:N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38.xml><?xml version="1.0" encoding="utf-8"?>
<worksheet xmlns="http://schemas.openxmlformats.org/spreadsheetml/2006/main" xmlns:r="http://schemas.openxmlformats.org/officeDocument/2006/relationships">
  <dimension ref="A1:N66"/>
  <sheetViews>
    <sheetView workbookViewId="0">
      <selection activeCell="C23" sqref="C23"/>
    </sheetView>
  </sheetViews>
  <sheetFormatPr defaultColWidth="9.140625" defaultRowHeight="15"/>
  <cols>
    <col min="1" max="1" width="9.140625" style="161"/>
    <col min="2" max="2" width="25" style="161" bestFit="1" customWidth="1"/>
    <col min="3" max="3" width="9.140625" style="161"/>
    <col min="4" max="4" width="12" style="161" customWidth="1"/>
    <col min="5" max="16384" width="9.140625" style="161"/>
  </cols>
  <sheetData>
    <row r="1" spans="1:14" ht="125.1" customHeight="1">
      <c r="A1" s="253" t="s">
        <v>1038</v>
      </c>
      <c r="B1" s="253"/>
      <c r="C1" s="253"/>
      <c r="D1" s="253"/>
      <c r="E1" s="253"/>
      <c r="F1" s="253"/>
      <c r="G1" s="253"/>
      <c r="H1" s="253"/>
      <c r="I1" s="253"/>
      <c r="J1" s="253"/>
      <c r="K1" s="253"/>
      <c r="L1" s="253"/>
      <c r="M1" s="253"/>
      <c r="N1" s="253"/>
    </row>
    <row r="2" spans="1:14" ht="40.5">
      <c r="A2" s="168" t="s">
        <v>760</v>
      </c>
      <c r="B2" s="168" t="s">
        <v>687</v>
      </c>
      <c r="C2" s="168" t="s">
        <v>692</v>
      </c>
      <c r="D2" s="168" t="s">
        <v>688</v>
      </c>
      <c r="E2" s="168" t="s">
        <v>506</v>
      </c>
      <c r="F2" s="168" t="s">
        <v>507</v>
      </c>
      <c r="G2" s="168" t="s">
        <v>508</v>
      </c>
      <c r="H2" s="168" t="s">
        <v>487</v>
      </c>
      <c r="I2" s="168" t="s">
        <v>488</v>
      </c>
      <c r="J2" s="168" t="s">
        <v>489</v>
      </c>
      <c r="K2" s="168" t="s">
        <v>490</v>
      </c>
      <c r="L2" s="168" t="s">
        <v>491</v>
      </c>
      <c r="M2" s="168" t="s">
        <v>495</v>
      </c>
      <c r="N2" s="168" t="s">
        <v>509</v>
      </c>
    </row>
    <row r="3" spans="1:14">
      <c r="A3" s="165" t="s">
        <v>761</v>
      </c>
      <c r="B3" s="165" t="s">
        <v>716</v>
      </c>
      <c r="C3" s="165">
        <v>1</v>
      </c>
      <c r="D3" s="165">
        <v>1.32</v>
      </c>
      <c r="E3" s="165">
        <v>32.699999999999996</v>
      </c>
      <c r="F3" s="165">
        <v>40</v>
      </c>
      <c r="G3" s="165">
        <v>0.82000000000000006</v>
      </c>
      <c r="H3" s="165">
        <v>65</v>
      </c>
      <c r="I3" s="165">
        <v>15</v>
      </c>
      <c r="J3" s="165">
        <v>15</v>
      </c>
      <c r="K3" s="165">
        <v>2.5</v>
      </c>
      <c r="L3" s="165">
        <v>0</v>
      </c>
      <c r="M3" s="165">
        <v>2.5</v>
      </c>
      <c r="N3" s="165">
        <v>2.5</v>
      </c>
    </row>
    <row r="4" spans="1:14">
      <c r="A4" s="165" t="s">
        <v>761</v>
      </c>
      <c r="B4" s="165" t="s">
        <v>733</v>
      </c>
      <c r="C4" s="165">
        <v>2</v>
      </c>
      <c r="D4" s="165">
        <v>0.96</v>
      </c>
      <c r="E4" s="165">
        <v>23.79999999999999</v>
      </c>
      <c r="F4" s="165">
        <v>40</v>
      </c>
      <c r="G4" s="165">
        <v>0.59</v>
      </c>
      <c r="H4" s="165">
        <v>20</v>
      </c>
      <c r="I4" s="165">
        <v>42.5</v>
      </c>
      <c r="J4" s="165">
        <v>22.5</v>
      </c>
      <c r="K4" s="165">
        <v>7.5</v>
      </c>
      <c r="L4" s="165">
        <v>5</v>
      </c>
      <c r="M4" s="165">
        <v>2.5</v>
      </c>
      <c r="N4" s="165">
        <v>0</v>
      </c>
    </row>
    <row r="5" spans="1:14">
      <c r="A5" s="165" t="s">
        <v>761</v>
      </c>
      <c r="B5" s="165" t="s">
        <v>715</v>
      </c>
      <c r="C5" s="165">
        <v>3</v>
      </c>
      <c r="D5" s="165">
        <v>0.77</v>
      </c>
      <c r="E5" s="165">
        <v>14.299999999999999</v>
      </c>
      <c r="F5" s="165">
        <v>30</v>
      </c>
      <c r="G5" s="165">
        <v>0.48</v>
      </c>
      <c r="H5" s="165">
        <v>26.67</v>
      </c>
      <c r="I5" s="165">
        <v>20</v>
      </c>
      <c r="J5" s="165">
        <v>13.33</v>
      </c>
      <c r="K5" s="165">
        <v>16.670000000000002</v>
      </c>
      <c r="L5" s="165">
        <v>20</v>
      </c>
      <c r="M5" s="165">
        <v>3.33</v>
      </c>
      <c r="N5" s="165">
        <v>3.33</v>
      </c>
    </row>
    <row r="6" spans="1:14">
      <c r="A6" s="165" t="s">
        <v>761</v>
      </c>
      <c r="B6" s="165" t="s">
        <v>704</v>
      </c>
      <c r="C6" s="165">
        <v>4</v>
      </c>
      <c r="D6" s="165">
        <v>0.53</v>
      </c>
      <c r="E6" s="165">
        <v>10.200000000000001</v>
      </c>
      <c r="F6" s="165">
        <v>31</v>
      </c>
      <c r="G6" s="165">
        <v>0.33</v>
      </c>
      <c r="H6" s="165">
        <v>6.45</v>
      </c>
      <c r="I6" s="165">
        <v>16.13</v>
      </c>
      <c r="J6" s="165">
        <v>32.26</v>
      </c>
      <c r="K6" s="165">
        <v>22.580000000000002</v>
      </c>
      <c r="L6" s="165">
        <v>6.45</v>
      </c>
      <c r="M6" s="165">
        <v>16.13</v>
      </c>
      <c r="N6" s="165">
        <v>6.45</v>
      </c>
    </row>
    <row r="7" spans="1:14">
      <c r="A7" s="165" t="s">
        <v>762</v>
      </c>
      <c r="B7" s="165" t="s">
        <v>709</v>
      </c>
      <c r="C7" s="165">
        <v>1</v>
      </c>
      <c r="D7" s="165">
        <v>1.32</v>
      </c>
      <c r="E7" s="165">
        <v>19.8</v>
      </c>
      <c r="F7" s="165">
        <v>24</v>
      </c>
      <c r="G7" s="165">
        <v>0.83000000000000007</v>
      </c>
      <c r="H7" s="165">
        <v>66.67</v>
      </c>
      <c r="I7" s="165">
        <v>12.5</v>
      </c>
      <c r="J7" s="165">
        <v>16.670000000000002</v>
      </c>
      <c r="K7" s="165">
        <v>4.17</v>
      </c>
      <c r="L7" s="165">
        <v>0</v>
      </c>
      <c r="M7" s="165">
        <v>0</v>
      </c>
      <c r="N7" s="165">
        <v>0</v>
      </c>
    </row>
    <row r="8" spans="1:14">
      <c r="A8" s="165" t="s">
        <v>762</v>
      </c>
      <c r="B8" s="165" t="s">
        <v>727</v>
      </c>
      <c r="C8" s="165">
        <v>2</v>
      </c>
      <c r="D8" s="165">
        <v>1.31</v>
      </c>
      <c r="E8" s="165">
        <v>27.699999999999992</v>
      </c>
      <c r="F8" s="165">
        <v>34</v>
      </c>
      <c r="G8" s="165">
        <v>0.81</v>
      </c>
      <c r="H8" s="165">
        <v>52.94</v>
      </c>
      <c r="I8" s="165">
        <v>32.35</v>
      </c>
      <c r="J8" s="165">
        <v>14.71</v>
      </c>
      <c r="K8" s="165">
        <v>0</v>
      </c>
      <c r="L8" s="165">
        <v>0</v>
      </c>
      <c r="M8" s="165">
        <v>0</v>
      </c>
      <c r="N8" s="165">
        <v>0</v>
      </c>
    </row>
    <row r="9" spans="1:14">
      <c r="A9" s="165" t="s">
        <v>762</v>
      </c>
      <c r="B9" s="165" t="s">
        <v>733</v>
      </c>
      <c r="C9" s="165">
        <v>3</v>
      </c>
      <c r="D9" s="165">
        <v>1.17</v>
      </c>
      <c r="E9" s="165">
        <v>25.599999999999994</v>
      </c>
      <c r="F9" s="165">
        <v>35</v>
      </c>
      <c r="G9" s="165">
        <v>0.73</v>
      </c>
      <c r="H9" s="165">
        <v>42.86</v>
      </c>
      <c r="I9" s="165">
        <v>34.29</v>
      </c>
      <c r="J9" s="165">
        <v>14.290000000000001</v>
      </c>
      <c r="K9" s="165">
        <v>5.71</v>
      </c>
      <c r="L9" s="165">
        <v>2.86</v>
      </c>
      <c r="M9" s="165">
        <v>0</v>
      </c>
      <c r="N9" s="165">
        <v>0</v>
      </c>
    </row>
    <row r="10" spans="1:14">
      <c r="A10" s="165" t="s">
        <v>762</v>
      </c>
      <c r="B10" s="165" t="s">
        <v>747</v>
      </c>
      <c r="C10" s="165">
        <v>3</v>
      </c>
      <c r="D10" s="165">
        <v>1.17</v>
      </c>
      <c r="E10" s="165">
        <v>24.899999999999995</v>
      </c>
      <c r="F10" s="165">
        <v>34</v>
      </c>
      <c r="G10" s="165">
        <v>0.73</v>
      </c>
      <c r="H10" s="165">
        <v>41.18</v>
      </c>
      <c r="I10" s="165">
        <v>38.24</v>
      </c>
      <c r="J10" s="165">
        <v>11.76</v>
      </c>
      <c r="K10" s="165">
        <v>5.88</v>
      </c>
      <c r="L10" s="165">
        <v>0</v>
      </c>
      <c r="M10" s="165">
        <v>2.94</v>
      </c>
      <c r="N10" s="165">
        <v>0</v>
      </c>
    </row>
    <row r="11" spans="1:14">
      <c r="A11" s="165" t="s">
        <v>762</v>
      </c>
      <c r="B11" s="165" t="s">
        <v>730</v>
      </c>
      <c r="C11" s="165">
        <v>5</v>
      </c>
      <c r="D11" s="165">
        <v>1.1200000000000001</v>
      </c>
      <c r="E11" s="165">
        <v>22.999999999999993</v>
      </c>
      <c r="F11" s="165">
        <v>33</v>
      </c>
      <c r="G11" s="165">
        <v>0.70000000000000007</v>
      </c>
      <c r="H11" s="165">
        <v>42.42</v>
      </c>
      <c r="I11" s="165">
        <v>27.27</v>
      </c>
      <c r="J11" s="165">
        <v>18.18</v>
      </c>
      <c r="K11" s="165">
        <v>9.09</v>
      </c>
      <c r="L11" s="165">
        <v>0</v>
      </c>
      <c r="M11" s="165">
        <v>3.0300000000000002</v>
      </c>
      <c r="N11" s="165">
        <v>0</v>
      </c>
    </row>
    <row r="12" spans="1:14">
      <c r="A12" s="165" t="s">
        <v>762</v>
      </c>
      <c r="B12" s="165" t="s">
        <v>722</v>
      </c>
      <c r="C12" s="165">
        <v>6</v>
      </c>
      <c r="D12" s="165">
        <v>1.06</v>
      </c>
      <c r="E12" s="165">
        <v>15.899999999999999</v>
      </c>
      <c r="F12" s="165">
        <v>24</v>
      </c>
      <c r="G12" s="165">
        <v>0.66</v>
      </c>
      <c r="H12" s="165">
        <v>41.67</v>
      </c>
      <c r="I12" s="165">
        <v>29.17</v>
      </c>
      <c r="J12" s="165">
        <v>8.33</v>
      </c>
      <c r="K12" s="165">
        <v>8.33</v>
      </c>
      <c r="L12" s="165">
        <v>0</v>
      </c>
      <c r="M12" s="165">
        <v>12.5</v>
      </c>
      <c r="N12" s="165">
        <v>4.17</v>
      </c>
    </row>
    <row r="13" spans="1:14">
      <c r="A13" s="165" t="s">
        <v>762</v>
      </c>
      <c r="B13" s="165" t="s">
        <v>749</v>
      </c>
      <c r="C13" s="165">
        <v>7</v>
      </c>
      <c r="D13" s="165">
        <v>1.05</v>
      </c>
      <c r="E13" s="165">
        <v>24.79999999999999</v>
      </c>
      <c r="F13" s="165">
        <v>38</v>
      </c>
      <c r="G13" s="165">
        <v>0.65</v>
      </c>
      <c r="H13" s="165">
        <v>36.840000000000003</v>
      </c>
      <c r="I13" s="165">
        <v>31.580000000000002</v>
      </c>
      <c r="J13" s="165">
        <v>13.16</v>
      </c>
      <c r="K13" s="165">
        <v>10.53</v>
      </c>
      <c r="L13" s="165">
        <v>0</v>
      </c>
      <c r="M13" s="165">
        <v>7.8900000000000006</v>
      </c>
      <c r="N13" s="165">
        <v>5.26</v>
      </c>
    </row>
    <row r="14" spans="1:14">
      <c r="A14" s="165" t="s">
        <v>762</v>
      </c>
      <c r="B14" s="165" t="s">
        <v>741</v>
      </c>
      <c r="C14" s="165">
        <v>8</v>
      </c>
      <c r="D14" s="165">
        <v>1.02</v>
      </c>
      <c r="E14" s="165">
        <v>23.599999999999994</v>
      </c>
      <c r="F14" s="165">
        <v>37</v>
      </c>
      <c r="G14" s="165">
        <v>0.64</v>
      </c>
      <c r="H14" s="165">
        <v>32.43</v>
      </c>
      <c r="I14" s="165">
        <v>35.14</v>
      </c>
      <c r="J14" s="165">
        <v>16.22</v>
      </c>
      <c r="K14" s="165">
        <v>2.7</v>
      </c>
      <c r="L14" s="165">
        <v>0</v>
      </c>
      <c r="M14" s="165">
        <v>13.51</v>
      </c>
      <c r="N14" s="165">
        <v>10.81</v>
      </c>
    </row>
    <row r="15" spans="1:14">
      <c r="A15" s="165" t="s">
        <v>762</v>
      </c>
      <c r="B15" s="165" t="s">
        <v>716</v>
      </c>
      <c r="C15" s="165">
        <v>9</v>
      </c>
      <c r="D15" s="165">
        <v>0.91</v>
      </c>
      <c r="E15" s="165">
        <v>16.399999999999995</v>
      </c>
      <c r="F15" s="165">
        <v>29</v>
      </c>
      <c r="G15" s="165">
        <v>0.57000000000000006</v>
      </c>
      <c r="H15" s="165">
        <v>20.69</v>
      </c>
      <c r="I15" s="165">
        <v>37.93</v>
      </c>
      <c r="J15" s="165">
        <v>20.69</v>
      </c>
      <c r="K15" s="165">
        <v>10.34</v>
      </c>
      <c r="L15" s="165">
        <v>6.9</v>
      </c>
      <c r="M15" s="165">
        <v>3.45</v>
      </c>
      <c r="N15" s="165">
        <v>0</v>
      </c>
    </row>
    <row r="16" spans="1:14">
      <c r="A16" s="165" t="s">
        <v>762</v>
      </c>
      <c r="B16" s="165" t="s">
        <v>702</v>
      </c>
      <c r="C16" s="165">
        <v>10</v>
      </c>
      <c r="D16" s="165">
        <v>0.82000000000000006</v>
      </c>
      <c r="E16" s="165">
        <v>12.2</v>
      </c>
      <c r="F16" s="165">
        <v>24</v>
      </c>
      <c r="G16" s="165">
        <v>0.51</v>
      </c>
      <c r="H16" s="165">
        <v>25</v>
      </c>
      <c r="I16" s="165">
        <v>16.670000000000002</v>
      </c>
      <c r="J16" s="165">
        <v>33.33</v>
      </c>
      <c r="K16" s="165">
        <v>8.33</v>
      </c>
      <c r="L16" s="165">
        <v>0</v>
      </c>
      <c r="M16" s="165">
        <v>16.670000000000002</v>
      </c>
      <c r="N16" s="165">
        <v>16.670000000000002</v>
      </c>
    </row>
    <row r="17" spans="1:14">
      <c r="A17" s="165" t="s">
        <v>762</v>
      </c>
      <c r="B17" s="165" t="s">
        <v>711</v>
      </c>
      <c r="C17" s="165">
        <v>11</v>
      </c>
      <c r="D17" s="165">
        <v>0.75</v>
      </c>
      <c r="E17" s="165">
        <v>14.5</v>
      </c>
      <c r="F17" s="165">
        <v>31</v>
      </c>
      <c r="G17" s="165">
        <v>0.47000000000000003</v>
      </c>
      <c r="H17" s="165">
        <v>19.350000000000001</v>
      </c>
      <c r="I17" s="165">
        <v>19.350000000000001</v>
      </c>
      <c r="J17" s="165">
        <v>32.26</v>
      </c>
      <c r="K17" s="165">
        <v>9.68</v>
      </c>
      <c r="L17" s="165">
        <v>3.23</v>
      </c>
      <c r="M17" s="165">
        <v>16.13</v>
      </c>
      <c r="N17" s="165">
        <v>16.13</v>
      </c>
    </row>
    <row r="18" spans="1:14">
      <c r="A18" s="165" t="s">
        <v>762</v>
      </c>
      <c r="B18" s="165" t="s">
        <v>701</v>
      </c>
      <c r="C18" s="165">
        <v>12</v>
      </c>
      <c r="D18" s="165">
        <v>0.67</v>
      </c>
      <c r="E18" s="165">
        <v>10.9</v>
      </c>
      <c r="F18" s="165">
        <v>26</v>
      </c>
      <c r="G18" s="165">
        <v>0.42</v>
      </c>
      <c r="H18" s="165">
        <v>11.540000000000001</v>
      </c>
      <c r="I18" s="165">
        <v>19.23</v>
      </c>
      <c r="J18" s="165">
        <v>38.46</v>
      </c>
      <c r="K18" s="165">
        <v>15.38</v>
      </c>
      <c r="L18" s="165">
        <v>7.69</v>
      </c>
      <c r="M18" s="165">
        <v>7.69</v>
      </c>
      <c r="N18" s="165">
        <v>0</v>
      </c>
    </row>
    <row r="19" spans="1:14">
      <c r="A19" s="165" t="s">
        <v>763</v>
      </c>
      <c r="B19" s="165" t="s">
        <v>747</v>
      </c>
      <c r="C19" s="165">
        <v>1</v>
      </c>
      <c r="D19" s="165">
        <v>1.34</v>
      </c>
      <c r="E19" s="165">
        <v>12.799999999999999</v>
      </c>
      <c r="F19" s="165">
        <v>14</v>
      </c>
      <c r="G19" s="165">
        <v>0.91</v>
      </c>
      <c r="H19" s="165">
        <v>71.430000000000007</v>
      </c>
      <c r="I19" s="165">
        <v>28.57</v>
      </c>
      <c r="J19" s="165">
        <v>0</v>
      </c>
      <c r="K19" s="165">
        <v>0</v>
      </c>
      <c r="L19" s="165">
        <v>0</v>
      </c>
      <c r="M19" s="165">
        <v>0</v>
      </c>
      <c r="N19" s="165">
        <v>0</v>
      </c>
    </row>
    <row r="20" spans="1:14">
      <c r="A20" s="165" t="s">
        <v>763</v>
      </c>
      <c r="B20" s="165" t="s">
        <v>743</v>
      </c>
      <c r="C20" s="165">
        <v>2</v>
      </c>
      <c r="D20" s="165">
        <v>1.25</v>
      </c>
      <c r="E20" s="165">
        <v>10.199999999999999</v>
      </c>
      <c r="F20" s="165">
        <v>12</v>
      </c>
      <c r="G20" s="165">
        <v>0.85</v>
      </c>
      <c r="H20" s="165">
        <v>66.67</v>
      </c>
      <c r="I20" s="165">
        <v>16.670000000000002</v>
      </c>
      <c r="J20" s="165">
        <v>16.670000000000002</v>
      </c>
      <c r="K20" s="165">
        <v>0</v>
      </c>
      <c r="L20" s="165">
        <v>0</v>
      </c>
      <c r="M20" s="165">
        <v>0</v>
      </c>
      <c r="N20" s="165">
        <v>0</v>
      </c>
    </row>
    <row r="21" spans="1:14">
      <c r="A21" s="165" t="s">
        <v>763</v>
      </c>
      <c r="B21" s="165" t="s">
        <v>727</v>
      </c>
      <c r="C21" s="165">
        <v>3</v>
      </c>
      <c r="D21" s="165">
        <v>1.22</v>
      </c>
      <c r="E21" s="165">
        <v>10</v>
      </c>
      <c r="F21" s="165">
        <v>12</v>
      </c>
      <c r="G21" s="165">
        <v>0.83000000000000007</v>
      </c>
      <c r="H21" s="165">
        <v>83.33</v>
      </c>
      <c r="I21" s="165">
        <v>0</v>
      </c>
      <c r="J21" s="165">
        <v>0</v>
      </c>
      <c r="K21" s="165">
        <v>0</v>
      </c>
      <c r="L21" s="165">
        <v>0</v>
      </c>
      <c r="M21" s="165">
        <v>16.670000000000002</v>
      </c>
      <c r="N21" s="165">
        <v>16.670000000000002</v>
      </c>
    </row>
    <row r="22" spans="1:14">
      <c r="A22" s="165" t="s">
        <v>763</v>
      </c>
      <c r="B22" s="165" t="s">
        <v>725</v>
      </c>
      <c r="C22" s="165">
        <v>4</v>
      </c>
      <c r="D22" s="165">
        <v>1.21</v>
      </c>
      <c r="E22" s="165">
        <v>9.9</v>
      </c>
      <c r="F22" s="165">
        <v>12</v>
      </c>
      <c r="G22" s="165">
        <v>0.83000000000000007</v>
      </c>
      <c r="H22" s="165">
        <v>66.67</v>
      </c>
      <c r="I22" s="165">
        <v>16.670000000000002</v>
      </c>
      <c r="J22" s="165">
        <v>8.33</v>
      </c>
      <c r="K22" s="165">
        <v>8.33</v>
      </c>
      <c r="L22" s="165">
        <v>0</v>
      </c>
      <c r="M22" s="165">
        <v>0</v>
      </c>
      <c r="N22" s="165">
        <v>0</v>
      </c>
    </row>
    <row r="23" spans="1:14">
      <c r="A23" s="165" t="s">
        <v>763</v>
      </c>
      <c r="B23" s="165" t="s">
        <v>717</v>
      </c>
      <c r="C23" s="165">
        <v>5</v>
      </c>
      <c r="D23" s="165">
        <v>1.1400000000000001</v>
      </c>
      <c r="E23" s="165">
        <v>9.3000000000000007</v>
      </c>
      <c r="F23" s="165">
        <v>12</v>
      </c>
      <c r="G23" s="165">
        <v>0.78</v>
      </c>
      <c r="H23" s="165">
        <v>58.33</v>
      </c>
      <c r="I23" s="165">
        <v>8.33</v>
      </c>
      <c r="J23" s="165">
        <v>33.33</v>
      </c>
      <c r="K23" s="165">
        <v>0</v>
      </c>
      <c r="L23" s="165">
        <v>0</v>
      </c>
      <c r="M23" s="165">
        <v>0</v>
      </c>
      <c r="N23" s="165">
        <v>0</v>
      </c>
    </row>
    <row r="24" spans="1:14">
      <c r="A24" s="165" t="s">
        <v>763</v>
      </c>
      <c r="B24" s="165" t="s">
        <v>756</v>
      </c>
      <c r="C24" s="165">
        <v>6</v>
      </c>
      <c r="D24" s="165">
        <v>1.07</v>
      </c>
      <c r="E24" s="165">
        <v>8</v>
      </c>
      <c r="F24" s="165">
        <v>11</v>
      </c>
      <c r="G24" s="165">
        <v>0.73</v>
      </c>
      <c r="H24" s="165">
        <v>36.36</v>
      </c>
      <c r="I24" s="165">
        <v>45.45</v>
      </c>
      <c r="J24" s="165">
        <v>9.09</v>
      </c>
      <c r="K24" s="165">
        <v>9.09</v>
      </c>
      <c r="L24" s="165">
        <v>0</v>
      </c>
      <c r="M24" s="165">
        <v>0</v>
      </c>
      <c r="N24" s="165">
        <v>0</v>
      </c>
    </row>
    <row r="25" spans="1:14">
      <c r="A25" s="165" t="s">
        <v>763</v>
      </c>
      <c r="B25" s="165" t="s">
        <v>746</v>
      </c>
      <c r="C25" s="165">
        <v>7</v>
      </c>
      <c r="D25" s="165">
        <v>0.91</v>
      </c>
      <c r="E25" s="165">
        <v>7.4</v>
      </c>
      <c r="F25" s="165">
        <v>12</v>
      </c>
      <c r="G25" s="165">
        <v>0.62</v>
      </c>
      <c r="H25" s="165">
        <v>16.670000000000002</v>
      </c>
      <c r="I25" s="165">
        <v>58.33</v>
      </c>
      <c r="J25" s="165">
        <v>8.33</v>
      </c>
      <c r="K25" s="165">
        <v>8.33</v>
      </c>
      <c r="L25" s="165">
        <v>8.33</v>
      </c>
      <c r="M25" s="165">
        <v>0</v>
      </c>
      <c r="N25" s="165">
        <v>0</v>
      </c>
    </row>
    <row r="26" spans="1:14">
      <c r="A26" s="165" t="s">
        <v>763</v>
      </c>
      <c r="B26" s="165" t="s">
        <v>724</v>
      </c>
      <c r="C26" s="165">
        <v>8</v>
      </c>
      <c r="D26" s="165">
        <v>0.89</v>
      </c>
      <c r="E26" s="165">
        <v>7.3</v>
      </c>
      <c r="F26" s="165">
        <v>12</v>
      </c>
      <c r="G26" s="165">
        <v>0.61</v>
      </c>
      <c r="H26" s="165">
        <v>33.33</v>
      </c>
      <c r="I26" s="165">
        <v>25</v>
      </c>
      <c r="J26" s="165">
        <v>25</v>
      </c>
      <c r="K26" s="165">
        <v>0</v>
      </c>
      <c r="L26" s="165">
        <v>0</v>
      </c>
      <c r="M26" s="165">
        <v>16.670000000000002</v>
      </c>
      <c r="N26" s="165">
        <v>16.670000000000002</v>
      </c>
    </row>
    <row r="27" spans="1:14">
      <c r="A27" s="165" t="s">
        <v>763</v>
      </c>
      <c r="B27" s="165" t="s">
        <v>711</v>
      </c>
      <c r="C27" s="165">
        <v>9</v>
      </c>
      <c r="D27" s="165">
        <v>0.88</v>
      </c>
      <c r="E27" s="165">
        <v>9.0000000000000018</v>
      </c>
      <c r="F27" s="165">
        <v>15</v>
      </c>
      <c r="G27" s="165">
        <v>0.6</v>
      </c>
      <c r="H27" s="165">
        <v>33.33</v>
      </c>
      <c r="I27" s="165">
        <v>20</v>
      </c>
      <c r="J27" s="165">
        <v>26.67</v>
      </c>
      <c r="K27" s="165">
        <v>20</v>
      </c>
      <c r="L27" s="165">
        <v>0</v>
      </c>
      <c r="M27" s="165">
        <v>0</v>
      </c>
      <c r="N27" s="165">
        <v>0</v>
      </c>
    </row>
    <row r="28" spans="1:14">
      <c r="A28" s="165" t="s">
        <v>764</v>
      </c>
      <c r="B28" s="165" t="s">
        <v>711</v>
      </c>
      <c r="C28" s="165">
        <v>1</v>
      </c>
      <c r="D28" s="165">
        <v>1.23</v>
      </c>
      <c r="E28" s="165">
        <v>25.599999999999994</v>
      </c>
      <c r="F28" s="165">
        <v>31</v>
      </c>
      <c r="G28" s="165">
        <v>0.83000000000000007</v>
      </c>
      <c r="H28" s="165">
        <v>61.29</v>
      </c>
      <c r="I28" s="165">
        <v>25.810000000000002</v>
      </c>
      <c r="J28" s="165">
        <v>6.45</v>
      </c>
      <c r="K28" s="165">
        <v>6.45</v>
      </c>
      <c r="L28" s="165">
        <v>0</v>
      </c>
      <c r="M28" s="165">
        <v>0</v>
      </c>
      <c r="N28" s="165">
        <v>0</v>
      </c>
    </row>
    <row r="29" spans="1:14">
      <c r="A29" s="165" t="s">
        <v>764</v>
      </c>
      <c r="B29" s="165" t="s">
        <v>749</v>
      </c>
      <c r="C29" s="165">
        <v>2</v>
      </c>
      <c r="D29" s="165">
        <v>1.2</v>
      </c>
      <c r="E29" s="165">
        <v>35.499999999999993</v>
      </c>
      <c r="F29" s="165">
        <v>44</v>
      </c>
      <c r="G29" s="165">
        <v>0.81</v>
      </c>
      <c r="H29" s="165">
        <v>63.64</v>
      </c>
      <c r="I29" s="165">
        <v>15.91</v>
      </c>
      <c r="J29" s="165">
        <v>13.64</v>
      </c>
      <c r="K29" s="165">
        <v>4.55</v>
      </c>
      <c r="L29" s="165">
        <v>0</v>
      </c>
      <c r="M29" s="165">
        <v>2.27</v>
      </c>
      <c r="N29" s="165">
        <v>2.27</v>
      </c>
    </row>
    <row r="30" spans="1:14">
      <c r="A30" s="165" t="s">
        <v>764</v>
      </c>
      <c r="B30" s="165" t="s">
        <v>730</v>
      </c>
      <c r="C30" s="165">
        <v>3</v>
      </c>
      <c r="D30" s="165">
        <v>1.17</v>
      </c>
      <c r="E30" s="165">
        <v>33.700000000000003</v>
      </c>
      <c r="F30" s="165">
        <v>43</v>
      </c>
      <c r="G30" s="165">
        <v>0.78</v>
      </c>
      <c r="H30" s="165">
        <v>53.49</v>
      </c>
      <c r="I30" s="165">
        <v>30.23</v>
      </c>
      <c r="J30" s="165">
        <v>6.98</v>
      </c>
      <c r="K30" s="165">
        <v>9.3000000000000007</v>
      </c>
      <c r="L30" s="165">
        <v>0</v>
      </c>
      <c r="M30" s="165">
        <v>0</v>
      </c>
      <c r="N30" s="165">
        <v>0</v>
      </c>
    </row>
    <row r="31" spans="1:14">
      <c r="A31" s="165" t="s">
        <v>764</v>
      </c>
      <c r="B31" s="165" t="s">
        <v>727</v>
      </c>
      <c r="C31" s="165">
        <v>4</v>
      </c>
      <c r="D31" s="165">
        <v>1.1400000000000001</v>
      </c>
      <c r="E31" s="165">
        <v>26.799999999999986</v>
      </c>
      <c r="F31" s="165">
        <v>35</v>
      </c>
      <c r="G31" s="165">
        <v>0.77</v>
      </c>
      <c r="H31" s="165">
        <v>42.86</v>
      </c>
      <c r="I31" s="165">
        <v>40</v>
      </c>
      <c r="J31" s="165">
        <v>14.290000000000001</v>
      </c>
      <c r="K31" s="165">
        <v>0</v>
      </c>
      <c r="L31" s="165">
        <v>0</v>
      </c>
      <c r="M31" s="165">
        <v>2.86</v>
      </c>
      <c r="N31" s="165">
        <v>2.86</v>
      </c>
    </row>
    <row r="32" spans="1:14">
      <c r="A32" s="165" t="s">
        <v>764</v>
      </c>
      <c r="B32" s="165" t="s">
        <v>729</v>
      </c>
      <c r="C32" s="165">
        <v>5</v>
      </c>
      <c r="D32" s="165">
        <v>1.1300000000000001</v>
      </c>
      <c r="E32" s="165">
        <v>24.399999999999995</v>
      </c>
      <c r="F32" s="165">
        <v>32</v>
      </c>
      <c r="G32" s="165">
        <v>0.76</v>
      </c>
      <c r="H32" s="165">
        <v>56.25</v>
      </c>
      <c r="I32" s="165">
        <v>25</v>
      </c>
      <c r="J32" s="165">
        <v>6.25</v>
      </c>
      <c r="K32" s="165">
        <v>0</v>
      </c>
      <c r="L32" s="165">
        <v>0</v>
      </c>
      <c r="M32" s="165">
        <v>12.5</v>
      </c>
      <c r="N32" s="165">
        <v>12.5</v>
      </c>
    </row>
    <row r="33" spans="1:14">
      <c r="A33" s="165" t="s">
        <v>764</v>
      </c>
      <c r="B33" s="165" t="s">
        <v>698</v>
      </c>
      <c r="C33" s="165">
        <v>6</v>
      </c>
      <c r="D33" s="165">
        <v>1.07</v>
      </c>
      <c r="E33" s="165">
        <v>36</v>
      </c>
      <c r="F33" s="165">
        <v>50</v>
      </c>
      <c r="G33" s="165">
        <v>0.72</v>
      </c>
      <c r="H33" s="165">
        <v>34</v>
      </c>
      <c r="I33" s="165">
        <v>48</v>
      </c>
      <c r="J33" s="165">
        <v>10</v>
      </c>
      <c r="K33" s="165">
        <v>4</v>
      </c>
      <c r="L33" s="165">
        <v>0</v>
      </c>
      <c r="M33" s="165">
        <v>4</v>
      </c>
      <c r="N33" s="165">
        <v>4</v>
      </c>
    </row>
    <row r="34" spans="1:14">
      <c r="A34" s="165" t="s">
        <v>764</v>
      </c>
      <c r="B34" s="165" t="s">
        <v>696</v>
      </c>
      <c r="C34" s="165">
        <v>7</v>
      </c>
      <c r="D34" s="165">
        <v>1.04</v>
      </c>
      <c r="E34" s="165">
        <v>28.699999999999992</v>
      </c>
      <c r="F34" s="165">
        <v>41</v>
      </c>
      <c r="G34" s="165">
        <v>0.70000000000000007</v>
      </c>
      <c r="H34" s="165">
        <v>36.590000000000003</v>
      </c>
      <c r="I34" s="165">
        <v>39.020000000000003</v>
      </c>
      <c r="J34" s="165">
        <v>14.63</v>
      </c>
      <c r="K34" s="165">
        <v>2.44</v>
      </c>
      <c r="L34" s="165">
        <v>0</v>
      </c>
      <c r="M34" s="165">
        <v>7.32</v>
      </c>
      <c r="N34" s="165">
        <v>4.88</v>
      </c>
    </row>
    <row r="35" spans="1:14">
      <c r="A35" s="165" t="s">
        <v>764</v>
      </c>
      <c r="B35" s="165" t="s">
        <v>733</v>
      </c>
      <c r="C35" s="165">
        <v>7</v>
      </c>
      <c r="D35" s="165">
        <v>1.04</v>
      </c>
      <c r="E35" s="165">
        <v>20.899999999999995</v>
      </c>
      <c r="F35" s="165">
        <v>30</v>
      </c>
      <c r="G35" s="165">
        <v>0.70000000000000007</v>
      </c>
      <c r="H35" s="165">
        <v>33.33</v>
      </c>
      <c r="I35" s="165">
        <v>43.33</v>
      </c>
      <c r="J35" s="165">
        <v>13.33</v>
      </c>
      <c r="K35" s="165">
        <v>6.67</v>
      </c>
      <c r="L35" s="165">
        <v>0</v>
      </c>
      <c r="M35" s="165">
        <v>3.33</v>
      </c>
      <c r="N35" s="165">
        <v>3.33</v>
      </c>
    </row>
    <row r="36" spans="1:14">
      <c r="A36" s="165" t="s">
        <v>764</v>
      </c>
      <c r="B36" s="165" t="s">
        <v>724</v>
      </c>
      <c r="C36" s="165">
        <v>9</v>
      </c>
      <c r="D36" s="165">
        <v>1</v>
      </c>
      <c r="E36" s="165">
        <v>29.599999999999987</v>
      </c>
      <c r="F36" s="165">
        <v>44</v>
      </c>
      <c r="G36" s="165">
        <v>0.67</v>
      </c>
      <c r="H36" s="165">
        <v>36.36</v>
      </c>
      <c r="I36" s="165">
        <v>25</v>
      </c>
      <c r="J36" s="165">
        <v>31.82</v>
      </c>
      <c r="K36" s="165">
        <v>6.82</v>
      </c>
      <c r="L36" s="165">
        <v>0</v>
      </c>
      <c r="M36" s="165">
        <v>0</v>
      </c>
      <c r="N36" s="165">
        <v>0</v>
      </c>
    </row>
    <row r="37" spans="1:14">
      <c r="A37" s="165" t="s">
        <v>764</v>
      </c>
      <c r="B37" s="165" t="s">
        <v>708</v>
      </c>
      <c r="C37" s="165">
        <v>10</v>
      </c>
      <c r="D37" s="165">
        <v>0.75</v>
      </c>
      <c r="E37" s="165">
        <v>15.200000000000001</v>
      </c>
      <c r="F37" s="165">
        <v>30</v>
      </c>
      <c r="G37" s="165">
        <v>0.51</v>
      </c>
      <c r="H37" s="165">
        <v>26.67</v>
      </c>
      <c r="I37" s="165">
        <v>20</v>
      </c>
      <c r="J37" s="165">
        <v>23.330000000000002</v>
      </c>
      <c r="K37" s="165">
        <v>6.67</v>
      </c>
      <c r="L37" s="165">
        <v>0</v>
      </c>
      <c r="M37" s="165">
        <v>23.330000000000002</v>
      </c>
      <c r="N37" s="165">
        <v>23.330000000000002</v>
      </c>
    </row>
    <row r="38" spans="1:14">
      <c r="A38" s="165" t="s">
        <v>764</v>
      </c>
      <c r="B38" s="165" t="s">
        <v>741</v>
      </c>
      <c r="C38" s="165">
        <v>10</v>
      </c>
      <c r="D38" s="165">
        <v>0.75</v>
      </c>
      <c r="E38" s="165">
        <v>15.099999999999996</v>
      </c>
      <c r="F38" s="165">
        <v>30</v>
      </c>
      <c r="G38" s="165">
        <v>0.5</v>
      </c>
      <c r="H38" s="165">
        <v>26.67</v>
      </c>
      <c r="I38" s="165">
        <v>20</v>
      </c>
      <c r="J38" s="165">
        <v>23.330000000000002</v>
      </c>
      <c r="K38" s="165">
        <v>20</v>
      </c>
      <c r="L38" s="165">
        <v>0</v>
      </c>
      <c r="M38" s="165">
        <v>10</v>
      </c>
      <c r="N38" s="165">
        <v>10</v>
      </c>
    </row>
    <row r="39" spans="1:14">
      <c r="A39" s="165" t="s">
        <v>764</v>
      </c>
      <c r="B39" s="165" t="s">
        <v>728</v>
      </c>
      <c r="C39" s="165">
        <v>12</v>
      </c>
      <c r="D39" s="165">
        <v>0.73</v>
      </c>
      <c r="E39" s="165">
        <v>18.699999999999996</v>
      </c>
      <c r="F39" s="165">
        <v>38</v>
      </c>
      <c r="G39" s="165">
        <v>0.49</v>
      </c>
      <c r="H39" s="165">
        <v>10.53</v>
      </c>
      <c r="I39" s="165">
        <v>34.21</v>
      </c>
      <c r="J39" s="165">
        <v>34.21</v>
      </c>
      <c r="K39" s="165">
        <v>10.53</v>
      </c>
      <c r="L39" s="165">
        <v>2.63</v>
      </c>
      <c r="M39" s="165">
        <v>7.8900000000000006</v>
      </c>
      <c r="N39" s="165">
        <v>5.26</v>
      </c>
    </row>
    <row r="40" spans="1:14">
      <c r="A40" s="165" t="s">
        <v>765</v>
      </c>
      <c r="B40" s="165" t="s">
        <v>749</v>
      </c>
      <c r="C40" s="165">
        <v>1</v>
      </c>
      <c r="D40" s="165">
        <v>1.28</v>
      </c>
      <c r="E40" s="165">
        <v>68.300000000000026</v>
      </c>
      <c r="F40" s="165">
        <v>83</v>
      </c>
      <c r="G40" s="165">
        <v>0.82000000000000006</v>
      </c>
      <c r="H40" s="165">
        <v>56.63</v>
      </c>
      <c r="I40" s="165">
        <v>28.92</v>
      </c>
      <c r="J40" s="165">
        <v>13.25</v>
      </c>
      <c r="K40" s="165">
        <v>1.2</v>
      </c>
      <c r="L40" s="165">
        <v>0</v>
      </c>
      <c r="M40" s="165">
        <v>0</v>
      </c>
      <c r="N40" s="165">
        <v>0</v>
      </c>
    </row>
    <row r="41" spans="1:14">
      <c r="A41" s="165" t="s">
        <v>765</v>
      </c>
      <c r="B41" s="165" t="s">
        <v>727</v>
      </c>
      <c r="C41" s="165">
        <v>2</v>
      </c>
      <c r="D41" s="165">
        <v>1.23</v>
      </c>
      <c r="E41" s="165">
        <v>82.30000000000004</v>
      </c>
      <c r="F41" s="165">
        <v>104</v>
      </c>
      <c r="G41" s="165">
        <v>0.79</v>
      </c>
      <c r="H41" s="165">
        <v>55.77</v>
      </c>
      <c r="I41" s="165">
        <v>26.92</v>
      </c>
      <c r="J41" s="165">
        <v>10.58</v>
      </c>
      <c r="K41" s="165">
        <v>2.88</v>
      </c>
      <c r="L41" s="165">
        <v>0</v>
      </c>
      <c r="M41" s="165">
        <v>3.85</v>
      </c>
      <c r="N41" s="165">
        <v>3.85</v>
      </c>
    </row>
    <row r="42" spans="1:14">
      <c r="A42" s="165" t="s">
        <v>765</v>
      </c>
      <c r="B42" s="165" t="s">
        <v>741</v>
      </c>
      <c r="C42" s="165">
        <v>3</v>
      </c>
      <c r="D42" s="165">
        <v>1.0900000000000001</v>
      </c>
      <c r="E42" s="165">
        <v>71.70000000000006</v>
      </c>
      <c r="F42" s="165">
        <v>103</v>
      </c>
      <c r="G42" s="165">
        <v>0.70000000000000007</v>
      </c>
      <c r="H42" s="165">
        <v>39.81</v>
      </c>
      <c r="I42" s="165">
        <v>29.13</v>
      </c>
      <c r="J42" s="165">
        <v>21.36</v>
      </c>
      <c r="K42" s="165">
        <v>8.74</v>
      </c>
      <c r="L42" s="165">
        <v>0</v>
      </c>
      <c r="M42" s="165">
        <v>0.97</v>
      </c>
      <c r="N42" s="165">
        <v>0</v>
      </c>
    </row>
    <row r="43" spans="1:14">
      <c r="A43" s="165" t="s">
        <v>765</v>
      </c>
      <c r="B43" s="165" t="s">
        <v>698</v>
      </c>
      <c r="C43" s="165">
        <v>4</v>
      </c>
      <c r="D43" s="165">
        <v>1.04</v>
      </c>
      <c r="E43" s="165">
        <v>63.900000000000013</v>
      </c>
      <c r="F43" s="165">
        <v>96</v>
      </c>
      <c r="G43" s="165">
        <v>0.67</v>
      </c>
      <c r="H43" s="165">
        <v>31.25</v>
      </c>
      <c r="I43" s="165">
        <v>35.42</v>
      </c>
      <c r="J43" s="165">
        <v>25</v>
      </c>
      <c r="K43" s="165">
        <v>5.21</v>
      </c>
      <c r="L43" s="165">
        <v>1.04</v>
      </c>
      <c r="M43" s="165">
        <v>2.08</v>
      </c>
      <c r="N43" s="165">
        <v>2.08</v>
      </c>
    </row>
    <row r="44" spans="1:14">
      <c r="A44" s="165" t="s">
        <v>765</v>
      </c>
      <c r="B44" s="165" t="s">
        <v>696</v>
      </c>
      <c r="C44" s="165">
        <v>5</v>
      </c>
      <c r="D44" s="165">
        <v>0.92</v>
      </c>
      <c r="E44" s="165">
        <v>51.5</v>
      </c>
      <c r="F44" s="165">
        <v>87</v>
      </c>
      <c r="G44" s="165">
        <v>0.59</v>
      </c>
      <c r="H44" s="165">
        <v>31.03</v>
      </c>
      <c r="I44" s="165">
        <v>26.44</v>
      </c>
      <c r="J44" s="165">
        <v>22.990000000000002</v>
      </c>
      <c r="K44" s="165">
        <v>9.2000000000000011</v>
      </c>
      <c r="L44" s="165">
        <v>2.3000000000000003</v>
      </c>
      <c r="M44" s="165">
        <v>8.0500000000000007</v>
      </c>
      <c r="N44" s="165">
        <v>6.9</v>
      </c>
    </row>
    <row r="45" spans="1:14">
      <c r="A45" s="165" t="s">
        <v>766</v>
      </c>
      <c r="B45" s="165" t="s">
        <v>727</v>
      </c>
      <c r="C45" s="165">
        <v>1</v>
      </c>
      <c r="D45" s="165">
        <v>1.36</v>
      </c>
      <c r="E45" s="165">
        <v>16.5</v>
      </c>
      <c r="F45" s="165">
        <v>18</v>
      </c>
      <c r="G45" s="165">
        <v>0.92</v>
      </c>
      <c r="H45" s="165">
        <v>72.22</v>
      </c>
      <c r="I45" s="165">
        <v>27.78</v>
      </c>
      <c r="J45" s="165">
        <v>0</v>
      </c>
      <c r="K45" s="165">
        <v>0</v>
      </c>
      <c r="L45" s="165">
        <v>0</v>
      </c>
      <c r="M45" s="165">
        <v>0</v>
      </c>
      <c r="N45" s="165">
        <v>0</v>
      </c>
    </row>
    <row r="46" spans="1:14">
      <c r="A46" s="165" t="s">
        <v>766</v>
      </c>
      <c r="B46" s="165" t="s">
        <v>724</v>
      </c>
      <c r="C46" s="165">
        <v>2</v>
      </c>
      <c r="D46" s="165">
        <v>1.1200000000000001</v>
      </c>
      <c r="E46" s="165">
        <v>15.899999999999997</v>
      </c>
      <c r="F46" s="165">
        <v>21</v>
      </c>
      <c r="G46" s="165">
        <v>0.76</v>
      </c>
      <c r="H46" s="165">
        <v>47.62</v>
      </c>
      <c r="I46" s="165">
        <v>33.33</v>
      </c>
      <c r="J46" s="165">
        <v>9.52</v>
      </c>
      <c r="K46" s="165">
        <v>9.52</v>
      </c>
      <c r="L46" s="165">
        <v>0</v>
      </c>
      <c r="M46" s="165">
        <v>0</v>
      </c>
      <c r="N46" s="165">
        <v>0</v>
      </c>
    </row>
    <row r="47" spans="1:14">
      <c r="A47" s="165" t="s">
        <v>766</v>
      </c>
      <c r="B47" s="165" t="s">
        <v>725</v>
      </c>
      <c r="C47" s="165">
        <v>3</v>
      </c>
      <c r="D47" s="165">
        <v>0.57999999999999996</v>
      </c>
      <c r="E47" s="165">
        <v>6.6999999999999993</v>
      </c>
      <c r="F47" s="165">
        <v>17</v>
      </c>
      <c r="G47" s="165">
        <v>0.39</v>
      </c>
      <c r="H47" s="165">
        <v>0</v>
      </c>
      <c r="I47" s="165">
        <v>41.18</v>
      </c>
      <c r="J47" s="165">
        <v>17.650000000000002</v>
      </c>
      <c r="K47" s="165">
        <v>35.29</v>
      </c>
      <c r="L47" s="165">
        <v>5.88</v>
      </c>
      <c r="M47" s="165">
        <v>0</v>
      </c>
      <c r="N47" s="165">
        <v>0</v>
      </c>
    </row>
    <row r="48" spans="1:14">
      <c r="A48" s="165" t="s">
        <v>767</v>
      </c>
      <c r="B48" s="165" t="s">
        <v>724</v>
      </c>
      <c r="C48" s="165">
        <v>1</v>
      </c>
      <c r="D48" s="165">
        <v>1.33</v>
      </c>
      <c r="E48" s="165">
        <v>51.800000000000018</v>
      </c>
      <c r="F48" s="165">
        <v>56</v>
      </c>
      <c r="G48" s="165">
        <v>0.93</v>
      </c>
      <c r="H48" s="165">
        <v>75</v>
      </c>
      <c r="I48" s="165">
        <v>25</v>
      </c>
      <c r="J48" s="165">
        <v>0</v>
      </c>
      <c r="K48" s="165">
        <v>0</v>
      </c>
      <c r="L48" s="165">
        <v>0</v>
      </c>
      <c r="M48" s="165">
        <v>0</v>
      </c>
      <c r="N48" s="165">
        <v>0</v>
      </c>
    </row>
    <row r="49" spans="1:14">
      <c r="A49" s="165" t="s">
        <v>767</v>
      </c>
      <c r="B49" s="165" t="s">
        <v>709</v>
      </c>
      <c r="C49" s="165">
        <v>2</v>
      </c>
      <c r="D49" s="165">
        <v>1.1400000000000001</v>
      </c>
      <c r="E49" s="165">
        <v>46.700000000000017</v>
      </c>
      <c r="F49" s="165">
        <v>59</v>
      </c>
      <c r="G49" s="165">
        <v>0.79</v>
      </c>
      <c r="H49" s="165">
        <v>50.85</v>
      </c>
      <c r="I49" s="165">
        <v>33.9</v>
      </c>
      <c r="J49" s="165">
        <v>10.17</v>
      </c>
      <c r="K49" s="165">
        <v>5.08</v>
      </c>
      <c r="L49" s="165">
        <v>0</v>
      </c>
      <c r="M49" s="165">
        <v>0</v>
      </c>
      <c r="N49" s="165">
        <v>0</v>
      </c>
    </row>
    <row r="50" spans="1:14">
      <c r="A50" s="165" t="s">
        <v>767</v>
      </c>
      <c r="B50" s="165" t="s">
        <v>738</v>
      </c>
      <c r="C50" s="165">
        <v>3</v>
      </c>
      <c r="D50" s="165">
        <v>1.07</v>
      </c>
      <c r="E50" s="165">
        <v>35.699999999999996</v>
      </c>
      <c r="F50" s="165">
        <v>48</v>
      </c>
      <c r="G50" s="165">
        <v>0.74</v>
      </c>
      <c r="H50" s="165">
        <v>58.33</v>
      </c>
      <c r="I50" s="165">
        <v>12.5</v>
      </c>
      <c r="J50" s="165">
        <v>16.670000000000002</v>
      </c>
      <c r="K50" s="165">
        <v>6.25</v>
      </c>
      <c r="L50" s="165">
        <v>0</v>
      </c>
      <c r="M50" s="165">
        <v>6.25</v>
      </c>
      <c r="N50" s="165">
        <v>6.25</v>
      </c>
    </row>
    <row r="51" spans="1:14">
      <c r="A51" s="165" t="s">
        <v>767</v>
      </c>
      <c r="B51" s="165" t="s">
        <v>698</v>
      </c>
      <c r="C51" s="165">
        <v>4</v>
      </c>
      <c r="D51" s="165">
        <v>1.03</v>
      </c>
      <c r="E51" s="165">
        <v>33.599999999999994</v>
      </c>
      <c r="F51" s="165">
        <v>47</v>
      </c>
      <c r="G51" s="165">
        <v>0.71</v>
      </c>
      <c r="H51" s="165">
        <v>44.68</v>
      </c>
      <c r="I51" s="165">
        <v>29.79</v>
      </c>
      <c r="J51" s="165">
        <v>12.77</v>
      </c>
      <c r="K51" s="165">
        <v>8.51</v>
      </c>
      <c r="L51" s="165">
        <v>0</v>
      </c>
      <c r="M51" s="165">
        <v>4.26</v>
      </c>
      <c r="N51" s="165">
        <v>4.26</v>
      </c>
    </row>
    <row r="52" spans="1:14">
      <c r="A52" s="165" t="s">
        <v>767</v>
      </c>
      <c r="B52" s="165" t="s">
        <v>700</v>
      </c>
      <c r="C52" s="165">
        <v>5</v>
      </c>
      <c r="D52" s="165">
        <v>0.76</v>
      </c>
      <c r="E52" s="165">
        <v>29.599999999999998</v>
      </c>
      <c r="F52" s="165">
        <v>56</v>
      </c>
      <c r="G52" s="165">
        <v>0.53</v>
      </c>
      <c r="H52" s="165">
        <v>30.36</v>
      </c>
      <c r="I52" s="165">
        <v>21.43</v>
      </c>
      <c r="J52" s="165">
        <v>19.64</v>
      </c>
      <c r="K52" s="165">
        <v>5.36</v>
      </c>
      <c r="L52" s="165">
        <v>1.79</v>
      </c>
      <c r="M52" s="165">
        <v>21.43</v>
      </c>
      <c r="N52" s="165">
        <v>21.43</v>
      </c>
    </row>
    <row r="53" spans="1:14">
      <c r="A53" s="165" t="s">
        <v>768</v>
      </c>
      <c r="B53" s="165" t="s">
        <v>749</v>
      </c>
      <c r="C53" s="165">
        <v>1</v>
      </c>
      <c r="D53" s="165">
        <v>1.47</v>
      </c>
      <c r="E53" s="165">
        <v>38.1</v>
      </c>
      <c r="F53" s="165">
        <v>43</v>
      </c>
      <c r="G53" s="165">
        <v>0.89</v>
      </c>
      <c r="H53" s="165">
        <v>81.400000000000006</v>
      </c>
      <c r="I53" s="165">
        <v>6.98</v>
      </c>
      <c r="J53" s="165">
        <v>4.6500000000000004</v>
      </c>
      <c r="K53" s="165">
        <v>4.6500000000000004</v>
      </c>
      <c r="L53" s="165">
        <v>2.33</v>
      </c>
      <c r="M53" s="165">
        <v>0</v>
      </c>
      <c r="N53" s="165">
        <v>0</v>
      </c>
    </row>
    <row r="54" spans="1:14">
      <c r="A54" s="165" t="s">
        <v>768</v>
      </c>
      <c r="B54" s="165" t="s">
        <v>696</v>
      </c>
      <c r="C54" s="165">
        <v>2</v>
      </c>
      <c r="D54" s="165">
        <v>1.01</v>
      </c>
      <c r="E54" s="165">
        <v>20.599999999999998</v>
      </c>
      <c r="F54" s="165">
        <v>34</v>
      </c>
      <c r="G54" s="165">
        <v>0.61</v>
      </c>
      <c r="H54" s="165">
        <v>35.29</v>
      </c>
      <c r="I54" s="165">
        <v>26.47</v>
      </c>
      <c r="J54" s="165">
        <v>14.71</v>
      </c>
      <c r="K54" s="165">
        <v>8.82</v>
      </c>
      <c r="L54" s="165">
        <v>2.94</v>
      </c>
      <c r="M54" s="165">
        <v>11.76</v>
      </c>
      <c r="N54" s="165">
        <v>8.82</v>
      </c>
    </row>
    <row r="55" spans="1:14">
      <c r="A55" s="165" t="s">
        <v>768</v>
      </c>
      <c r="B55" s="165" t="s">
        <v>718</v>
      </c>
      <c r="C55" s="165">
        <v>3</v>
      </c>
      <c r="D55" s="165">
        <v>0.95000000000000007</v>
      </c>
      <c r="E55" s="165">
        <v>18.899999999999995</v>
      </c>
      <c r="F55" s="165">
        <v>33</v>
      </c>
      <c r="G55" s="165">
        <v>0.57000000000000006</v>
      </c>
      <c r="H55" s="165">
        <v>18.18</v>
      </c>
      <c r="I55" s="165">
        <v>39.39</v>
      </c>
      <c r="J55" s="165">
        <v>27.27</v>
      </c>
      <c r="K55" s="165">
        <v>6.0600000000000005</v>
      </c>
      <c r="L55" s="165">
        <v>3.0300000000000002</v>
      </c>
      <c r="M55" s="165">
        <v>6.0600000000000005</v>
      </c>
      <c r="N55" s="165">
        <v>6.0600000000000005</v>
      </c>
    </row>
    <row r="56" spans="1:14">
      <c r="A56" s="165" t="s">
        <v>768</v>
      </c>
      <c r="B56" s="165" t="s">
        <v>698</v>
      </c>
      <c r="C56" s="165">
        <v>4</v>
      </c>
      <c r="D56" s="165">
        <v>0.91</v>
      </c>
      <c r="E56" s="165">
        <v>21.4</v>
      </c>
      <c r="F56" s="165">
        <v>39</v>
      </c>
      <c r="G56" s="165">
        <v>0.55000000000000004</v>
      </c>
      <c r="H56" s="165">
        <v>30.77</v>
      </c>
      <c r="I56" s="165">
        <v>17.95</v>
      </c>
      <c r="J56" s="165">
        <v>25.64</v>
      </c>
      <c r="K56" s="165">
        <v>12.82</v>
      </c>
      <c r="L56" s="165">
        <v>2.56</v>
      </c>
      <c r="M56" s="165">
        <v>10.26</v>
      </c>
      <c r="N56" s="165">
        <v>10.26</v>
      </c>
    </row>
    <row r="57" spans="1:14">
      <c r="A57" s="165" t="s">
        <v>768</v>
      </c>
      <c r="B57" s="165" t="s">
        <v>716</v>
      </c>
      <c r="C57" s="165">
        <v>4</v>
      </c>
      <c r="D57" s="165">
        <v>0.91</v>
      </c>
      <c r="E57" s="165">
        <v>23.999999999999996</v>
      </c>
      <c r="F57" s="165">
        <v>44</v>
      </c>
      <c r="G57" s="165">
        <v>0.55000000000000004</v>
      </c>
      <c r="H57" s="165">
        <v>29.55</v>
      </c>
      <c r="I57" s="165">
        <v>22.73</v>
      </c>
      <c r="J57" s="165">
        <v>20.45</v>
      </c>
      <c r="K57" s="165">
        <v>9.09</v>
      </c>
      <c r="L57" s="165">
        <v>2.27</v>
      </c>
      <c r="M57" s="165">
        <v>15.91</v>
      </c>
      <c r="N57" s="165">
        <v>13.64</v>
      </c>
    </row>
    <row r="58" spans="1:14">
      <c r="A58" s="165" t="s">
        <v>768</v>
      </c>
      <c r="B58" s="165" t="s">
        <v>728</v>
      </c>
      <c r="C58" s="165">
        <v>6</v>
      </c>
      <c r="D58" s="165">
        <v>0.83000000000000007</v>
      </c>
      <c r="E58" s="165">
        <v>14.999999999999998</v>
      </c>
      <c r="F58" s="165">
        <v>30</v>
      </c>
      <c r="G58" s="165">
        <v>0.5</v>
      </c>
      <c r="H58" s="165">
        <v>13.33</v>
      </c>
      <c r="I58" s="165">
        <v>33.33</v>
      </c>
      <c r="J58" s="165">
        <v>30</v>
      </c>
      <c r="K58" s="165">
        <v>13.33</v>
      </c>
      <c r="L58" s="165">
        <v>10</v>
      </c>
      <c r="M58" s="165">
        <v>0</v>
      </c>
      <c r="N58" s="165">
        <v>0</v>
      </c>
    </row>
    <row r="59" spans="1:14">
      <c r="A59" s="165" t="s">
        <v>768</v>
      </c>
      <c r="B59" s="165" t="s">
        <v>715</v>
      </c>
      <c r="C59" s="165">
        <v>7</v>
      </c>
      <c r="D59" s="165">
        <v>0.69000000000000006</v>
      </c>
      <c r="E59" s="165">
        <v>12.399999999999999</v>
      </c>
      <c r="F59" s="165">
        <v>30</v>
      </c>
      <c r="G59" s="165">
        <v>0.41000000000000003</v>
      </c>
      <c r="H59" s="165">
        <v>10</v>
      </c>
      <c r="I59" s="165">
        <v>20</v>
      </c>
      <c r="J59" s="165">
        <v>43.33</v>
      </c>
      <c r="K59" s="165">
        <v>13.33</v>
      </c>
      <c r="L59" s="165">
        <v>3.33</v>
      </c>
      <c r="M59" s="165">
        <v>10</v>
      </c>
      <c r="N59" s="165">
        <v>10</v>
      </c>
    </row>
    <row r="60" spans="1:14">
      <c r="A60" s="165" t="s">
        <v>768</v>
      </c>
      <c r="B60" s="165" t="s">
        <v>711</v>
      </c>
      <c r="C60" s="165">
        <v>8</v>
      </c>
      <c r="D60" s="165">
        <v>0.65</v>
      </c>
      <c r="E60" s="165">
        <v>13</v>
      </c>
      <c r="F60" s="165">
        <v>33</v>
      </c>
      <c r="G60" s="165">
        <v>0.39</v>
      </c>
      <c r="H60" s="165">
        <v>27.27</v>
      </c>
      <c r="I60" s="165">
        <v>15.15</v>
      </c>
      <c r="J60" s="165">
        <v>3.0300000000000002</v>
      </c>
      <c r="K60" s="165">
        <v>3.0300000000000002</v>
      </c>
      <c r="L60" s="165">
        <v>0</v>
      </c>
      <c r="M60" s="165">
        <v>51.52</v>
      </c>
      <c r="N60" s="165">
        <v>51.52</v>
      </c>
    </row>
    <row r="61" spans="1:14">
      <c r="A61" s="165" t="s">
        <v>769</v>
      </c>
      <c r="B61" s="165" t="s">
        <v>730</v>
      </c>
      <c r="C61" s="165">
        <v>1</v>
      </c>
      <c r="D61" s="165">
        <v>1.32</v>
      </c>
      <c r="E61" s="165">
        <v>20.299999999999997</v>
      </c>
      <c r="F61" s="165">
        <v>23</v>
      </c>
      <c r="G61" s="165">
        <v>0.88</v>
      </c>
      <c r="H61" s="165">
        <v>65.22</v>
      </c>
      <c r="I61" s="165">
        <v>30.43</v>
      </c>
      <c r="J61" s="165">
        <v>4.3500000000000005</v>
      </c>
      <c r="K61" s="165">
        <v>0</v>
      </c>
      <c r="L61" s="165">
        <v>0</v>
      </c>
      <c r="M61" s="165">
        <v>0</v>
      </c>
      <c r="N61" s="165">
        <v>0</v>
      </c>
    </row>
    <row r="62" spans="1:14">
      <c r="A62" s="165" t="s">
        <v>769</v>
      </c>
      <c r="B62" s="165" t="s">
        <v>716</v>
      </c>
      <c r="C62" s="165">
        <v>2</v>
      </c>
      <c r="D62" s="165">
        <v>1.19</v>
      </c>
      <c r="E62" s="165">
        <v>24.699999999999989</v>
      </c>
      <c r="F62" s="165">
        <v>31</v>
      </c>
      <c r="G62" s="165">
        <v>0.8</v>
      </c>
      <c r="H62" s="165">
        <v>54.84</v>
      </c>
      <c r="I62" s="165">
        <v>29.03</v>
      </c>
      <c r="J62" s="165">
        <v>9.68</v>
      </c>
      <c r="K62" s="165">
        <v>6.45</v>
      </c>
      <c r="L62" s="165">
        <v>0</v>
      </c>
      <c r="M62" s="165">
        <v>0</v>
      </c>
      <c r="N62" s="165">
        <v>0</v>
      </c>
    </row>
    <row r="63" spans="1:14">
      <c r="A63" s="165" t="s">
        <v>769</v>
      </c>
      <c r="B63" s="165" t="s">
        <v>727</v>
      </c>
      <c r="C63" s="165">
        <v>3</v>
      </c>
      <c r="D63" s="165">
        <v>1.07</v>
      </c>
      <c r="E63" s="165">
        <v>20.799999999999994</v>
      </c>
      <c r="F63" s="165">
        <v>29</v>
      </c>
      <c r="G63" s="165">
        <v>0.72</v>
      </c>
      <c r="H63" s="165">
        <v>31.03</v>
      </c>
      <c r="I63" s="165">
        <v>55.17</v>
      </c>
      <c r="J63" s="165">
        <v>3.45</v>
      </c>
      <c r="K63" s="165">
        <v>6.9</v>
      </c>
      <c r="L63" s="165">
        <v>0</v>
      </c>
      <c r="M63" s="165">
        <v>3.45</v>
      </c>
      <c r="N63" s="165">
        <v>3.45</v>
      </c>
    </row>
    <row r="64" spans="1:14">
      <c r="A64" s="165" t="s">
        <v>769</v>
      </c>
      <c r="B64" s="165" t="s">
        <v>698</v>
      </c>
      <c r="C64" s="165">
        <v>4</v>
      </c>
      <c r="D64" s="165">
        <v>0.99</v>
      </c>
      <c r="E64" s="165">
        <v>16.599999999999994</v>
      </c>
      <c r="F64" s="165">
        <v>25</v>
      </c>
      <c r="G64" s="165">
        <v>0.66</v>
      </c>
      <c r="H64" s="165">
        <v>36</v>
      </c>
      <c r="I64" s="165">
        <v>36</v>
      </c>
      <c r="J64" s="165">
        <v>12</v>
      </c>
      <c r="K64" s="165">
        <v>4</v>
      </c>
      <c r="L64" s="165">
        <v>0</v>
      </c>
      <c r="M64" s="165">
        <v>12</v>
      </c>
      <c r="N64" s="165">
        <v>8</v>
      </c>
    </row>
    <row r="65" spans="1:14">
      <c r="A65" s="165" t="s">
        <v>769</v>
      </c>
      <c r="B65" s="165" t="s">
        <v>696</v>
      </c>
      <c r="C65" s="165">
        <v>5</v>
      </c>
      <c r="D65" s="165">
        <v>0.87</v>
      </c>
      <c r="E65" s="165">
        <v>16.900000000000002</v>
      </c>
      <c r="F65" s="165">
        <v>29</v>
      </c>
      <c r="G65" s="165">
        <v>0.57999999999999996</v>
      </c>
      <c r="H65" s="165">
        <v>41.38</v>
      </c>
      <c r="I65" s="165">
        <v>13.790000000000001</v>
      </c>
      <c r="J65" s="165">
        <v>10.34</v>
      </c>
      <c r="K65" s="165">
        <v>31.03</v>
      </c>
      <c r="L65" s="165">
        <v>0</v>
      </c>
      <c r="M65" s="165">
        <v>3.45</v>
      </c>
      <c r="N65" s="165">
        <v>3.45</v>
      </c>
    </row>
    <row r="66" spans="1:14">
      <c r="A66" s="165" t="s">
        <v>769</v>
      </c>
      <c r="B66" s="165" t="s">
        <v>741</v>
      </c>
      <c r="C66" s="165">
        <v>6</v>
      </c>
      <c r="D66" s="165">
        <v>0.82000000000000006</v>
      </c>
      <c r="E66" s="165">
        <v>14.299999999999999</v>
      </c>
      <c r="F66" s="165">
        <v>26</v>
      </c>
      <c r="G66" s="165">
        <v>0.55000000000000004</v>
      </c>
      <c r="H66" s="165">
        <v>23.080000000000002</v>
      </c>
      <c r="I66" s="165">
        <v>34.619999999999997</v>
      </c>
      <c r="J66" s="165">
        <v>15.38</v>
      </c>
      <c r="K66" s="165">
        <v>15.38</v>
      </c>
      <c r="L66" s="165">
        <v>3.85</v>
      </c>
      <c r="M66" s="165">
        <v>7.69</v>
      </c>
      <c r="N66" s="165">
        <v>3.85</v>
      </c>
    </row>
  </sheetData>
  <mergeCells count="1">
    <mergeCell ref="A1:N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39.xml><?xml version="1.0" encoding="utf-8"?>
<worksheet xmlns="http://schemas.openxmlformats.org/spreadsheetml/2006/main" xmlns:r="http://schemas.openxmlformats.org/officeDocument/2006/relationships">
  <dimension ref="A1:N27"/>
  <sheetViews>
    <sheetView workbookViewId="0">
      <selection activeCell="C23" sqref="C23"/>
    </sheetView>
  </sheetViews>
  <sheetFormatPr defaultColWidth="9.140625" defaultRowHeight="15"/>
  <cols>
    <col min="1" max="1" width="8.42578125" style="161" customWidth="1"/>
    <col min="2" max="2" width="18" style="161" customWidth="1"/>
    <col min="3" max="3" width="11.42578125" style="161" customWidth="1"/>
    <col min="4" max="4" width="12.85546875" style="161" customWidth="1"/>
    <col min="5" max="5" width="11.140625" style="161" customWidth="1"/>
    <col min="6" max="7" width="9.140625" style="161"/>
    <col min="8" max="8" width="10.85546875" style="161" customWidth="1"/>
    <col min="9" max="9" width="10" style="161" customWidth="1"/>
    <col min="10" max="10" width="11.140625" style="161" customWidth="1"/>
    <col min="11" max="11" width="10.85546875" style="161" customWidth="1"/>
    <col min="12" max="13" width="10" style="161" customWidth="1"/>
    <col min="14" max="16384" width="9.140625" style="161"/>
  </cols>
  <sheetData>
    <row r="1" spans="1:14" ht="139.5" customHeight="1">
      <c r="A1" s="254" t="s">
        <v>1039</v>
      </c>
      <c r="B1" s="254"/>
      <c r="C1" s="254"/>
      <c r="D1" s="254"/>
      <c r="E1" s="254"/>
      <c r="F1" s="254"/>
      <c r="G1" s="254"/>
      <c r="H1" s="254"/>
      <c r="I1" s="254"/>
      <c r="J1" s="254"/>
      <c r="K1" s="254"/>
      <c r="L1" s="254"/>
      <c r="M1" s="254"/>
      <c r="N1" s="254"/>
    </row>
    <row r="2" spans="1:14" ht="40.5">
      <c r="A2" s="168" t="s">
        <v>760</v>
      </c>
      <c r="B2" s="168" t="s">
        <v>687</v>
      </c>
      <c r="C2" s="168" t="s">
        <v>692</v>
      </c>
      <c r="D2" s="168" t="s">
        <v>688</v>
      </c>
      <c r="E2" s="168" t="s">
        <v>506</v>
      </c>
      <c r="F2" s="168" t="s">
        <v>507</v>
      </c>
      <c r="G2" s="168" t="s">
        <v>508</v>
      </c>
      <c r="H2" s="168" t="s">
        <v>487</v>
      </c>
      <c r="I2" s="168" t="s">
        <v>488</v>
      </c>
      <c r="J2" s="168" t="s">
        <v>489</v>
      </c>
      <c r="K2" s="168" t="s">
        <v>490</v>
      </c>
      <c r="L2" s="168" t="s">
        <v>491</v>
      </c>
      <c r="M2" s="168" t="s">
        <v>495</v>
      </c>
      <c r="N2" s="168" t="s">
        <v>509</v>
      </c>
    </row>
    <row r="3" spans="1:14">
      <c r="A3" s="165" t="s">
        <v>761</v>
      </c>
      <c r="B3" s="164" t="s">
        <v>749</v>
      </c>
      <c r="C3" s="165">
        <v>1</v>
      </c>
      <c r="D3" s="165">
        <v>1.28</v>
      </c>
      <c r="E3" s="165">
        <v>42.000000000000007</v>
      </c>
      <c r="F3" s="165">
        <v>53</v>
      </c>
      <c r="G3" s="165">
        <v>0.79</v>
      </c>
      <c r="H3" s="165">
        <v>54.72</v>
      </c>
      <c r="I3" s="165">
        <v>30.19</v>
      </c>
      <c r="J3" s="165">
        <v>7.55</v>
      </c>
      <c r="K3" s="165">
        <v>3.77</v>
      </c>
      <c r="L3" s="165">
        <v>1.8900000000000001</v>
      </c>
      <c r="M3" s="165">
        <v>1.8900000000000001</v>
      </c>
      <c r="N3" s="165">
        <v>1.8900000000000001</v>
      </c>
    </row>
    <row r="4" spans="1:14">
      <c r="A4" s="165" t="s">
        <v>761</v>
      </c>
      <c r="B4" s="164" t="s">
        <v>738</v>
      </c>
      <c r="C4" s="165">
        <v>2</v>
      </c>
      <c r="D4" s="165">
        <v>0.96</v>
      </c>
      <c r="E4" s="165">
        <v>44.199999999999996</v>
      </c>
      <c r="F4" s="165">
        <v>74</v>
      </c>
      <c r="G4" s="165">
        <v>0.6</v>
      </c>
      <c r="H4" s="165">
        <v>33.78</v>
      </c>
      <c r="I4" s="165">
        <v>25.68</v>
      </c>
      <c r="J4" s="165">
        <v>18.920000000000002</v>
      </c>
      <c r="K4" s="165">
        <v>4.05</v>
      </c>
      <c r="L4" s="165">
        <v>1.35</v>
      </c>
      <c r="M4" s="165">
        <v>16.22</v>
      </c>
      <c r="N4" s="165">
        <v>16.22</v>
      </c>
    </row>
    <row r="5" spans="1:14">
      <c r="A5" s="165" t="s">
        <v>761</v>
      </c>
      <c r="B5" s="164" t="s">
        <v>724</v>
      </c>
      <c r="C5" s="165">
        <v>3</v>
      </c>
      <c r="D5" s="165">
        <v>0.95000000000000007</v>
      </c>
      <c r="E5" s="165">
        <v>41.099999999999994</v>
      </c>
      <c r="F5" s="165">
        <v>70</v>
      </c>
      <c r="G5" s="165">
        <v>0.59</v>
      </c>
      <c r="H5" s="165">
        <v>37.14</v>
      </c>
      <c r="I5" s="165">
        <v>24.29</v>
      </c>
      <c r="J5" s="165">
        <v>8.57</v>
      </c>
      <c r="K5" s="165">
        <v>11.43</v>
      </c>
      <c r="L5" s="165">
        <v>1.43</v>
      </c>
      <c r="M5" s="165">
        <v>17.14</v>
      </c>
      <c r="N5" s="165">
        <v>17.14</v>
      </c>
    </row>
    <row r="6" spans="1:14">
      <c r="A6" s="165" t="s">
        <v>761</v>
      </c>
      <c r="B6" s="164" t="s">
        <v>728</v>
      </c>
      <c r="C6" s="165">
        <v>4</v>
      </c>
      <c r="D6" s="165">
        <v>0.68</v>
      </c>
      <c r="E6" s="165">
        <v>22.199999999999992</v>
      </c>
      <c r="F6" s="165">
        <v>53</v>
      </c>
      <c r="G6" s="165">
        <v>0.42</v>
      </c>
      <c r="H6" s="165">
        <v>7.55</v>
      </c>
      <c r="I6" s="165">
        <v>30.19</v>
      </c>
      <c r="J6" s="165">
        <v>26.42</v>
      </c>
      <c r="K6" s="165">
        <v>26.42</v>
      </c>
      <c r="L6" s="165">
        <v>9.43</v>
      </c>
      <c r="M6" s="165">
        <v>0</v>
      </c>
      <c r="N6" s="165">
        <v>0</v>
      </c>
    </row>
    <row r="7" spans="1:14">
      <c r="A7" s="165" t="s">
        <v>762</v>
      </c>
      <c r="B7" s="164" t="s">
        <v>698</v>
      </c>
      <c r="C7" s="165">
        <v>1</v>
      </c>
      <c r="D7" s="165">
        <v>1.1300000000000001</v>
      </c>
      <c r="E7" s="165">
        <v>30.999999999999993</v>
      </c>
      <c r="F7" s="165">
        <v>44</v>
      </c>
      <c r="G7" s="165">
        <v>0.70000000000000007</v>
      </c>
      <c r="H7" s="165">
        <v>43.18</v>
      </c>
      <c r="I7" s="165">
        <v>29.55</v>
      </c>
      <c r="J7" s="165">
        <v>13.64</v>
      </c>
      <c r="K7" s="165">
        <v>11.36</v>
      </c>
      <c r="L7" s="165">
        <v>0</v>
      </c>
      <c r="M7" s="165">
        <v>2.27</v>
      </c>
      <c r="N7" s="165">
        <v>0</v>
      </c>
    </row>
    <row r="8" spans="1:14">
      <c r="A8" s="165" t="s">
        <v>762</v>
      </c>
      <c r="B8" s="164" t="s">
        <v>738</v>
      </c>
      <c r="C8" s="165">
        <v>2</v>
      </c>
      <c r="D8" s="165">
        <v>1.1000000000000001</v>
      </c>
      <c r="E8" s="165">
        <v>30.799999999999994</v>
      </c>
      <c r="F8" s="165">
        <v>45</v>
      </c>
      <c r="G8" s="165">
        <v>0.68</v>
      </c>
      <c r="H8" s="165">
        <v>44.44</v>
      </c>
      <c r="I8" s="165">
        <v>26.67</v>
      </c>
      <c r="J8" s="165">
        <v>11.11</v>
      </c>
      <c r="K8" s="165">
        <v>8.89</v>
      </c>
      <c r="L8" s="165">
        <v>0</v>
      </c>
      <c r="M8" s="165">
        <v>8.89</v>
      </c>
      <c r="N8" s="165">
        <v>8.89</v>
      </c>
    </row>
    <row r="9" spans="1:14">
      <c r="A9" s="165" t="s">
        <v>762</v>
      </c>
      <c r="B9" s="164" t="s">
        <v>728</v>
      </c>
      <c r="C9" s="165">
        <v>3</v>
      </c>
      <c r="D9" s="165">
        <v>0.98</v>
      </c>
      <c r="E9" s="165">
        <v>25.599999999999998</v>
      </c>
      <c r="F9" s="165">
        <v>42</v>
      </c>
      <c r="G9" s="165">
        <v>0.61</v>
      </c>
      <c r="H9" s="165">
        <v>28.57</v>
      </c>
      <c r="I9" s="165">
        <v>35.71</v>
      </c>
      <c r="J9" s="165">
        <v>16.670000000000002</v>
      </c>
      <c r="K9" s="165">
        <v>7.1400000000000006</v>
      </c>
      <c r="L9" s="165">
        <v>4.76</v>
      </c>
      <c r="M9" s="165">
        <v>7.1400000000000006</v>
      </c>
      <c r="N9" s="165">
        <v>2.38</v>
      </c>
    </row>
    <row r="10" spans="1:14">
      <c r="A10" s="165" t="s">
        <v>762</v>
      </c>
      <c r="B10" s="164" t="s">
        <v>724</v>
      </c>
      <c r="C10" s="165">
        <v>4</v>
      </c>
      <c r="D10" s="165">
        <v>0.51</v>
      </c>
      <c r="E10" s="165">
        <v>18.499999999999993</v>
      </c>
      <c r="F10" s="165">
        <v>58</v>
      </c>
      <c r="G10" s="165">
        <v>0.32</v>
      </c>
      <c r="H10" s="165">
        <v>10.34</v>
      </c>
      <c r="I10" s="165">
        <v>17.240000000000002</v>
      </c>
      <c r="J10" s="165">
        <v>20.69</v>
      </c>
      <c r="K10" s="165">
        <v>12.07</v>
      </c>
      <c r="L10" s="165">
        <v>6.9</v>
      </c>
      <c r="M10" s="165">
        <v>32.76</v>
      </c>
      <c r="N10" s="165">
        <v>31.03</v>
      </c>
    </row>
    <row r="11" spans="1:14">
      <c r="A11" s="165" t="s">
        <v>763</v>
      </c>
      <c r="B11" s="164" t="s">
        <v>728</v>
      </c>
      <c r="C11" s="165">
        <v>1</v>
      </c>
      <c r="D11" s="165">
        <v>1.08</v>
      </c>
      <c r="E11" s="165">
        <v>13.9</v>
      </c>
      <c r="F11" s="165">
        <v>19</v>
      </c>
      <c r="G11" s="165">
        <v>0.73</v>
      </c>
      <c r="H11" s="165">
        <v>52.63</v>
      </c>
      <c r="I11" s="165">
        <v>21.05</v>
      </c>
      <c r="J11" s="165">
        <v>10.53</v>
      </c>
      <c r="K11" s="165">
        <v>15.790000000000001</v>
      </c>
      <c r="L11" s="165">
        <v>0</v>
      </c>
      <c r="M11" s="165">
        <v>0</v>
      </c>
      <c r="N11" s="165">
        <v>0</v>
      </c>
    </row>
    <row r="12" spans="1:14">
      <c r="A12" s="165" t="s">
        <v>763</v>
      </c>
      <c r="B12" s="164" t="s">
        <v>729</v>
      </c>
      <c r="C12" s="165">
        <v>2</v>
      </c>
      <c r="D12" s="165">
        <v>1.03</v>
      </c>
      <c r="E12" s="165">
        <v>11.2</v>
      </c>
      <c r="F12" s="165">
        <v>16</v>
      </c>
      <c r="G12" s="165">
        <v>0.70000000000000007</v>
      </c>
      <c r="H12" s="165">
        <v>37.5</v>
      </c>
      <c r="I12" s="165">
        <v>37.5</v>
      </c>
      <c r="J12" s="165">
        <v>12.5</v>
      </c>
      <c r="K12" s="165">
        <v>12.5</v>
      </c>
      <c r="L12" s="165">
        <v>0</v>
      </c>
      <c r="M12" s="165">
        <v>0</v>
      </c>
      <c r="N12" s="165">
        <v>0</v>
      </c>
    </row>
    <row r="13" spans="1:14">
      <c r="A13" s="165" t="s">
        <v>763</v>
      </c>
      <c r="B13" s="164" t="s">
        <v>741</v>
      </c>
      <c r="C13" s="165">
        <v>3</v>
      </c>
      <c r="D13" s="165">
        <v>0.99</v>
      </c>
      <c r="E13" s="165">
        <v>12.1</v>
      </c>
      <c r="F13" s="165">
        <v>18</v>
      </c>
      <c r="G13" s="165">
        <v>0.67</v>
      </c>
      <c r="H13" s="165">
        <v>38.89</v>
      </c>
      <c r="I13" s="165">
        <v>27.78</v>
      </c>
      <c r="J13" s="165">
        <v>22.22</v>
      </c>
      <c r="K13" s="165">
        <v>0</v>
      </c>
      <c r="L13" s="165">
        <v>0</v>
      </c>
      <c r="M13" s="165">
        <v>11.11</v>
      </c>
      <c r="N13" s="165">
        <v>0</v>
      </c>
    </row>
    <row r="14" spans="1:14">
      <c r="A14" s="165" t="s">
        <v>763</v>
      </c>
      <c r="B14" s="164" t="s">
        <v>738</v>
      </c>
      <c r="C14" s="165">
        <v>4</v>
      </c>
      <c r="D14" s="165">
        <v>0.96</v>
      </c>
      <c r="E14" s="165">
        <v>11.700000000000001</v>
      </c>
      <c r="F14" s="165">
        <v>18</v>
      </c>
      <c r="G14" s="165">
        <v>0.65</v>
      </c>
      <c r="H14" s="165">
        <v>44.44</v>
      </c>
      <c r="I14" s="165">
        <v>16.670000000000002</v>
      </c>
      <c r="J14" s="165">
        <v>22.22</v>
      </c>
      <c r="K14" s="165">
        <v>0</v>
      </c>
      <c r="L14" s="165">
        <v>5.5600000000000005</v>
      </c>
      <c r="M14" s="165">
        <v>11.11</v>
      </c>
      <c r="N14" s="165">
        <v>11.11</v>
      </c>
    </row>
    <row r="15" spans="1:14">
      <c r="A15" s="165" t="s">
        <v>763</v>
      </c>
      <c r="B15" s="164" t="s">
        <v>715</v>
      </c>
      <c r="C15" s="165">
        <v>5</v>
      </c>
      <c r="D15" s="165">
        <v>0.93</v>
      </c>
      <c r="E15" s="165">
        <v>12.6</v>
      </c>
      <c r="F15" s="165">
        <v>20</v>
      </c>
      <c r="G15" s="165">
        <v>0.63</v>
      </c>
      <c r="H15" s="165">
        <v>40</v>
      </c>
      <c r="I15" s="165">
        <v>15</v>
      </c>
      <c r="J15" s="165">
        <v>30</v>
      </c>
      <c r="K15" s="165">
        <v>5</v>
      </c>
      <c r="L15" s="165">
        <v>0</v>
      </c>
      <c r="M15" s="165">
        <v>10</v>
      </c>
      <c r="N15" s="165">
        <v>10</v>
      </c>
    </row>
    <row r="16" spans="1:14">
      <c r="A16" s="165" t="s">
        <v>764</v>
      </c>
      <c r="B16" s="164" t="s">
        <v>738</v>
      </c>
      <c r="C16" s="165">
        <v>1</v>
      </c>
      <c r="D16" s="165">
        <v>1.06</v>
      </c>
      <c r="E16" s="165">
        <v>42.800000000000011</v>
      </c>
      <c r="F16" s="165">
        <v>60</v>
      </c>
      <c r="G16" s="165">
        <v>0.71</v>
      </c>
      <c r="H16" s="165">
        <v>48.33</v>
      </c>
      <c r="I16" s="165">
        <v>28.330000000000002</v>
      </c>
      <c r="J16" s="165">
        <v>6.67</v>
      </c>
      <c r="K16" s="165">
        <v>5</v>
      </c>
      <c r="L16" s="165">
        <v>0</v>
      </c>
      <c r="M16" s="165">
        <v>11.67</v>
      </c>
      <c r="N16" s="165">
        <v>11.67</v>
      </c>
    </row>
    <row r="17" spans="1:14">
      <c r="A17" s="165" t="s">
        <v>764</v>
      </c>
      <c r="B17" s="164" t="s">
        <v>716</v>
      </c>
      <c r="C17" s="165">
        <v>2</v>
      </c>
      <c r="D17" s="165">
        <v>0.87</v>
      </c>
      <c r="E17" s="165">
        <v>45.800000000000011</v>
      </c>
      <c r="F17" s="165">
        <v>78</v>
      </c>
      <c r="G17" s="165">
        <v>0.59</v>
      </c>
      <c r="H17" s="165">
        <v>34.619999999999997</v>
      </c>
      <c r="I17" s="165">
        <v>23.080000000000002</v>
      </c>
      <c r="J17" s="165">
        <v>16.670000000000002</v>
      </c>
      <c r="K17" s="165">
        <v>12.82</v>
      </c>
      <c r="L17" s="165">
        <v>2.56</v>
      </c>
      <c r="M17" s="165">
        <v>10.26</v>
      </c>
      <c r="N17" s="165">
        <v>5.13</v>
      </c>
    </row>
    <row r="18" spans="1:14">
      <c r="A18" s="165" t="s">
        <v>765</v>
      </c>
      <c r="B18" s="164" t="s">
        <v>716</v>
      </c>
      <c r="C18" s="165">
        <v>1</v>
      </c>
      <c r="D18" s="165">
        <v>1.02</v>
      </c>
      <c r="E18" s="165">
        <v>90.500000000000099</v>
      </c>
      <c r="F18" s="165">
        <v>139</v>
      </c>
      <c r="G18" s="165">
        <v>0.65</v>
      </c>
      <c r="H18" s="165">
        <v>35.25</v>
      </c>
      <c r="I18" s="165">
        <v>28.78</v>
      </c>
      <c r="J18" s="165">
        <v>21.580000000000002</v>
      </c>
      <c r="K18" s="165">
        <v>10.790000000000001</v>
      </c>
      <c r="L18" s="165">
        <v>1.44</v>
      </c>
      <c r="M18" s="165">
        <v>2.16</v>
      </c>
      <c r="N18" s="165">
        <v>1.44</v>
      </c>
    </row>
    <row r="19" spans="1:14">
      <c r="A19" s="165" t="s">
        <v>765</v>
      </c>
      <c r="B19" s="164" t="s">
        <v>724</v>
      </c>
      <c r="C19" s="165">
        <v>2</v>
      </c>
      <c r="D19" s="165">
        <v>0.97</v>
      </c>
      <c r="E19" s="165">
        <v>94.700000000000173</v>
      </c>
      <c r="F19" s="165">
        <v>153</v>
      </c>
      <c r="G19" s="165">
        <v>0.62</v>
      </c>
      <c r="H19" s="165">
        <v>25.490000000000002</v>
      </c>
      <c r="I19" s="165">
        <v>39.22</v>
      </c>
      <c r="J19" s="165">
        <v>21.57</v>
      </c>
      <c r="K19" s="165">
        <v>3.27</v>
      </c>
      <c r="L19" s="165">
        <v>1.96</v>
      </c>
      <c r="M19" s="165">
        <v>8.5</v>
      </c>
      <c r="N19" s="165">
        <v>7.19</v>
      </c>
    </row>
    <row r="20" spans="1:14">
      <c r="A20" s="165" t="s">
        <v>765</v>
      </c>
      <c r="B20" s="164" t="s">
        <v>738</v>
      </c>
      <c r="C20" s="165">
        <v>3</v>
      </c>
      <c r="D20" s="165">
        <v>0.84</v>
      </c>
      <c r="E20" s="165">
        <v>89.600000000000051</v>
      </c>
      <c r="F20" s="165">
        <v>166</v>
      </c>
      <c r="G20" s="165">
        <v>0.54</v>
      </c>
      <c r="H20" s="165">
        <v>31.330000000000002</v>
      </c>
      <c r="I20" s="165">
        <v>25.3</v>
      </c>
      <c r="J20" s="165">
        <v>10.84</v>
      </c>
      <c r="K20" s="165">
        <v>6.0200000000000005</v>
      </c>
      <c r="L20" s="165">
        <v>0.6</v>
      </c>
      <c r="M20" s="165">
        <v>25.900000000000002</v>
      </c>
      <c r="N20" s="165">
        <v>25.3</v>
      </c>
    </row>
    <row r="21" spans="1:14">
      <c r="A21" s="165" t="s">
        <v>766</v>
      </c>
      <c r="B21" s="164" t="s">
        <v>749</v>
      </c>
      <c r="C21" s="165">
        <v>1</v>
      </c>
      <c r="D21" s="165">
        <v>1.1400000000000001</v>
      </c>
      <c r="E21" s="165">
        <v>21.599999999999998</v>
      </c>
      <c r="F21" s="165">
        <v>28</v>
      </c>
      <c r="G21" s="165">
        <v>0.77</v>
      </c>
      <c r="H21" s="165">
        <v>57.14</v>
      </c>
      <c r="I21" s="165">
        <v>21.43</v>
      </c>
      <c r="J21" s="165">
        <v>10.71</v>
      </c>
      <c r="K21" s="165">
        <v>7.1400000000000006</v>
      </c>
      <c r="L21" s="165">
        <v>0</v>
      </c>
      <c r="M21" s="165">
        <v>3.5700000000000003</v>
      </c>
      <c r="N21" s="165">
        <v>0</v>
      </c>
    </row>
    <row r="22" spans="1:14">
      <c r="A22" s="165" t="s">
        <v>766</v>
      </c>
      <c r="B22" s="164" t="s">
        <v>716</v>
      </c>
      <c r="C22" s="165">
        <v>2</v>
      </c>
      <c r="D22" s="165">
        <v>0.88</v>
      </c>
      <c r="E22" s="165">
        <v>21.400000000000002</v>
      </c>
      <c r="F22" s="165">
        <v>36</v>
      </c>
      <c r="G22" s="165">
        <v>0.59</v>
      </c>
      <c r="H22" s="165">
        <v>36.11</v>
      </c>
      <c r="I22" s="165">
        <v>19.440000000000001</v>
      </c>
      <c r="J22" s="165">
        <v>22.22</v>
      </c>
      <c r="K22" s="165">
        <v>8.33</v>
      </c>
      <c r="L22" s="165">
        <v>0</v>
      </c>
      <c r="M22" s="165">
        <v>13.89</v>
      </c>
      <c r="N22" s="165">
        <v>8.33</v>
      </c>
    </row>
    <row r="23" spans="1:14">
      <c r="A23" s="165" t="s">
        <v>766</v>
      </c>
      <c r="B23" s="164" t="s">
        <v>738</v>
      </c>
      <c r="C23" s="165">
        <v>3</v>
      </c>
      <c r="D23" s="165">
        <v>0.87</v>
      </c>
      <c r="E23" s="165">
        <v>22.999999999999986</v>
      </c>
      <c r="F23" s="165">
        <v>39</v>
      </c>
      <c r="G23" s="165">
        <v>0.59</v>
      </c>
      <c r="H23" s="165">
        <v>28.21</v>
      </c>
      <c r="I23" s="165">
        <v>30.77</v>
      </c>
      <c r="J23" s="165">
        <v>17.95</v>
      </c>
      <c r="K23" s="165">
        <v>20.51</v>
      </c>
      <c r="L23" s="165">
        <v>0</v>
      </c>
      <c r="M23" s="165">
        <v>2.56</v>
      </c>
      <c r="N23" s="165">
        <v>2.56</v>
      </c>
    </row>
    <row r="24" spans="1:14">
      <c r="A24" s="165" t="s">
        <v>767</v>
      </c>
      <c r="B24" s="164" t="s">
        <v>716</v>
      </c>
      <c r="C24" s="165">
        <v>1</v>
      </c>
      <c r="D24" s="165">
        <v>1.07</v>
      </c>
      <c r="E24" s="165">
        <v>86.100000000000065</v>
      </c>
      <c r="F24" s="165">
        <v>116</v>
      </c>
      <c r="G24" s="165">
        <v>0.74</v>
      </c>
      <c r="H24" s="165">
        <v>51.72</v>
      </c>
      <c r="I24" s="165">
        <v>22.41</v>
      </c>
      <c r="J24" s="165">
        <v>15.52</v>
      </c>
      <c r="K24" s="165">
        <v>6.03</v>
      </c>
      <c r="L24" s="165">
        <v>1.72</v>
      </c>
      <c r="M24" s="165">
        <v>2.59</v>
      </c>
      <c r="N24" s="165">
        <v>2.59</v>
      </c>
    </row>
    <row r="25" spans="1:14">
      <c r="A25" s="165" t="s">
        <v>768</v>
      </c>
      <c r="B25" s="164" t="s">
        <v>738</v>
      </c>
      <c r="C25" s="165">
        <v>1</v>
      </c>
      <c r="D25" s="165">
        <v>0.93</v>
      </c>
      <c r="E25" s="165">
        <v>43.100000000000009</v>
      </c>
      <c r="F25" s="165">
        <v>77</v>
      </c>
      <c r="G25" s="165">
        <v>0.56000000000000005</v>
      </c>
      <c r="H25" s="165">
        <v>33.770000000000003</v>
      </c>
      <c r="I25" s="165">
        <v>24.68</v>
      </c>
      <c r="J25" s="165">
        <v>10.39</v>
      </c>
      <c r="K25" s="165">
        <v>7.79</v>
      </c>
      <c r="L25" s="165">
        <v>2.6</v>
      </c>
      <c r="M25" s="165">
        <v>20.78</v>
      </c>
      <c r="N25" s="165">
        <v>16.88</v>
      </c>
    </row>
    <row r="26" spans="1:14">
      <c r="A26" s="165" t="s">
        <v>769</v>
      </c>
      <c r="B26" s="164" t="s">
        <v>724</v>
      </c>
      <c r="C26" s="165">
        <v>1</v>
      </c>
      <c r="D26" s="165">
        <v>0.87</v>
      </c>
      <c r="E26" s="165">
        <v>26.099999999999998</v>
      </c>
      <c r="F26" s="165">
        <v>45</v>
      </c>
      <c r="G26" s="165">
        <v>0.57999999999999996</v>
      </c>
      <c r="H26" s="165">
        <v>26.67</v>
      </c>
      <c r="I26" s="165">
        <v>31.11</v>
      </c>
      <c r="J26" s="165">
        <v>20</v>
      </c>
      <c r="K26" s="165">
        <v>15.56</v>
      </c>
      <c r="L26" s="165">
        <v>2.2200000000000002</v>
      </c>
      <c r="M26" s="165">
        <v>4.4400000000000004</v>
      </c>
      <c r="N26" s="165">
        <v>4.4400000000000004</v>
      </c>
    </row>
    <row r="27" spans="1:14">
      <c r="A27" s="165" t="s">
        <v>769</v>
      </c>
      <c r="B27" s="164" t="s">
        <v>738</v>
      </c>
      <c r="C27" s="165">
        <v>2</v>
      </c>
      <c r="D27" s="165">
        <v>0.84</v>
      </c>
      <c r="E27" s="165">
        <v>22.999999999999996</v>
      </c>
      <c r="F27" s="165">
        <v>41</v>
      </c>
      <c r="G27" s="165">
        <v>0.56000000000000005</v>
      </c>
      <c r="H27" s="165">
        <v>26.830000000000002</v>
      </c>
      <c r="I27" s="165">
        <v>26.830000000000002</v>
      </c>
      <c r="J27" s="165">
        <v>21.95</v>
      </c>
      <c r="K27" s="165">
        <v>17.07</v>
      </c>
      <c r="L27" s="165">
        <v>4.88</v>
      </c>
      <c r="M27" s="165">
        <v>2.44</v>
      </c>
      <c r="N27" s="165">
        <v>2.44</v>
      </c>
    </row>
  </sheetData>
  <mergeCells count="1">
    <mergeCell ref="A1:N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4.xml><?xml version="1.0" encoding="utf-8"?>
<worksheet xmlns="http://schemas.openxmlformats.org/spreadsheetml/2006/main" xmlns:r="http://schemas.openxmlformats.org/officeDocument/2006/relationships">
  <dimension ref="A1:C10"/>
  <sheetViews>
    <sheetView workbookViewId="0">
      <selection activeCell="C23" sqref="C23"/>
    </sheetView>
  </sheetViews>
  <sheetFormatPr defaultRowHeight="15"/>
  <cols>
    <col min="1" max="1" width="13.28515625" bestFit="1" customWidth="1"/>
    <col min="2" max="2" width="16" bestFit="1" customWidth="1"/>
    <col min="3" max="3" width="20.7109375" customWidth="1"/>
  </cols>
  <sheetData>
    <row r="1" spans="1:3">
      <c r="A1" s="229" t="s">
        <v>118</v>
      </c>
      <c r="B1" s="229"/>
      <c r="C1" s="229"/>
    </row>
    <row r="2" spans="1:3" ht="15.75" thickBot="1">
      <c r="A2" s="230"/>
      <c r="B2" s="230"/>
      <c r="C2" s="230"/>
    </row>
    <row r="3" spans="1:3" ht="15.75" thickBot="1">
      <c r="A3" s="22" t="s">
        <v>119</v>
      </c>
      <c r="B3" s="23" t="s">
        <v>120</v>
      </c>
      <c r="C3" s="24" t="s">
        <v>121</v>
      </c>
    </row>
    <row r="4" spans="1:3" ht="15.75" thickBot="1">
      <c r="A4" s="71">
        <v>42658</v>
      </c>
      <c r="B4" s="72" t="s">
        <v>122</v>
      </c>
      <c r="C4" s="73" t="s">
        <v>123</v>
      </c>
    </row>
    <row r="5" spans="1:3" ht="39" thickBot="1">
      <c r="A5" s="71">
        <v>42478</v>
      </c>
      <c r="B5" s="72" t="s">
        <v>122</v>
      </c>
      <c r="C5" s="74" t="s">
        <v>124</v>
      </c>
    </row>
    <row r="6" spans="1:3" ht="26.25" thickBot="1">
      <c r="A6" s="71">
        <v>42530</v>
      </c>
      <c r="B6" s="72" t="s">
        <v>122</v>
      </c>
      <c r="C6" s="74" t="s">
        <v>125</v>
      </c>
    </row>
    <row r="7" spans="1:3" ht="51.75" thickBot="1">
      <c r="A7" s="71">
        <v>42564</v>
      </c>
      <c r="B7" s="72" t="s">
        <v>122</v>
      </c>
      <c r="C7" s="74" t="s">
        <v>126</v>
      </c>
    </row>
    <row r="8" spans="1:3" ht="51.75" thickBot="1">
      <c r="A8" s="71">
        <v>42604</v>
      </c>
      <c r="B8" s="72" t="s">
        <v>122</v>
      </c>
      <c r="C8" s="74" t="s">
        <v>126</v>
      </c>
    </row>
    <row r="9" spans="1:3" ht="39.75" thickBot="1">
      <c r="A9" s="71">
        <v>42760</v>
      </c>
      <c r="B9" s="72" t="s">
        <v>122</v>
      </c>
      <c r="C9" s="75" t="s">
        <v>127</v>
      </c>
    </row>
    <row r="10" spans="1:3" ht="26.25" thickBot="1">
      <c r="A10" s="76">
        <v>42766</v>
      </c>
      <c r="B10" s="77" t="s">
        <v>128</v>
      </c>
      <c r="C10" s="78" t="s">
        <v>129</v>
      </c>
    </row>
  </sheetData>
  <mergeCells count="1">
    <mergeCell ref="A1:C2"/>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40.xml><?xml version="1.0" encoding="utf-8"?>
<worksheet xmlns="http://schemas.openxmlformats.org/spreadsheetml/2006/main" xmlns:r="http://schemas.openxmlformats.org/officeDocument/2006/relationships">
  <dimension ref="A1:I8"/>
  <sheetViews>
    <sheetView workbookViewId="0">
      <selection activeCell="C23" sqref="C23"/>
    </sheetView>
  </sheetViews>
  <sheetFormatPr defaultColWidth="9.140625" defaultRowHeight="15"/>
  <cols>
    <col min="1" max="1" width="12.5703125" style="161" bestFit="1" customWidth="1"/>
    <col min="2" max="2" width="11.28515625" style="161" customWidth="1"/>
    <col min="3" max="3" width="9.140625" style="161"/>
    <col min="4" max="4" width="10.140625" style="161" customWidth="1"/>
    <col min="5" max="5" width="13.5703125" style="161" customWidth="1"/>
    <col min="6" max="6" width="10.140625" style="161" customWidth="1"/>
    <col min="7" max="7" width="10.28515625" style="161" customWidth="1"/>
    <col min="8" max="16384" width="9.140625" style="161"/>
  </cols>
  <sheetData>
    <row r="1" spans="1:9" ht="93" customHeight="1">
      <c r="A1" s="254" t="s">
        <v>1021</v>
      </c>
      <c r="B1" s="254"/>
      <c r="C1" s="254"/>
      <c r="D1" s="254"/>
      <c r="E1" s="254"/>
      <c r="F1" s="254"/>
      <c r="G1" s="254"/>
      <c r="H1" s="254"/>
      <c r="I1" s="254"/>
    </row>
    <row r="2" spans="1:9" ht="40.5">
      <c r="A2" s="168" t="s">
        <v>687</v>
      </c>
      <c r="B2" s="168" t="s">
        <v>506</v>
      </c>
      <c r="C2" s="168" t="s">
        <v>507</v>
      </c>
      <c r="D2" s="168" t="s">
        <v>508</v>
      </c>
      <c r="E2" s="168" t="s">
        <v>688</v>
      </c>
      <c r="F2" s="168" t="s">
        <v>689</v>
      </c>
      <c r="G2" s="168" t="s">
        <v>690</v>
      </c>
      <c r="H2" s="168" t="s">
        <v>694</v>
      </c>
      <c r="I2" s="168" t="s">
        <v>695</v>
      </c>
    </row>
    <row r="3" spans="1:9">
      <c r="A3" s="165" t="s">
        <v>770</v>
      </c>
      <c r="B3" s="165">
        <v>1221.5000000000139</v>
      </c>
      <c r="C3" s="165">
        <v>2165</v>
      </c>
      <c r="D3" s="165">
        <v>0.56000000000000005</v>
      </c>
      <c r="E3" s="165">
        <v>0.97</v>
      </c>
      <c r="F3" s="165">
        <v>4</v>
      </c>
      <c r="G3" s="165">
        <v>6</v>
      </c>
      <c r="H3" s="165">
        <v>55.94</v>
      </c>
      <c r="I3" s="165">
        <v>0.96</v>
      </c>
    </row>
    <row r="4" spans="1:9">
      <c r="A4" s="165" t="s">
        <v>771</v>
      </c>
      <c r="B4" s="165">
        <v>51.4</v>
      </c>
      <c r="C4" s="165">
        <v>100</v>
      </c>
      <c r="D4" s="165">
        <v>0.51</v>
      </c>
      <c r="E4" s="165">
        <v>0.88</v>
      </c>
      <c r="F4" s="165">
        <v>6</v>
      </c>
      <c r="G4" s="165">
        <v>6</v>
      </c>
      <c r="H4" s="165">
        <v>48</v>
      </c>
      <c r="I4" s="165">
        <v>0.83000000000000007</v>
      </c>
    </row>
    <row r="5" spans="1:9">
      <c r="A5" s="165" t="s">
        <v>772</v>
      </c>
      <c r="B5" s="165">
        <v>80.800000000000026</v>
      </c>
      <c r="C5" s="165">
        <v>86</v>
      </c>
      <c r="D5" s="165">
        <v>0.94000000000000006</v>
      </c>
      <c r="E5" s="165">
        <v>1.61</v>
      </c>
      <c r="F5" s="165">
        <v>1</v>
      </c>
      <c r="G5" s="165">
        <v>6</v>
      </c>
      <c r="H5" s="165">
        <v>97.67</v>
      </c>
      <c r="I5" s="165">
        <v>1.68</v>
      </c>
    </row>
    <row r="6" spans="1:9">
      <c r="A6" s="165" t="s">
        <v>773</v>
      </c>
      <c r="B6" s="165">
        <v>22.099999999999998</v>
      </c>
      <c r="C6" s="165">
        <v>47</v>
      </c>
      <c r="D6" s="165">
        <v>0.47000000000000003</v>
      </c>
      <c r="E6" s="165">
        <v>0.81</v>
      </c>
      <c r="F6" s="165">
        <v>7</v>
      </c>
      <c r="G6" s="165">
        <v>6</v>
      </c>
      <c r="H6" s="165">
        <v>42.550000000000004</v>
      </c>
      <c r="I6" s="165">
        <v>0.73</v>
      </c>
    </row>
    <row r="7" spans="1:9">
      <c r="A7" s="165" t="s">
        <v>774</v>
      </c>
      <c r="B7" s="165">
        <v>41</v>
      </c>
      <c r="C7" s="165">
        <v>56</v>
      </c>
      <c r="D7" s="165">
        <v>0.73</v>
      </c>
      <c r="E7" s="165">
        <v>1.26</v>
      </c>
      <c r="F7" s="165">
        <v>2</v>
      </c>
      <c r="G7" s="165">
        <v>6</v>
      </c>
      <c r="H7" s="165">
        <v>75</v>
      </c>
      <c r="I7" s="165">
        <v>1.29</v>
      </c>
    </row>
    <row r="8" spans="1:9">
      <c r="A8" s="165" t="s">
        <v>775</v>
      </c>
      <c r="B8" s="165">
        <v>77.100000000000051</v>
      </c>
      <c r="C8" s="165">
        <v>107</v>
      </c>
      <c r="D8" s="165">
        <v>0.72</v>
      </c>
      <c r="E8" s="165">
        <v>1.24</v>
      </c>
      <c r="F8" s="165">
        <v>3</v>
      </c>
      <c r="G8" s="165">
        <v>6</v>
      </c>
      <c r="H8" s="165">
        <v>74.77</v>
      </c>
      <c r="I8" s="165">
        <v>1.29</v>
      </c>
    </row>
  </sheetData>
  <mergeCells count="1">
    <mergeCell ref="A1:I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41.xml><?xml version="1.0" encoding="utf-8"?>
<worksheet xmlns="http://schemas.openxmlformats.org/spreadsheetml/2006/main" xmlns:r="http://schemas.openxmlformats.org/officeDocument/2006/relationships">
  <dimension ref="A1:O8"/>
  <sheetViews>
    <sheetView workbookViewId="0">
      <selection activeCell="C23" sqref="C23"/>
    </sheetView>
  </sheetViews>
  <sheetFormatPr defaultColWidth="9.140625" defaultRowHeight="15"/>
  <cols>
    <col min="1" max="1" width="12.5703125" style="161" bestFit="1" customWidth="1"/>
    <col min="2" max="2" width="3.7109375" style="161" bestFit="1" customWidth="1"/>
    <col min="3" max="3" width="6.28515625" style="161" bestFit="1" customWidth="1"/>
    <col min="4" max="4" width="6.140625" style="161" bestFit="1" customWidth="1"/>
    <col min="5" max="6" width="4.42578125" style="161" bestFit="1" customWidth="1"/>
    <col min="7" max="10" width="5.28515625" style="161" bestFit="1" customWidth="1"/>
    <col min="11" max="11" width="4.42578125" style="161" bestFit="1" customWidth="1"/>
    <col min="12" max="12" width="5.28515625" style="161" bestFit="1" customWidth="1"/>
    <col min="13" max="13" width="4.42578125" style="161" bestFit="1" customWidth="1"/>
    <col min="14" max="15" width="5.28515625" style="161" bestFit="1" customWidth="1"/>
    <col min="16" max="16384" width="9.140625" style="161"/>
  </cols>
  <sheetData>
    <row r="1" spans="1:15" ht="230.25" customHeight="1">
      <c r="A1" s="254" t="s">
        <v>1028</v>
      </c>
      <c r="B1" s="254"/>
      <c r="C1" s="254"/>
      <c r="D1" s="254"/>
      <c r="E1" s="254"/>
      <c r="F1" s="254"/>
      <c r="G1" s="254"/>
      <c r="H1" s="254"/>
      <c r="I1" s="254"/>
      <c r="J1" s="254"/>
      <c r="K1" s="254"/>
      <c r="L1" s="254"/>
      <c r="M1" s="254"/>
      <c r="N1" s="254"/>
      <c r="O1" s="254"/>
    </row>
    <row r="2" spans="1:15" ht="96" customHeight="1">
      <c r="A2" s="168" t="s">
        <v>687</v>
      </c>
      <c r="B2" s="167" t="s">
        <v>776</v>
      </c>
      <c r="C2" s="167" t="s">
        <v>688</v>
      </c>
      <c r="D2" s="167" t="s">
        <v>506</v>
      </c>
      <c r="E2" s="167" t="s">
        <v>507</v>
      </c>
      <c r="F2" s="167" t="s">
        <v>508</v>
      </c>
      <c r="G2" s="167" t="s">
        <v>487</v>
      </c>
      <c r="H2" s="167" t="s">
        <v>488</v>
      </c>
      <c r="I2" s="167" t="s">
        <v>489</v>
      </c>
      <c r="J2" s="167" t="s">
        <v>490</v>
      </c>
      <c r="K2" s="167" t="s">
        <v>491</v>
      </c>
      <c r="L2" s="167" t="s">
        <v>495</v>
      </c>
      <c r="M2" s="167" t="s">
        <v>509</v>
      </c>
      <c r="N2" s="167" t="s">
        <v>759</v>
      </c>
      <c r="O2" s="167" t="s">
        <v>758</v>
      </c>
    </row>
    <row r="3" spans="1:15">
      <c r="A3" s="165" t="s">
        <v>772</v>
      </c>
      <c r="B3" s="165">
        <v>1</v>
      </c>
      <c r="C3" s="165">
        <v>1.61</v>
      </c>
      <c r="D3" s="165">
        <v>80.800000000000026</v>
      </c>
      <c r="E3" s="165">
        <v>86</v>
      </c>
      <c r="F3" s="165">
        <v>0.94000000000000006</v>
      </c>
      <c r="G3" s="165">
        <v>83.72</v>
      </c>
      <c r="H3" s="165">
        <v>13.950000000000001</v>
      </c>
      <c r="I3" s="165">
        <v>1.1599999999999999</v>
      </c>
      <c r="J3" s="165">
        <v>0</v>
      </c>
      <c r="K3" s="165">
        <v>0</v>
      </c>
      <c r="L3" s="165">
        <v>1.1599999999999999</v>
      </c>
      <c r="M3" s="165">
        <v>0</v>
      </c>
      <c r="N3" s="165">
        <v>3.35</v>
      </c>
      <c r="O3" s="165">
        <v>5.4</v>
      </c>
    </row>
    <row r="4" spans="1:15">
      <c r="A4" s="165" t="s">
        <v>774</v>
      </c>
      <c r="B4" s="165">
        <v>2</v>
      </c>
      <c r="C4" s="165">
        <v>1.26</v>
      </c>
      <c r="D4" s="165">
        <v>41</v>
      </c>
      <c r="E4" s="165">
        <v>56</v>
      </c>
      <c r="F4" s="165">
        <v>0.73</v>
      </c>
      <c r="G4" s="165">
        <v>41.07</v>
      </c>
      <c r="H4" s="165">
        <v>33.93</v>
      </c>
      <c r="I4" s="165">
        <v>19.64</v>
      </c>
      <c r="J4" s="165">
        <v>5.36</v>
      </c>
      <c r="K4" s="165">
        <v>0</v>
      </c>
      <c r="L4" s="165">
        <v>0</v>
      </c>
      <c r="M4" s="165">
        <v>0</v>
      </c>
      <c r="N4" s="165">
        <v>2.1800000000000002</v>
      </c>
      <c r="O4" s="165">
        <v>2.74</v>
      </c>
    </row>
    <row r="5" spans="1:15">
      <c r="A5" s="165" t="s">
        <v>775</v>
      </c>
      <c r="B5" s="165">
        <v>3</v>
      </c>
      <c r="C5" s="165">
        <v>1.24</v>
      </c>
      <c r="D5" s="165">
        <v>77.100000000000051</v>
      </c>
      <c r="E5" s="165">
        <v>107</v>
      </c>
      <c r="F5" s="165">
        <v>0.72</v>
      </c>
      <c r="G5" s="165">
        <v>39.25</v>
      </c>
      <c r="H5" s="165">
        <v>35.51</v>
      </c>
      <c r="I5" s="165">
        <v>18.690000000000001</v>
      </c>
      <c r="J5" s="165">
        <v>4.67</v>
      </c>
      <c r="K5" s="165">
        <v>0</v>
      </c>
      <c r="L5" s="165">
        <v>1.87</v>
      </c>
      <c r="M5" s="165">
        <v>1.87</v>
      </c>
      <c r="N5" s="165">
        <v>4.17</v>
      </c>
      <c r="O5" s="165">
        <v>5.15</v>
      </c>
    </row>
    <row r="6" spans="1:15">
      <c r="A6" s="165" t="s">
        <v>770</v>
      </c>
      <c r="B6" s="165">
        <v>4</v>
      </c>
      <c r="C6" s="165">
        <v>0.97</v>
      </c>
      <c r="D6" s="165">
        <v>1221.5000000000139</v>
      </c>
      <c r="E6" s="165">
        <v>2165</v>
      </c>
      <c r="F6" s="165">
        <v>0.56000000000000005</v>
      </c>
      <c r="G6" s="165">
        <v>27.02</v>
      </c>
      <c r="H6" s="165">
        <v>28.91</v>
      </c>
      <c r="I6" s="165">
        <v>20.420000000000002</v>
      </c>
      <c r="J6" s="165">
        <v>10.950000000000001</v>
      </c>
      <c r="K6" s="165">
        <v>1.8900000000000001</v>
      </c>
      <c r="L6" s="165">
        <v>10.81</v>
      </c>
      <c r="M6" s="165">
        <v>8.36</v>
      </c>
      <c r="N6" s="165">
        <v>84.37</v>
      </c>
      <c r="O6" s="165">
        <v>81.62</v>
      </c>
    </row>
    <row r="7" spans="1:15">
      <c r="A7" s="165" t="s">
        <v>771</v>
      </c>
      <c r="B7" s="165">
        <v>5</v>
      </c>
      <c r="C7" s="165">
        <v>0.88</v>
      </c>
      <c r="D7" s="165">
        <v>51.4</v>
      </c>
      <c r="E7" s="165">
        <v>100</v>
      </c>
      <c r="F7" s="165">
        <v>0.51</v>
      </c>
      <c r="G7" s="165">
        <v>25</v>
      </c>
      <c r="H7" s="165">
        <v>23</v>
      </c>
      <c r="I7" s="165">
        <v>24</v>
      </c>
      <c r="J7" s="165">
        <v>7</v>
      </c>
      <c r="K7" s="165">
        <v>6</v>
      </c>
      <c r="L7" s="165">
        <v>15</v>
      </c>
      <c r="M7" s="165">
        <v>15</v>
      </c>
      <c r="N7" s="165">
        <v>3.9</v>
      </c>
      <c r="O7" s="165">
        <v>3.43</v>
      </c>
    </row>
    <row r="8" spans="1:15">
      <c r="A8" s="165" t="s">
        <v>773</v>
      </c>
      <c r="B8" s="165">
        <v>6</v>
      </c>
      <c r="C8" s="165">
        <v>0.81</v>
      </c>
      <c r="D8" s="165">
        <v>22.099999999999998</v>
      </c>
      <c r="E8" s="165">
        <v>47</v>
      </c>
      <c r="F8" s="165">
        <v>0.47000000000000003</v>
      </c>
      <c r="G8" s="165">
        <v>19.150000000000002</v>
      </c>
      <c r="H8" s="165">
        <v>23.400000000000002</v>
      </c>
      <c r="I8" s="165">
        <v>21.28</v>
      </c>
      <c r="J8" s="165">
        <v>29.79</v>
      </c>
      <c r="K8" s="165">
        <v>4.26</v>
      </c>
      <c r="L8" s="165">
        <v>2.13</v>
      </c>
      <c r="M8" s="165">
        <v>0</v>
      </c>
      <c r="N8" s="165">
        <v>1.83</v>
      </c>
      <c r="O8" s="165">
        <v>1.48</v>
      </c>
    </row>
  </sheetData>
  <mergeCells count="1">
    <mergeCell ref="A1:O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42.xml><?xml version="1.0" encoding="utf-8"?>
<worksheet xmlns="http://schemas.openxmlformats.org/spreadsheetml/2006/main" xmlns:r="http://schemas.openxmlformats.org/officeDocument/2006/relationships">
  <dimension ref="A1:O29"/>
  <sheetViews>
    <sheetView workbookViewId="0">
      <selection activeCell="C23" sqref="C23"/>
    </sheetView>
  </sheetViews>
  <sheetFormatPr defaultColWidth="9.140625" defaultRowHeight="15"/>
  <cols>
    <col min="1" max="1" width="9.140625" style="161"/>
    <col min="2" max="2" width="12.5703125" style="161" bestFit="1" customWidth="1"/>
    <col min="3" max="3" width="3.7109375" style="161" bestFit="1" customWidth="1"/>
    <col min="4" max="7" width="6.28515625" style="161" bestFit="1" customWidth="1"/>
    <col min="8" max="13" width="5.28515625" style="161" bestFit="1" customWidth="1"/>
    <col min="14" max="14" width="6.28515625" style="161" bestFit="1" customWidth="1"/>
    <col min="15" max="16384" width="9.140625" style="161"/>
  </cols>
  <sheetData>
    <row r="1" spans="1:15" s="171" customFormat="1" ht="190.5" customHeight="1">
      <c r="A1" s="254" t="s">
        <v>1034</v>
      </c>
      <c r="B1" s="254"/>
      <c r="C1" s="254"/>
      <c r="D1" s="254"/>
      <c r="E1" s="254"/>
      <c r="F1" s="254"/>
      <c r="G1" s="254"/>
      <c r="H1" s="254"/>
      <c r="I1" s="254"/>
      <c r="J1" s="254"/>
      <c r="K1" s="254"/>
      <c r="L1" s="254"/>
      <c r="M1" s="254"/>
      <c r="N1" s="254"/>
    </row>
    <row r="2" spans="1:15" ht="85.5" customHeight="1">
      <c r="A2" s="168" t="s">
        <v>505</v>
      </c>
      <c r="B2" s="168" t="s">
        <v>687</v>
      </c>
      <c r="C2" s="167" t="s">
        <v>776</v>
      </c>
      <c r="D2" s="167" t="s">
        <v>688</v>
      </c>
      <c r="E2" s="167" t="s">
        <v>506</v>
      </c>
      <c r="F2" s="167" t="s">
        <v>507</v>
      </c>
      <c r="G2" s="167" t="s">
        <v>508</v>
      </c>
      <c r="H2" s="167" t="s">
        <v>487</v>
      </c>
      <c r="I2" s="167" t="s">
        <v>488</v>
      </c>
      <c r="J2" s="167" t="s">
        <v>489</v>
      </c>
      <c r="K2" s="167" t="s">
        <v>490</v>
      </c>
      <c r="L2" s="167" t="s">
        <v>491</v>
      </c>
      <c r="M2" s="167" t="s">
        <v>495</v>
      </c>
      <c r="N2" s="167" t="s">
        <v>509</v>
      </c>
      <c r="O2" s="172"/>
    </row>
    <row r="3" spans="1:15">
      <c r="A3" s="165" t="s">
        <v>3</v>
      </c>
      <c r="B3" s="164" t="s">
        <v>770</v>
      </c>
      <c r="C3" s="165">
        <v>1</v>
      </c>
      <c r="D3" s="165">
        <v>1.04</v>
      </c>
      <c r="E3" s="165">
        <v>10.5</v>
      </c>
      <c r="F3" s="165">
        <v>12</v>
      </c>
      <c r="G3" s="165">
        <v>0.88</v>
      </c>
      <c r="H3" s="165">
        <v>66.67</v>
      </c>
      <c r="I3" s="165">
        <v>25</v>
      </c>
      <c r="J3" s="165">
        <v>8.33</v>
      </c>
      <c r="K3" s="165">
        <v>0</v>
      </c>
      <c r="L3" s="165">
        <v>0</v>
      </c>
      <c r="M3" s="165">
        <v>0</v>
      </c>
      <c r="N3" s="165">
        <v>0</v>
      </c>
    </row>
    <row r="4" spans="1:15">
      <c r="A4" s="165" t="s">
        <v>7</v>
      </c>
      <c r="B4" s="164" t="s">
        <v>770</v>
      </c>
      <c r="C4" s="165">
        <v>1</v>
      </c>
      <c r="D4" s="165">
        <v>1</v>
      </c>
      <c r="E4" s="165">
        <v>9.3999999999999986</v>
      </c>
      <c r="F4" s="165">
        <v>21</v>
      </c>
      <c r="G4" s="165">
        <v>0.45</v>
      </c>
      <c r="H4" s="165">
        <v>23.81</v>
      </c>
      <c r="I4" s="165">
        <v>23.81</v>
      </c>
      <c r="J4" s="165">
        <v>4.76</v>
      </c>
      <c r="K4" s="165">
        <v>23.81</v>
      </c>
      <c r="L4" s="165">
        <v>4.76</v>
      </c>
      <c r="M4" s="165">
        <v>19.05</v>
      </c>
      <c r="N4" s="165">
        <v>0</v>
      </c>
    </row>
    <row r="5" spans="1:15">
      <c r="A5" s="165" t="s">
        <v>9</v>
      </c>
      <c r="B5" s="164" t="s">
        <v>770</v>
      </c>
      <c r="C5" s="165">
        <v>1</v>
      </c>
      <c r="D5" s="165">
        <v>1.01</v>
      </c>
      <c r="E5" s="165">
        <v>33.899999999999991</v>
      </c>
      <c r="F5" s="165">
        <v>49</v>
      </c>
      <c r="G5" s="165">
        <v>0.69000000000000006</v>
      </c>
      <c r="H5" s="165">
        <v>36.730000000000004</v>
      </c>
      <c r="I5" s="165">
        <v>38.78</v>
      </c>
      <c r="J5" s="165">
        <v>14.290000000000001</v>
      </c>
      <c r="K5" s="165">
        <v>6.12</v>
      </c>
      <c r="L5" s="165">
        <v>2.04</v>
      </c>
      <c r="M5" s="165">
        <v>2.04</v>
      </c>
      <c r="N5" s="165">
        <v>0</v>
      </c>
    </row>
    <row r="6" spans="1:15">
      <c r="A6" s="165" t="s">
        <v>9</v>
      </c>
      <c r="B6" s="164" t="s">
        <v>771</v>
      </c>
      <c r="C6" s="165">
        <v>2</v>
      </c>
      <c r="D6" s="165">
        <v>0.95000000000000007</v>
      </c>
      <c r="E6" s="165">
        <v>5.1999999999999993</v>
      </c>
      <c r="F6" s="165">
        <v>8</v>
      </c>
      <c r="G6" s="165">
        <v>0.65</v>
      </c>
      <c r="H6" s="165">
        <v>50</v>
      </c>
      <c r="I6" s="165">
        <v>12.5</v>
      </c>
      <c r="J6" s="165">
        <v>12.5</v>
      </c>
      <c r="K6" s="165">
        <v>12.5</v>
      </c>
      <c r="L6" s="165">
        <v>0</v>
      </c>
      <c r="M6" s="165">
        <v>12.5</v>
      </c>
      <c r="N6" s="165">
        <v>12.5</v>
      </c>
    </row>
    <row r="7" spans="1:15">
      <c r="A7" s="165" t="s">
        <v>11</v>
      </c>
      <c r="B7" s="164" t="s">
        <v>770</v>
      </c>
      <c r="C7" s="165">
        <v>1</v>
      </c>
      <c r="D7" s="165">
        <v>1.06</v>
      </c>
      <c r="E7" s="165">
        <v>26.599999999999991</v>
      </c>
      <c r="F7" s="165">
        <v>33</v>
      </c>
      <c r="G7" s="165">
        <v>0.81</v>
      </c>
      <c r="H7" s="165">
        <v>60.61</v>
      </c>
      <c r="I7" s="165">
        <v>18.18</v>
      </c>
      <c r="J7" s="165">
        <v>18.18</v>
      </c>
      <c r="K7" s="165">
        <v>0</v>
      </c>
      <c r="L7" s="165">
        <v>3.0300000000000002</v>
      </c>
      <c r="M7" s="165">
        <v>0</v>
      </c>
      <c r="N7" s="165">
        <v>0</v>
      </c>
    </row>
    <row r="8" spans="1:15">
      <c r="A8" s="165" t="s">
        <v>11</v>
      </c>
      <c r="B8" s="164" t="s">
        <v>775</v>
      </c>
      <c r="C8" s="165">
        <v>2</v>
      </c>
      <c r="D8" s="165">
        <v>0.76</v>
      </c>
      <c r="E8" s="165">
        <v>5.2</v>
      </c>
      <c r="F8" s="165">
        <v>9</v>
      </c>
      <c r="G8" s="165">
        <v>0.57999999999999996</v>
      </c>
      <c r="H8" s="165">
        <v>22.22</v>
      </c>
      <c r="I8" s="165">
        <v>44.44</v>
      </c>
      <c r="J8" s="165">
        <v>11.11</v>
      </c>
      <c r="K8" s="165">
        <v>0</v>
      </c>
      <c r="L8" s="165">
        <v>0</v>
      </c>
      <c r="M8" s="165">
        <v>22.22</v>
      </c>
      <c r="N8" s="165">
        <v>22.22</v>
      </c>
    </row>
    <row r="9" spans="1:15">
      <c r="A9" s="165" t="s">
        <v>15</v>
      </c>
      <c r="B9" s="164" t="s">
        <v>775</v>
      </c>
      <c r="C9" s="165">
        <v>1</v>
      </c>
      <c r="D9" s="165">
        <v>1.42</v>
      </c>
      <c r="E9" s="165">
        <v>39.299999999999997</v>
      </c>
      <c r="F9" s="165">
        <v>51</v>
      </c>
      <c r="G9" s="165">
        <v>0.77</v>
      </c>
      <c r="H9" s="165">
        <v>45.1</v>
      </c>
      <c r="I9" s="165">
        <v>39.22</v>
      </c>
      <c r="J9" s="165">
        <v>9.8000000000000007</v>
      </c>
      <c r="K9" s="165">
        <v>5.88</v>
      </c>
      <c r="L9" s="165">
        <v>0</v>
      </c>
      <c r="M9" s="165">
        <v>0</v>
      </c>
      <c r="N9" s="165">
        <v>0</v>
      </c>
    </row>
    <row r="10" spans="1:15">
      <c r="A10" s="165" t="s">
        <v>15</v>
      </c>
      <c r="B10" s="164" t="s">
        <v>771</v>
      </c>
      <c r="C10" s="165">
        <v>2</v>
      </c>
      <c r="D10" s="165">
        <v>1.29</v>
      </c>
      <c r="E10" s="165">
        <v>4.9000000000000004</v>
      </c>
      <c r="F10" s="165">
        <v>7</v>
      </c>
      <c r="G10" s="165">
        <v>0.70000000000000007</v>
      </c>
      <c r="H10" s="165">
        <v>28.57</v>
      </c>
      <c r="I10" s="165">
        <v>42.86</v>
      </c>
      <c r="J10" s="165">
        <v>28.57</v>
      </c>
      <c r="K10" s="165">
        <v>0</v>
      </c>
      <c r="L10" s="165">
        <v>0</v>
      </c>
      <c r="M10" s="165">
        <v>0</v>
      </c>
      <c r="N10" s="165">
        <v>0</v>
      </c>
    </row>
    <row r="11" spans="1:15">
      <c r="A11" s="165" t="s">
        <v>15</v>
      </c>
      <c r="B11" s="164" t="s">
        <v>770</v>
      </c>
      <c r="C11" s="165">
        <v>3</v>
      </c>
      <c r="D11" s="165">
        <v>0.95000000000000007</v>
      </c>
      <c r="E11" s="165">
        <v>182.69999999999987</v>
      </c>
      <c r="F11" s="165">
        <v>354</v>
      </c>
      <c r="G11" s="165">
        <v>0.52</v>
      </c>
      <c r="H11" s="165">
        <v>20.62</v>
      </c>
      <c r="I11" s="165">
        <v>30.23</v>
      </c>
      <c r="J11" s="165">
        <v>20.62</v>
      </c>
      <c r="K11" s="165">
        <v>15.82</v>
      </c>
      <c r="L11" s="165">
        <v>5.65</v>
      </c>
      <c r="M11" s="165">
        <v>7.0600000000000005</v>
      </c>
      <c r="N11" s="165">
        <v>5.37</v>
      </c>
    </row>
    <row r="12" spans="1:15">
      <c r="A12" s="165" t="s">
        <v>15</v>
      </c>
      <c r="B12" s="164" t="s">
        <v>773</v>
      </c>
      <c r="C12" s="165">
        <v>4</v>
      </c>
      <c r="D12" s="165">
        <v>0.87</v>
      </c>
      <c r="E12" s="165">
        <v>22.099999999999998</v>
      </c>
      <c r="F12" s="165">
        <v>47</v>
      </c>
      <c r="G12" s="165">
        <v>0.47000000000000003</v>
      </c>
      <c r="H12" s="165">
        <v>19.150000000000002</v>
      </c>
      <c r="I12" s="165">
        <v>23.400000000000002</v>
      </c>
      <c r="J12" s="165">
        <v>21.28</v>
      </c>
      <c r="K12" s="165">
        <v>29.79</v>
      </c>
      <c r="L12" s="165">
        <v>4.26</v>
      </c>
      <c r="M12" s="165">
        <v>2.13</v>
      </c>
      <c r="N12" s="165">
        <v>0</v>
      </c>
    </row>
    <row r="13" spans="1:15">
      <c r="A13" s="165" t="s">
        <v>19</v>
      </c>
      <c r="B13" s="164" t="s">
        <v>772</v>
      </c>
      <c r="C13" s="165">
        <v>1</v>
      </c>
      <c r="D13" s="165">
        <v>1.22</v>
      </c>
      <c r="E13" s="165">
        <v>33.9</v>
      </c>
      <c r="F13" s="165">
        <v>36</v>
      </c>
      <c r="G13" s="165">
        <v>0.94000000000000006</v>
      </c>
      <c r="H13" s="165">
        <v>83.33</v>
      </c>
      <c r="I13" s="165">
        <v>13.89</v>
      </c>
      <c r="J13" s="165">
        <v>2.7800000000000002</v>
      </c>
      <c r="K13" s="165">
        <v>0</v>
      </c>
      <c r="L13" s="165">
        <v>0</v>
      </c>
      <c r="M13" s="165">
        <v>0</v>
      </c>
      <c r="N13" s="165">
        <v>0</v>
      </c>
    </row>
    <row r="14" spans="1:15">
      <c r="A14" s="165" t="s">
        <v>19</v>
      </c>
      <c r="B14" s="164" t="s">
        <v>774</v>
      </c>
      <c r="C14" s="165">
        <v>2</v>
      </c>
      <c r="D14" s="165">
        <v>1.07</v>
      </c>
      <c r="E14" s="165">
        <v>16.399999999999999</v>
      </c>
      <c r="F14" s="165">
        <v>20</v>
      </c>
      <c r="G14" s="165">
        <v>0.82000000000000006</v>
      </c>
      <c r="H14" s="165">
        <v>55</v>
      </c>
      <c r="I14" s="165">
        <v>35</v>
      </c>
      <c r="J14" s="165">
        <v>5</v>
      </c>
      <c r="K14" s="165">
        <v>5</v>
      </c>
      <c r="L14" s="165">
        <v>0</v>
      </c>
      <c r="M14" s="165">
        <v>0</v>
      </c>
      <c r="N14" s="165">
        <v>0</v>
      </c>
    </row>
    <row r="15" spans="1:15">
      <c r="A15" s="165" t="s">
        <v>19</v>
      </c>
      <c r="B15" s="164" t="s">
        <v>770</v>
      </c>
      <c r="C15" s="165">
        <v>3</v>
      </c>
      <c r="D15" s="165">
        <v>0.94000000000000006</v>
      </c>
      <c r="E15" s="165">
        <v>85.650000000000077</v>
      </c>
      <c r="F15" s="165">
        <v>119</v>
      </c>
      <c r="G15" s="165">
        <v>0.72</v>
      </c>
      <c r="H15" s="165">
        <v>43.7</v>
      </c>
      <c r="I15" s="165">
        <v>31.93</v>
      </c>
      <c r="J15" s="165">
        <v>15.13</v>
      </c>
      <c r="K15" s="165">
        <v>5.88</v>
      </c>
      <c r="L15" s="165">
        <v>0</v>
      </c>
      <c r="M15" s="165">
        <v>3.36</v>
      </c>
      <c r="N15" s="165">
        <v>0.84</v>
      </c>
    </row>
    <row r="16" spans="1:15">
      <c r="A16" s="165" t="s">
        <v>21</v>
      </c>
      <c r="B16" s="164" t="s">
        <v>770</v>
      </c>
      <c r="C16" s="165">
        <v>1</v>
      </c>
      <c r="D16" s="165">
        <v>1.01</v>
      </c>
      <c r="E16" s="165">
        <v>196.0999999999998</v>
      </c>
      <c r="F16" s="165">
        <v>335</v>
      </c>
      <c r="G16" s="165">
        <v>0.59</v>
      </c>
      <c r="H16" s="165">
        <v>28.060000000000002</v>
      </c>
      <c r="I16" s="165">
        <v>29.55</v>
      </c>
      <c r="J16" s="165">
        <v>21.19</v>
      </c>
      <c r="K16" s="165">
        <v>13.13</v>
      </c>
      <c r="L16" s="165">
        <v>1.79</v>
      </c>
      <c r="M16" s="165">
        <v>6.2700000000000005</v>
      </c>
      <c r="N16" s="165">
        <v>3.88</v>
      </c>
    </row>
    <row r="17" spans="1:14">
      <c r="A17" s="165" t="s">
        <v>21</v>
      </c>
      <c r="B17" s="164" t="s">
        <v>771</v>
      </c>
      <c r="C17" s="165">
        <v>2</v>
      </c>
      <c r="D17" s="165">
        <v>0.78</v>
      </c>
      <c r="E17" s="165">
        <v>19.899999999999999</v>
      </c>
      <c r="F17" s="165">
        <v>44</v>
      </c>
      <c r="G17" s="165">
        <v>0.45</v>
      </c>
      <c r="H17" s="165">
        <v>15.91</v>
      </c>
      <c r="I17" s="165">
        <v>25</v>
      </c>
      <c r="J17" s="165">
        <v>27.27</v>
      </c>
      <c r="K17" s="165">
        <v>9.09</v>
      </c>
      <c r="L17" s="165">
        <v>6.82</v>
      </c>
      <c r="M17" s="165">
        <v>15.91</v>
      </c>
      <c r="N17" s="165">
        <v>15.91</v>
      </c>
    </row>
    <row r="18" spans="1:14">
      <c r="A18" s="165" t="s">
        <v>23</v>
      </c>
      <c r="B18" s="164" t="s">
        <v>772</v>
      </c>
      <c r="C18" s="165">
        <v>1</v>
      </c>
      <c r="D18" s="165">
        <v>1.74</v>
      </c>
      <c r="E18" s="165">
        <v>18.8</v>
      </c>
      <c r="F18" s="165">
        <v>20</v>
      </c>
      <c r="G18" s="165">
        <v>0.94000000000000006</v>
      </c>
      <c r="H18" s="165">
        <v>80</v>
      </c>
      <c r="I18" s="165">
        <v>20</v>
      </c>
      <c r="J18" s="165">
        <v>0</v>
      </c>
      <c r="K18" s="165">
        <v>0</v>
      </c>
      <c r="L18" s="165">
        <v>0</v>
      </c>
      <c r="M18" s="165">
        <v>0</v>
      </c>
      <c r="N18" s="165">
        <v>0</v>
      </c>
    </row>
    <row r="19" spans="1:14">
      <c r="A19" s="165" t="s">
        <v>23</v>
      </c>
      <c r="B19" s="164" t="s">
        <v>775</v>
      </c>
      <c r="C19" s="165">
        <v>2</v>
      </c>
      <c r="D19" s="165">
        <v>1.28</v>
      </c>
      <c r="E19" s="165">
        <v>23.499999999999993</v>
      </c>
      <c r="F19" s="165">
        <v>34</v>
      </c>
      <c r="G19" s="165">
        <v>0.69000000000000006</v>
      </c>
      <c r="H19" s="165">
        <v>35.29</v>
      </c>
      <c r="I19" s="165">
        <v>29.41</v>
      </c>
      <c r="J19" s="165">
        <v>32.35</v>
      </c>
      <c r="K19" s="165">
        <v>2.94</v>
      </c>
      <c r="L19" s="165">
        <v>0</v>
      </c>
      <c r="M19" s="165">
        <v>0</v>
      </c>
      <c r="N19" s="165">
        <v>0</v>
      </c>
    </row>
    <row r="20" spans="1:14">
      <c r="A20" s="165" t="s">
        <v>23</v>
      </c>
      <c r="B20" s="164" t="s">
        <v>770</v>
      </c>
      <c r="C20" s="165">
        <v>3</v>
      </c>
      <c r="D20" s="165">
        <v>0.96</v>
      </c>
      <c r="E20" s="165">
        <v>304.69999999999879</v>
      </c>
      <c r="F20" s="165">
        <v>587</v>
      </c>
      <c r="G20" s="165">
        <v>0.52</v>
      </c>
      <c r="H20" s="165">
        <v>21.81</v>
      </c>
      <c r="I20" s="165">
        <v>27.43</v>
      </c>
      <c r="J20" s="165">
        <v>24.53</v>
      </c>
      <c r="K20" s="165">
        <v>10.9</v>
      </c>
      <c r="L20" s="165">
        <v>0.85</v>
      </c>
      <c r="M20" s="165">
        <v>14.48</v>
      </c>
      <c r="N20" s="165">
        <v>12.27</v>
      </c>
    </row>
    <row r="21" spans="1:14">
      <c r="A21" s="165" t="s">
        <v>23</v>
      </c>
      <c r="B21" s="164" t="s">
        <v>771</v>
      </c>
      <c r="C21" s="165">
        <v>4</v>
      </c>
      <c r="D21" s="165">
        <v>0.92</v>
      </c>
      <c r="E21" s="165">
        <v>13.9</v>
      </c>
      <c r="F21" s="165">
        <v>28</v>
      </c>
      <c r="G21" s="165">
        <v>0.5</v>
      </c>
      <c r="H21" s="165">
        <v>25</v>
      </c>
      <c r="I21" s="165">
        <v>17.86</v>
      </c>
      <c r="J21" s="165">
        <v>28.57</v>
      </c>
      <c r="K21" s="165">
        <v>7.1400000000000006</v>
      </c>
      <c r="L21" s="165">
        <v>10.71</v>
      </c>
      <c r="M21" s="165">
        <v>10.71</v>
      </c>
      <c r="N21" s="165">
        <v>10.71</v>
      </c>
    </row>
    <row r="22" spans="1:14">
      <c r="A22" s="165" t="s">
        <v>25</v>
      </c>
      <c r="B22" s="164" t="s">
        <v>770</v>
      </c>
      <c r="C22" s="165">
        <v>1</v>
      </c>
      <c r="D22" s="165">
        <v>0.98</v>
      </c>
      <c r="E22" s="165">
        <v>26.399999999999991</v>
      </c>
      <c r="F22" s="165">
        <v>41</v>
      </c>
      <c r="G22" s="165">
        <v>0.64</v>
      </c>
      <c r="H22" s="165">
        <v>29.27</v>
      </c>
      <c r="I22" s="165">
        <v>34.15</v>
      </c>
      <c r="J22" s="165">
        <v>26.830000000000002</v>
      </c>
      <c r="K22" s="165">
        <v>4.88</v>
      </c>
      <c r="L22" s="165">
        <v>0</v>
      </c>
      <c r="M22" s="165">
        <v>4.88</v>
      </c>
      <c r="N22" s="165">
        <v>4.88</v>
      </c>
    </row>
    <row r="23" spans="1:14">
      <c r="A23" s="165" t="s">
        <v>27</v>
      </c>
      <c r="B23" s="164" t="s">
        <v>772</v>
      </c>
      <c r="C23" s="165">
        <v>1</v>
      </c>
      <c r="D23" s="165">
        <v>1.56</v>
      </c>
      <c r="E23" s="165">
        <v>12.7</v>
      </c>
      <c r="F23" s="165">
        <v>14</v>
      </c>
      <c r="G23" s="165">
        <v>0.91</v>
      </c>
      <c r="H23" s="165">
        <v>85.710000000000008</v>
      </c>
      <c r="I23" s="165">
        <v>7.1400000000000006</v>
      </c>
      <c r="J23" s="165">
        <v>0</v>
      </c>
      <c r="K23" s="165">
        <v>0</v>
      </c>
      <c r="L23" s="165">
        <v>0</v>
      </c>
      <c r="M23" s="165">
        <v>7.1400000000000006</v>
      </c>
      <c r="N23" s="165">
        <v>0</v>
      </c>
    </row>
    <row r="24" spans="1:14">
      <c r="A24" s="165" t="s">
        <v>27</v>
      </c>
      <c r="B24" s="164" t="s">
        <v>774</v>
      </c>
      <c r="C24" s="165">
        <v>2</v>
      </c>
      <c r="D24" s="165">
        <v>1.23</v>
      </c>
      <c r="E24" s="165">
        <v>17.799999999999994</v>
      </c>
      <c r="F24" s="165">
        <v>25</v>
      </c>
      <c r="G24" s="165">
        <v>0.71</v>
      </c>
      <c r="H24" s="165">
        <v>40</v>
      </c>
      <c r="I24" s="165">
        <v>28</v>
      </c>
      <c r="J24" s="165">
        <v>28</v>
      </c>
      <c r="K24" s="165">
        <v>4</v>
      </c>
      <c r="L24" s="165">
        <v>0</v>
      </c>
      <c r="M24" s="165">
        <v>0</v>
      </c>
      <c r="N24" s="165">
        <v>0</v>
      </c>
    </row>
    <row r="25" spans="1:14">
      <c r="A25" s="165" t="s">
        <v>27</v>
      </c>
      <c r="B25" s="164" t="s">
        <v>770</v>
      </c>
      <c r="C25" s="165">
        <v>3</v>
      </c>
      <c r="D25" s="165">
        <v>0.95000000000000007</v>
      </c>
      <c r="E25" s="165">
        <v>161.14999999999995</v>
      </c>
      <c r="F25" s="165">
        <v>293</v>
      </c>
      <c r="G25" s="165">
        <v>0.55000000000000004</v>
      </c>
      <c r="H25" s="165">
        <v>23.89</v>
      </c>
      <c r="I25" s="165">
        <v>31.740000000000002</v>
      </c>
      <c r="J25" s="165">
        <v>20.14</v>
      </c>
      <c r="K25" s="165">
        <v>9.56</v>
      </c>
      <c r="L25" s="165">
        <v>0.68</v>
      </c>
      <c r="M25" s="165">
        <v>13.99</v>
      </c>
      <c r="N25" s="165">
        <v>8.19</v>
      </c>
    </row>
    <row r="26" spans="1:14">
      <c r="A26" s="165" t="s">
        <v>29</v>
      </c>
      <c r="B26" s="164" t="s">
        <v>770</v>
      </c>
      <c r="C26" s="165">
        <v>1</v>
      </c>
      <c r="D26" s="165">
        <v>0.96</v>
      </c>
      <c r="E26" s="165">
        <v>58.000000000000021</v>
      </c>
      <c r="F26" s="165">
        <v>100</v>
      </c>
      <c r="G26" s="165">
        <v>0.57999999999999996</v>
      </c>
      <c r="H26" s="165">
        <v>35</v>
      </c>
      <c r="I26" s="165">
        <v>26</v>
      </c>
      <c r="J26" s="165">
        <v>12</v>
      </c>
      <c r="K26" s="165">
        <v>5</v>
      </c>
      <c r="L26" s="165">
        <v>1</v>
      </c>
      <c r="M26" s="165">
        <v>21</v>
      </c>
      <c r="N26" s="165">
        <v>20</v>
      </c>
    </row>
    <row r="27" spans="1:14">
      <c r="A27" s="165" t="s">
        <v>31</v>
      </c>
      <c r="B27" s="164" t="s">
        <v>770</v>
      </c>
      <c r="C27" s="165">
        <v>1</v>
      </c>
      <c r="D27" s="165">
        <v>1</v>
      </c>
      <c r="E27" s="165">
        <v>7.4000000000000012</v>
      </c>
      <c r="F27" s="165">
        <v>11</v>
      </c>
      <c r="G27" s="165">
        <v>0.67</v>
      </c>
      <c r="H27" s="165">
        <v>18.18</v>
      </c>
      <c r="I27" s="165">
        <v>54.550000000000004</v>
      </c>
      <c r="J27" s="165">
        <v>27.27</v>
      </c>
      <c r="K27" s="165">
        <v>0</v>
      </c>
      <c r="L27" s="165">
        <v>0</v>
      </c>
      <c r="M27" s="165">
        <v>0</v>
      </c>
      <c r="N27" s="165">
        <v>0</v>
      </c>
    </row>
    <row r="28" spans="1:14">
      <c r="A28" s="165" t="s">
        <v>37</v>
      </c>
      <c r="B28" s="164" t="s">
        <v>770</v>
      </c>
      <c r="C28" s="165">
        <v>1</v>
      </c>
      <c r="D28" s="165">
        <v>1</v>
      </c>
      <c r="E28" s="165">
        <v>90.000000000000057</v>
      </c>
      <c r="F28" s="165">
        <v>164</v>
      </c>
      <c r="G28" s="165">
        <v>0.55000000000000004</v>
      </c>
      <c r="H28" s="165">
        <v>34.15</v>
      </c>
      <c r="I28" s="165">
        <v>17.68</v>
      </c>
      <c r="J28" s="165">
        <v>17.68</v>
      </c>
      <c r="K28" s="165">
        <v>12.8</v>
      </c>
      <c r="L28" s="165">
        <v>1.22</v>
      </c>
      <c r="M28" s="165">
        <v>16.46</v>
      </c>
      <c r="N28" s="165">
        <v>16.46</v>
      </c>
    </row>
    <row r="29" spans="1:14">
      <c r="A29" s="165" t="s">
        <v>39</v>
      </c>
      <c r="B29" s="164" t="s">
        <v>770</v>
      </c>
      <c r="C29" s="165">
        <v>1</v>
      </c>
      <c r="D29" s="165">
        <v>1</v>
      </c>
      <c r="E29" s="165">
        <v>16.899999999999995</v>
      </c>
      <c r="F29" s="165">
        <v>25</v>
      </c>
      <c r="G29" s="165">
        <v>0.68</v>
      </c>
      <c r="H29" s="165">
        <v>20</v>
      </c>
      <c r="I29" s="165">
        <v>60</v>
      </c>
      <c r="J29" s="165">
        <v>12</v>
      </c>
      <c r="K29" s="165">
        <v>8</v>
      </c>
      <c r="L29" s="165">
        <v>0</v>
      </c>
      <c r="M29" s="165">
        <v>0</v>
      </c>
      <c r="N29" s="165">
        <v>0</v>
      </c>
    </row>
  </sheetData>
  <mergeCells count="1">
    <mergeCell ref="A1:N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43.xml><?xml version="1.0" encoding="utf-8"?>
<worksheet xmlns="http://schemas.openxmlformats.org/spreadsheetml/2006/main" xmlns:r="http://schemas.openxmlformats.org/officeDocument/2006/relationships">
  <dimension ref="A1:N23"/>
  <sheetViews>
    <sheetView workbookViewId="0">
      <selection activeCell="C23" sqref="C23"/>
    </sheetView>
  </sheetViews>
  <sheetFormatPr defaultColWidth="9.140625" defaultRowHeight="15"/>
  <cols>
    <col min="1" max="1" width="4.7109375" style="161" bestFit="1" customWidth="1"/>
    <col min="2" max="2" width="13.28515625" style="161" bestFit="1" customWidth="1"/>
    <col min="3" max="3" width="3.7109375" style="161" bestFit="1" customWidth="1"/>
    <col min="4" max="4" width="6.28515625" style="161" bestFit="1" customWidth="1"/>
    <col min="5" max="5" width="6.140625" style="161" bestFit="1" customWidth="1"/>
    <col min="6" max="6" width="3.7109375" style="161" bestFit="1" customWidth="1"/>
    <col min="7" max="7" width="4.42578125" style="161" bestFit="1" customWidth="1"/>
    <col min="8" max="11" width="5.28515625" style="161" bestFit="1" customWidth="1"/>
    <col min="12" max="12" width="4.42578125" style="161" bestFit="1" customWidth="1"/>
    <col min="13" max="13" width="5.28515625" style="161" bestFit="1" customWidth="1"/>
    <col min="14" max="14" width="6.28515625" style="161" bestFit="1" customWidth="1"/>
    <col min="15" max="16384" width="9.140625" style="161"/>
  </cols>
  <sheetData>
    <row r="1" spans="1:14" ht="209.25" customHeight="1">
      <c r="A1" s="255" t="s">
        <v>1040</v>
      </c>
      <c r="B1" s="255"/>
      <c r="C1" s="255"/>
      <c r="D1" s="255"/>
      <c r="E1" s="255"/>
      <c r="F1" s="255"/>
      <c r="G1" s="255"/>
      <c r="H1" s="255"/>
      <c r="I1" s="255"/>
      <c r="J1" s="255"/>
      <c r="K1" s="255"/>
      <c r="L1" s="255"/>
      <c r="M1" s="255"/>
      <c r="N1" s="255"/>
    </row>
    <row r="2" spans="1:14" s="172" customFormat="1" ht="94.5" customHeight="1">
      <c r="A2" s="167" t="s">
        <v>760</v>
      </c>
      <c r="B2" s="167" t="s">
        <v>687</v>
      </c>
      <c r="C2" s="167" t="s">
        <v>776</v>
      </c>
      <c r="D2" s="167" t="s">
        <v>688</v>
      </c>
      <c r="E2" s="167" t="s">
        <v>506</v>
      </c>
      <c r="F2" s="167" t="s">
        <v>507</v>
      </c>
      <c r="G2" s="167" t="s">
        <v>508</v>
      </c>
      <c r="H2" s="167" t="s">
        <v>487</v>
      </c>
      <c r="I2" s="167" t="s">
        <v>488</v>
      </c>
      <c r="J2" s="167" t="s">
        <v>489</v>
      </c>
      <c r="K2" s="167" t="s">
        <v>490</v>
      </c>
      <c r="L2" s="167" t="s">
        <v>491</v>
      </c>
      <c r="M2" s="167" t="s">
        <v>495</v>
      </c>
      <c r="N2" s="167" t="s">
        <v>509</v>
      </c>
    </row>
    <row r="3" spans="1:14">
      <c r="A3" s="165" t="s">
        <v>761</v>
      </c>
      <c r="B3" s="165" t="s">
        <v>771</v>
      </c>
      <c r="C3" s="165">
        <v>1</v>
      </c>
      <c r="D3" s="165">
        <v>1.01</v>
      </c>
      <c r="E3" s="165">
        <v>7.3000000000000007</v>
      </c>
      <c r="F3" s="165">
        <v>11</v>
      </c>
      <c r="G3" s="165">
        <v>0.66</v>
      </c>
      <c r="H3" s="165">
        <v>36.36</v>
      </c>
      <c r="I3" s="165">
        <v>36.36</v>
      </c>
      <c r="J3" s="165">
        <v>9.09</v>
      </c>
      <c r="K3" s="165">
        <v>9.09</v>
      </c>
      <c r="L3" s="165">
        <v>0</v>
      </c>
      <c r="M3" s="165">
        <v>9.09</v>
      </c>
      <c r="N3" s="165">
        <v>9.09</v>
      </c>
    </row>
    <row r="4" spans="1:14">
      <c r="A4" s="165" t="s">
        <v>761</v>
      </c>
      <c r="B4" s="165" t="s">
        <v>770</v>
      </c>
      <c r="C4" s="165">
        <v>2</v>
      </c>
      <c r="D4" s="165">
        <v>1</v>
      </c>
      <c r="E4" s="165">
        <v>62.600000000000037</v>
      </c>
      <c r="F4" s="165">
        <v>95</v>
      </c>
      <c r="G4" s="165">
        <v>0.66</v>
      </c>
      <c r="H4" s="165">
        <v>35.79</v>
      </c>
      <c r="I4" s="165">
        <v>34.74</v>
      </c>
      <c r="J4" s="165">
        <v>13.68</v>
      </c>
      <c r="K4" s="165">
        <v>8.42</v>
      </c>
      <c r="L4" s="165">
        <v>2.11</v>
      </c>
      <c r="M4" s="165">
        <v>5.26</v>
      </c>
      <c r="N4" s="165">
        <v>0</v>
      </c>
    </row>
    <row r="5" spans="1:14">
      <c r="A5" s="165" t="s">
        <v>762</v>
      </c>
      <c r="B5" s="165" t="s">
        <v>770</v>
      </c>
      <c r="C5" s="165">
        <v>1</v>
      </c>
      <c r="D5" s="165">
        <v>1.03</v>
      </c>
      <c r="E5" s="165">
        <v>32.099999999999994</v>
      </c>
      <c r="F5" s="165">
        <v>44</v>
      </c>
      <c r="G5" s="165">
        <v>0.73</v>
      </c>
      <c r="H5" s="165">
        <v>52.27</v>
      </c>
      <c r="I5" s="165">
        <v>20.45</v>
      </c>
      <c r="J5" s="165">
        <v>15.91</v>
      </c>
      <c r="K5" s="165">
        <v>0</v>
      </c>
      <c r="L5" s="165">
        <v>6.82</v>
      </c>
      <c r="M5" s="165">
        <v>4.55</v>
      </c>
      <c r="N5" s="165">
        <v>4.55</v>
      </c>
    </row>
    <row r="6" spans="1:14">
      <c r="A6" s="165" t="s">
        <v>762</v>
      </c>
      <c r="B6" s="165" t="s">
        <v>775</v>
      </c>
      <c r="C6" s="165">
        <v>2</v>
      </c>
      <c r="D6" s="165">
        <v>0.82000000000000006</v>
      </c>
      <c r="E6" s="165">
        <v>5.2</v>
      </c>
      <c r="F6" s="165">
        <v>9</v>
      </c>
      <c r="G6" s="165">
        <v>0.57999999999999996</v>
      </c>
      <c r="H6" s="165">
        <v>22.22</v>
      </c>
      <c r="I6" s="165">
        <v>44.44</v>
      </c>
      <c r="J6" s="165">
        <v>11.11</v>
      </c>
      <c r="K6" s="165">
        <v>0</v>
      </c>
      <c r="L6" s="165">
        <v>0</v>
      </c>
      <c r="M6" s="165">
        <v>22.22</v>
      </c>
      <c r="N6" s="165">
        <v>22.22</v>
      </c>
    </row>
    <row r="7" spans="1:14">
      <c r="A7" s="165" t="s">
        <v>763</v>
      </c>
      <c r="B7" s="165" t="s">
        <v>775</v>
      </c>
      <c r="C7" s="165">
        <v>1</v>
      </c>
      <c r="D7" s="165">
        <v>1.42</v>
      </c>
      <c r="E7" s="165">
        <v>39.300000000000004</v>
      </c>
      <c r="F7" s="165">
        <v>51</v>
      </c>
      <c r="G7" s="165">
        <v>0.77</v>
      </c>
      <c r="H7" s="165">
        <v>45.1</v>
      </c>
      <c r="I7" s="165">
        <v>39.22</v>
      </c>
      <c r="J7" s="165">
        <v>9.8000000000000007</v>
      </c>
      <c r="K7" s="165">
        <v>5.88</v>
      </c>
      <c r="L7" s="165">
        <v>0</v>
      </c>
      <c r="M7" s="165">
        <v>0</v>
      </c>
      <c r="N7" s="165">
        <v>0</v>
      </c>
    </row>
    <row r="8" spans="1:14">
      <c r="A8" s="165" t="s">
        <v>763</v>
      </c>
      <c r="B8" s="165" t="s">
        <v>771</v>
      </c>
      <c r="C8" s="165">
        <v>2</v>
      </c>
      <c r="D8" s="165">
        <v>1.29</v>
      </c>
      <c r="E8" s="165">
        <v>4.9000000000000004</v>
      </c>
      <c r="F8" s="165">
        <v>7</v>
      </c>
      <c r="G8" s="165">
        <v>0.70000000000000007</v>
      </c>
      <c r="H8" s="165">
        <v>28.57</v>
      </c>
      <c r="I8" s="165">
        <v>42.86</v>
      </c>
      <c r="J8" s="165">
        <v>28.57</v>
      </c>
      <c r="K8" s="165">
        <v>0</v>
      </c>
      <c r="L8" s="165">
        <v>0</v>
      </c>
      <c r="M8" s="165">
        <v>0</v>
      </c>
      <c r="N8" s="165">
        <v>0</v>
      </c>
    </row>
    <row r="9" spans="1:14">
      <c r="A9" s="165" t="s">
        <v>763</v>
      </c>
      <c r="B9" s="165" t="s">
        <v>770</v>
      </c>
      <c r="C9" s="165">
        <v>3</v>
      </c>
      <c r="D9" s="165">
        <v>0.95000000000000007</v>
      </c>
      <c r="E9" s="165">
        <v>182.69999999999985</v>
      </c>
      <c r="F9" s="165">
        <v>354</v>
      </c>
      <c r="G9" s="165">
        <v>0.52</v>
      </c>
      <c r="H9" s="165">
        <v>20.62</v>
      </c>
      <c r="I9" s="165">
        <v>30.23</v>
      </c>
      <c r="J9" s="165">
        <v>20.62</v>
      </c>
      <c r="K9" s="165">
        <v>15.82</v>
      </c>
      <c r="L9" s="165">
        <v>5.65</v>
      </c>
      <c r="M9" s="165">
        <v>7.0600000000000005</v>
      </c>
      <c r="N9" s="165">
        <v>5.37</v>
      </c>
    </row>
    <row r="10" spans="1:14">
      <c r="A10" s="165" t="s">
        <v>763</v>
      </c>
      <c r="B10" s="165" t="s">
        <v>773</v>
      </c>
      <c r="C10" s="165">
        <v>4</v>
      </c>
      <c r="D10" s="165">
        <v>0.87</v>
      </c>
      <c r="E10" s="165">
        <v>22.099999999999994</v>
      </c>
      <c r="F10" s="165">
        <v>47</v>
      </c>
      <c r="G10" s="165">
        <v>0.47000000000000003</v>
      </c>
      <c r="H10" s="165">
        <v>19.150000000000002</v>
      </c>
      <c r="I10" s="165">
        <v>23.400000000000002</v>
      </c>
      <c r="J10" s="165">
        <v>21.28</v>
      </c>
      <c r="K10" s="165">
        <v>29.79</v>
      </c>
      <c r="L10" s="165">
        <v>4.26</v>
      </c>
      <c r="M10" s="165">
        <v>2.13</v>
      </c>
      <c r="N10" s="165">
        <v>0</v>
      </c>
    </row>
    <row r="11" spans="1:14">
      <c r="A11" s="165" t="s">
        <v>764</v>
      </c>
      <c r="B11" s="165" t="s">
        <v>772</v>
      </c>
      <c r="C11" s="165">
        <v>1</v>
      </c>
      <c r="D11" s="165">
        <v>1.22</v>
      </c>
      <c r="E11" s="165">
        <v>33.9</v>
      </c>
      <c r="F11" s="165">
        <v>36</v>
      </c>
      <c r="G11" s="165">
        <v>0.94000000000000006</v>
      </c>
      <c r="H11" s="165">
        <v>83.33</v>
      </c>
      <c r="I11" s="165">
        <v>13.89</v>
      </c>
      <c r="J11" s="165">
        <v>2.7800000000000002</v>
      </c>
      <c r="K11" s="165">
        <v>0</v>
      </c>
      <c r="L11" s="165">
        <v>0</v>
      </c>
      <c r="M11" s="165">
        <v>0</v>
      </c>
      <c r="N11" s="165">
        <v>0</v>
      </c>
    </row>
    <row r="12" spans="1:14">
      <c r="A12" s="165" t="s">
        <v>764</v>
      </c>
      <c r="B12" s="165" t="s">
        <v>774</v>
      </c>
      <c r="C12" s="165">
        <v>2</v>
      </c>
      <c r="D12" s="165">
        <v>1.07</v>
      </c>
      <c r="E12" s="165">
        <v>16.399999999999999</v>
      </c>
      <c r="F12" s="165">
        <v>20</v>
      </c>
      <c r="G12" s="165">
        <v>0.82000000000000006</v>
      </c>
      <c r="H12" s="165">
        <v>55</v>
      </c>
      <c r="I12" s="165">
        <v>35</v>
      </c>
      <c r="J12" s="165">
        <v>5</v>
      </c>
      <c r="K12" s="165">
        <v>5</v>
      </c>
      <c r="L12" s="165">
        <v>0</v>
      </c>
      <c r="M12" s="165">
        <v>0</v>
      </c>
      <c r="N12" s="165">
        <v>0</v>
      </c>
    </row>
    <row r="13" spans="1:14">
      <c r="A13" s="165" t="s">
        <v>764</v>
      </c>
      <c r="B13" s="165" t="s">
        <v>770</v>
      </c>
      <c r="C13" s="165">
        <v>3</v>
      </c>
      <c r="D13" s="165">
        <v>0.94000000000000006</v>
      </c>
      <c r="E13" s="165">
        <v>85.650000000000077</v>
      </c>
      <c r="F13" s="165">
        <v>119</v>
      </c>
      <c r="G13" s="165">
        <v>0.72</v>
      </c>
      <c r="H13" s="165">
        <v>43.7</v>
      </c>
      <c r="I13" s="165">
        <v>31.93</v>
      </c>
      <c r="J13" s="165">
        <v>15.13</v>
      </c>
      <c r="K13" s="165">
        <v>5.88</v>
      </c>
      <c r="L13" s="165">
        <v>0</v>
      </c>
      <c r="M13" s="165">
        <v>3.36</v>
      </c>
      <c r="N13" s="165">
        <v>0.84</v>
      </c>
    </row>
    <row r="14" spans="1:14">
      <c r="A14" s="165" t="s">
        <v>765</v>
      </c>
      <c r="B14" s="165" t="s">
        <v>772</v>
      </c>
      <c r="C14" s="165">
        <v>1</v>
      </c>
      <c r="D14" s="165">
        <v>1.69</v>
      </c>
      <c r="E14" s="165">
        <v>24.5</v>
      </c>
      <c r="F14" s="165">
        <v>26</v>
      </c>
      <c r="G14" s="165">
        <v>0.94000000000000006</v>
      </c>
      <c r="H14" s="165">
        <v>80.77</v>
      </c>
      <c r="I14" s="165">
        <v>19.23</v>
      </c>
      <c r="J14" s="165">
        <v>0</v>
      </c>
      <c r="K14" s="165">
        <v>0</v>
      </c>
      <c r="L14" s="165">
        <v>0</v>
      </c>
      <c r="M14" s="165">
        <v>0</v>
      </c>
      <c r="N14" s="165">
        <v>0</v>
      </c>
    </row>
    <row r="15" spans="1:14">
      <c r="A15" s="165" t="s">
        <v>765</v>
      </c>
      <c r="B15" s="165" t="s">
        <v>775</v>
      </c>
      <c r="C15" s="165">
        <v>2</v>
      </c>
      <c r="D15" s="165">
        <v>1.23</v>
      </c>
      <c r="E15" s="165">
        <v>28.099999999999991</v>
      </c>
      <c r="F15" s="165">
        <v>41</v>
      </c>
      <c r="G15" s="165">
        <v>0.69000000000000006</v>
      </c>
      <c r="H15" s="165">
        <v>34.15</v>
      </c>
      <c r="I15" s="165">
        <v>31.71</v>
      </c>
      <c r="J15" s="165">
        <v>29.27</v>
      </c>
      <c r="K15" s="165">
        <v>4.88</v>
      </c>
      <c r="L15" s="165">
        <v>0</v>
      </c>
      <c r="M15" s="165">
        <v>0</v>
      </c>
      <c r="N15" s="165">
        <v>0</v>
      </c>
    </row>
    <row r="16" spans="1:14">
      <c r="A16" s="165" t="s">
        <v>765</v>
      </c>
      <c r="B16" s="165" t="s">
        <v>770</v>
      </c>
      <c r="C16" s="165">
        <v>3</v>
      </c>
      <c r="D16" s="165">
        <v>0.98</v>
      </c>
      <c r="E16" s="165">
        <v>527.1999999999972</v>
      </c>
      <c r="F16" s="165">
        <v>963</v>
      </c>
      <c r="G16" s="165">
        <v>0.55000000000000004</v>
      </c>
      <c r="H16" s="165">
        <v>24.3</v>
      </c>
      <c r="I16" s="165">
        <v>28.45</v>
      </c>
      <c r="J16" s="165">
        <v>23.47</v>
      </c>
      <c r="K16" s="165">
        <v>11.42</v>
      </c>
      <c r="L16" s="165">
        <v>1.1400000000000001</v>
      </c>
      <c r="M16" s="165">
        <v>11.21</v>
      </c>
      <c r="N16" s="165">
        <v>9.0299999999999994</v>
      </c>
    </row>
    <row r="17" spans="1:14">
      <c r="A17" s="165" t="s">
        <v>765</v>
      </c>
      <c r="B17" s="165" t="s">
        <v>771</v>
      </c>
      <c r="C17" s="165">
        <v>4</v>
      </c>
      <c r="D17" s="165">
        <v>0.84</v>
      </c>
      <c r="E17" s="165">
        <v>33.79999999999999</v>
      </c>
      <c r="F17" s="165">
        <v>72</v>
      </c>
      <c r="G17" s="165">
        <v>0.47000000000000003</v>
      </c>
      <c r="H17" s="165">
        <v>19.440000000000001</v>
      </c>
      <c r="I17" s="165">
        <v>22.22</v>
      </c>
      <c r="J17" s="165">
        <v>27.78</v>
      </c>
      <c r="K17" s="165">
        <v>8.33</v>
      </c>
      <c r="L17" s="165">
        <v>8.33</v>
      </c>
      <c r="M17" s="165">
        <v>13.89</v>
      </c>
      <c r="N17" s="165">
        <v>13.89</v>
      </c>
    </row>
    <row r="18" spans="1:14">
      <c r="A18" s="165" t="s">
        <v>766</v>
      </c>
      <c r="B18" s="165" t="s">
        <v>772</v>
      </c>
      <c r="C18" s="165">
        <v>1</v>
      </c>
      <c r="D18" s="165">
        <v>1.56</v>
      </c>
      <c r="E18" s="165">
        <v>12.7</v>
      </c>
      <c r="F18" s="165">
        <v>14</v>
      </c>
      <c r="G18" s="165">
        <v>0.91</v>
      </c>
      <c r="H18" s="165">
        <v>85.710000000000008</v>
      </c>
      <c r="I18" s="165">
        <v>7.1400000000000006</v>
      </c>
      <c r="J18" s="165">
        <v>0</v>
      </c>
      <c r="K18" s="165">
        <v>0</v>
      </c>
      <c r="L18" s="165">
        <v>0</v>
      </c>
      <c r="M18" s="165">
        <v>7.1400000000000006</v>
      </c>
      <c r="N18" s="165">
        <v>0</v>
      </c>
    </row>
    <row r="19" spans="1:14">
      <c r="A19" s="165" t="s">
        <v>766</v>
      </c>
      <c r="B19" s="165" t="s">
        <v>774</v>
      </c>
      <c r="C19" s="165">
        <v>2</v>
      </c>
      <c r="D19" s="165">
        <v>1.23</v>
      </c>
      <c r="E19" s="165">
        <v>17.799999999999997</v>
      </c>
      <c r="F19" s="165">
        <v>25</v>
      </c>
      <c r="G19" s="165">
        <v>0.71</v>
      </c>
      <c r="H19" s="165">
        <v>40</v>
      </c>
      <c r="I19" s="165">
        <v>28</v>
      </c>
      <c r="J19" s="165">
        <v>28</v>
      </c>
      <c r="K19" s="165">
        <v>4</v>
      </c>
      <c r="L19" s="165">
        <v>0</v>
      </c>
      <c r="M19" s="165">
        <v>0</v>
      </c>
      <c r="N19" s="165">
        <v>0</v>
      </c>
    </row>
    <row r="20" spans="1:14">
      <c r="A20" s="165" t="s">
        <v>766</v>
      </c>
      <c r="B20" s="165" t="s">
        <v>770</v>
      </c>
      <c r="C20" s="165">
        <v>3</v>
      </c>
      <c r="D20" s="165">
        <v>0.95000000000000007</v>
      </c>
      <c r="E20" s="165">
        <v>161.15</v>
      </c>
      <c r="F20" s="165">
        <v>293</v>
      </c>
      <c r="G20" s="165">
        <v>0.55000000000000004</v>
      </c>
      <c r="H20" s="165">
        <v>23.89</v>
      </c>
      <c r="I20" s="165">
        <v>31.740000000000002</v>
      </c>
      <c r="J20" s="165">
        <v>20.14</v>
      </c>
      <c r="K20" s="165">
        <v>9.56</v>
      </c>
      <c r="L20" s="165">
        <v>0.68</v>
      </c>
      <c r="M20" s="165">
        <v>13.99</v>
      </c>
      <c r="N20" s="165">
        <v>8.19</v>
      </c>
    </row>
    <row r="21" spans="1:14">
      <c r="A21" s="165" t="s">
        <v>767</v>
      </c>
      <c r="B21" s="165" t="s">
        <v>770</v>
      </c>
      <c r="C21" s="165">
        <v>1</v>
      </c>
      <c r="D21" s="165">
        <v>0.96</v>
      </c>
      <c r="E21" s="165">
        <v>58.000000000000021</v>
      </c>
      <c r="F21" s="165">
        <v>100</v>
      </c>
      <c r="G21" s="165">
        <v>0.57999999999999996</v>
      </c>
      <c r="H21" s="165">
        <v>35</v>
      </c>
      <c r="I21" s="165">
        <v>26</v>
      </c>
      <c r="J21" s="165">
        <v>12</v>
      </c>
      <c r="K21" s="165">
        <v>5</v>
      </c>
      <c r="L21" s="165">
        <v>1</v>
      </c>
      <c r="M21" s="165">
        <v>21</v>
      </c>
      <c r="N21" s="165">
        <v>20</v>
      </c>
    </row>
    <row r="22" spans="1:14">
      <c r="A22" s="165" t="s">
        <v>768</v>
      </c>
      <c r="B22" s="165" t="s">
        <v>770</v>
      </c>
      <c r="C22" s="165">
        <v>1</v>
      </c>
      <c r="D22" s="165">
        <v>1.1200000000000001</v>
      </c>
      <c r="E22" s="165">
        <v>5.2</v>
      </c>
      <c r="F22" s="165">
        <v>8</v>
      </c>
      <c r="G22" s="165">
        <v>0.65</v>
      </c>
      <c r="H22" s="165">
        <v>37.5</v>
      </c>
      <c r="I22" s="165">
        <v>25</v>
      </c>
      <c r="J22" s="165">
        <v>25</v>
      </c>
      <c r="K22" s="165">
        <v>0</v>
      </c>
      <c r="L22" s="165">
        <v>0</v>
      </c>
      <c r="M22" s="165">
        <v>12.5</v>
      </c>
      <c r="N22" s="165">
        <v>12.5</v>
      </c>
    </row>
    <row r="23" spans="1:14">
      <c r="A23" s="165" t="s">
        <v>769</v>
      </c>
      <c r="B23" s="165" t="s">
        <v>770</v>
      </c>
      <c r="C23" s="165">
        <v>1</v>
      </c>
      <c r="D23" s="165">
        <v>1</v>
      </c>
      <c r="E23" s="165">
        <v>106.90000000000009</v>
      </c>
      <c r="F23" s="165">
        <v>189</v>
      </c>
      <c r="G23" s="165">
        <v>0.57000000000000006</v>
      </c>
      <c r="H23" s="165">
        <v>32.28</v>
      </c>
      <c r="I23" s="165">
        <v>23.28</v>
      </c>
      <c r="J23" s="165">
        <v>16.93</v>
      </c>
      <c r="K23" s="165">
        <v>12.17</v>
      </c>
      <c r="L23" s="165">
        <v>1.06</v>
      </c>
      <c r="M23" s="165">
        <v>14.290000000000001</v>
      </c>
      <c r="N23" s="165">
        <v>14.290000000000001</v>
      </c>
    </row>
  </sheetData>
  <mergeCells count="1">
    <mergeCell ref="A1:N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44.xml><?xml version="1.0" encoding="utf-8"?>
<worksheet xmlns="http://schemas.openxmlformats.org/spreadsheetml/2006/main" xmlns:r="http://schemas.openxmlformats.org/officeDocument/2006/relationships">
  <dimension ref="A1:I6"/>
  <sheetViews>
    <sheetView workbookViewId="0">
      <selection activeCell="C23" sqref="C23"/>
    </sheetView>
  </sheetViews>
  <sheetFormatPr defaultColWidth="9.140625" defaultRowHeight="15"/>
  <cols>
    <col min="1" max="1" width="14.7109375" style="161" bestFit="1" customWidth="1"/>
    <col min="2" max="2" width="10.42578125" style="161" customWidth="1"/>
    <col min="3" max="3" width="13" style="161" customWidth="1"/>
    <col min="4" max="4" width="10.7109375" style="161" customWidth="1"/>
    <col min="5" max="5" width="9.7109375" style="161" customWidth="1"/>
    <col min="6" max="6" width="9.42578125" style="161" bestFit="1" customWidth="1"/>
    <col min="7" max="16384" width="9.140625" style="161"/>
  </cols>
  <sheetData>
    <row r="1" spans="1:9" s="173" customFormat="1" ht="99.75" customHeight="1">
      <c r="A1" s="254" t="s">
        <v>1022</v>
      </c>
      <c r="B1" s="254"/>
      <c r="C1" s="254"/>
      <c r="D1" s="254"/>
      <c r="E1" s="254"/>
      <c r="F1" s="254"/>
      <c r="G1" s="254"/>
      <c r="H1" s="254"/>
      <c r="I1" s="254"/>
    </row>
    <row r="2" spans="1:9" ht="54">
      <c r="A2" s="168" t="s">
        <v>687</v>
      </c>
      <c r="B2" s="168" t="s">
        <v>506</v>
      </c>
      <c r="C2" s="168" t="s">
        <v>507</v>
      </c>
      <c r="D2" s="168" t="s">
        <v>508</v>
      </c>
      <c r="E2" s="168" t="s">
        <v>688</v>
      </c>
      <c r="F2" s="168" t="s">
        <v>689</v>
      </c>
      <c r="G2" s="168" t="s">
        <v>690</v>
      </c>
      <c r="H2" s="168" t="s">
        <v>694</v>
      </c>
      <c r="I2" s="168" t="s">
        <v>695</v>
      </c>
    </row>
    <row r="3" spans="1:9">
      <c r="A3" s="165" t="s">
        <v>777</v>
      </c>
      <c r="B3" s="165">
        <v>34.099999999999994</v>
      </c>
      <c r="C3" s="165">
        <v>56</v>
      </c>
      <c r="D3" s="165">
        <v>0.61</v>
      </c>
      <c r="E3" s="165">
        <v>0.86</v>
      </c>
      <c r="F3" s="165">
        <v>5</v>
      </c>
      <c r="G3" s="165">
        <v>4</v>
      </c>
      <c r="H3" s="165">
        <v>62.5</v>
      </c>
      <c r="I3" s="165">
        <v>0.83000000000000007</v>
      </c>
    </row>
    <row r="4" spans="1:9">
      <c r="A4" s="165" t="s">
        <v>778</v>
      </c>
      <c r="B4" s="165">
        <v>60.40000000000002</v>
      </c>
      <c r="C4" s="165">
        <v>79</v>
      </c>
      <c r="D4" s="165">
        <v>0.76</v>
      </c>
      <c r="E4" s="165">
        <v>1.07</v>
      </c>
      <c r="F4" s="165">
        <v>2</v>
      </c>
      <c r="G4" s="165">
        <v>4</v>
      </c>
      <c r="H4" s="165">
        <v>81.010000000000005</v>
      </c>
      <c r="I4" s="165">
        <v>1.08</v>
      </c>
    </row>
    <row r="5" spans="1:9">
      <c r="A5" s="165" t="s">
        <v>779</v>
      </c>
      <c r="B5" s="165">
        <v>10</v>
      </c>
      <c r="C5" s="165">
        <v>10</v>
      </c>
      <c r="D5" s="165">
        <v>1</v>
      </c>
      <c r="E5" s="165">
        <v>1.41</v>
      </c>
      <c r="F5" s="165">
        <v>1</v>
      </c>
      <c r="G5" s="165">
        <v>4</v>
      </c>
      <c r="H5" s="165">
        <v>100</v>
      </c>
      <c r="I5" s="165">
        <v>1.33</v>
      </c>
    </row>
    <row r="6" spans="1:9">
      <c r="A6" s="165" t="s">
        <v>780</v>
      </c>
      <c r="B6" s="165">
        <v>43.100000000000009</v>
      </c>
      <c r="C6" s="165">
        <v>62</v>
      </c>
      <c r="D6" s="165">
        <v>0.70000000000000007</v>
      </c>
      <c r="E6" s="165">
        <v>0.98</v>
      </c>
      <c r="F6" s="165">
        <v>3</v>
      </c>
      <c r="G6" s="165">
        <v>4</v>
      </c>
      <c r="H6" s="165">
        <v>75.81</v>
      </c>
      <c r="I6" s="165">
        <v>1.01</v>
      </c>
    </row>
  </sheetData>
  <mergeCells count="1">
    <mergeCell ref="A1:I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45.xml><?xml version="1.0" encoding="utf-8"?>
<worksheet xmlns="http://schemas.openxmlformats.org/spreadsheetml/2006/main" xmlns:r="http://schemas.openxmlformats.org/officeDocument/2006/relationships">
  <dimension ref="A1:O7"/>
  <sheetViews>
    <sheetView workbookViewId="0">
      <selection activeCell="C23" sqref="C23"/>
    </sheetView>
  </sheetViews>
  <sheetFormatPr defaultColWidth="9.140625" defaultRowHeight="15"/>
  <cols>
    <col min="1" max="1" width="14.7109375" style="161" bestFit="1" customWidth="1"/>
    <col min="2" max="2" width="3.7109375" style="161" bestFit="1" customWidth="1"/>
    <col min="3" max="3" width="6.28515625" style="161" bestFit="1" customWidth="1"/>
    <col min="4" max="4" width="4.42578125" style="161" bestFit="1" customWidth="1"/>
    <col min="5" max="5" width="3.7109375" style="161" bestFit="1" customWidth="1"/>
    <col min="6" max="6" width="4.42578125" style="161" bestFit="1" customWidth="1"/>
    <col min="7" max="9" width="5.28515625" style="161" bestFit="1" customWidth="1"/>
    <col min="10" max="13" width="4.42578125" style="161" bestFit="1" customWidth="1"/>
    <col min="14" max="15" width="5.28515625" style="161" bestFit="1" customWidth="1"/>
    <col min="16" max="16384" width="9.140625" style="161"/>
  </cols>
  <sheetData>
    <row r="1" spans="1:15" ht="231.75" customHeight="1">
      <c r="A1" s="254" t="s">
        <v>1029</v>
      </c>
      <c r="B1" s="254"/>
      <c r="C1" s="254"/>
      <c r="D1" s="254"/>
      <c r="E1" s="254"/>
      <c r="F1" s="254"/>
      <c r="G1" s="254"/>
      <c r="H1" s="254"/>
      <c r="I1" s="254"/>
      <c r="J1" s="254"/>
      <c r="K1" s="254"/>
      <c r="L1" s="254"/>
      <c r="M1" s="254"/>
      <c r="N1" s="254"/>
      <c r="O1" s="254"/>
    </row>
    <row r="2" spans="1:15" ht="106.5" customHeight="1">
      <c r="A2" s="168" t="s">
        <v>687</v>
      </c>
      <c r="B2" s="167" t="s">
        <v>776</v>
      </c>
      <c r="C2" s="167" t="s">
        <v>688</v>
      </c>
      <c r="D2" s="167" t="s">
        <v>506</v>
      </c>
      <c r="E2" s="167" t="s">
        <v>507</v>
      </c>
      <c r="F2" s="167" t="s">
        <v>508</v>
      </c>
      <c r="G2" s="167" t="s">
        <v>487</v>
      </c>
      <c r="H2" s="167" t="s">
        <v>488</v>
      </c>
      <c r="I2" s="167" t="s">
        <v>489</v>
      </c>
      <c r="J2" s="167" t="s">
        <v>490</v>
      </c>
      <c r="K2" s="167" t="s">
        <v>491</v>
      </c>
      <c r="L2" s="167" t="s">
        <v>495</v>
      </c>
      <c r="M2" s="167" t="s">
        <v>509</v>
      </c>
      <c r="N2" s="167" t="s">
        <v>759</v>
      </c>
      <c r="O2" s="167" t="s">
        <v>758</v>
      </c>
    </row>
    <row r="3" spans="1:15">
      <c r="A3" s="174" t="s">
        <v>779</v>
      </c>
      <c r="B3" s="174">
        <v>1</v>
      </c>
      <c r="C3" s="174">
        <v>1.41</v>
      </c>
      <c r="D3" s="174">
        <v>10</v>
      </c>
      <c r="E3" s="174">
        <v>10</v>
      </c>
      <c r="F3" s="174">
        <v>1</v>
      </c>
      <c r="G3" s="174">
        <v>100</v>
      </c>
      <c r="H3" s="174">
        <v>0</v>
      </c>
      <c r="I3" s="174">
        <v>0</v>
      </c>
      <c r="J3" s="174">
        <v>0</v>
      </c>
      <c r="K3" s="174">
        <v>0</v>
      </c>
      <c r="L3" s="174">
        <v>0</v>
      </c>
      <c r="M3" s="174">
        <v>0</v>
      </c>
      <c r="N3" s="174">
        <v>4.72</v>
      </c>
      <c r="O3" s="174">
        <v>6.63</v>
      </c>
    </row>
    <row r="4" spans="1:15">
      <c r="A4" s="174" t="s">
        <v>778</v>
      </c>
      <c r="B4" s="174">
        <v>2</v>
      </c>
      <c r="C4" s="174">
        <v>1.07</v>
      </c>
      <c r="D4" s="174">
        <v>60.40000000000002</v>
      </c>
      <c r="E4" s="174">
        <v>79</v>
      </c>
      <c r="F4" s="174">
        <v>0.76</v>
      </c>
      <c r="G4" s="174">
        <v>46.84</v>
      </c>
      <c r="H4" s="174">
        <v>34.18</v>
      </c>
      <c r="I4" s="174">
        <v>12.66</v>
      </c>
      <c r="J4" s="174">
        <v>6.33</v>
      </c>
      <c r="K4" s="174">
        <v>0</v>
      </c>
      <c r="L4" s="174">
        <v>0</v>
      </c>
      <c r="M4" s="174">
        <v>0</v>
      </c>
      <c r="N4" s="174">
        <v>37.26</v>
      </c>
      <c r="O4" s="174">
        <v>40.050000000000004</v>
      </c>
    </row>
    <row r="5" spans="1:15">
      <c r="A5" s="174" t="s">
        <v>780</v>
      </c>
      <c r="B5" s="174">
        <v>3</v>
      </c>
      <c r="C5" s="174">
        <v>0.98</v>
      </c>
      <c r="D5" s="174">
        <v>43.100000000000009</v>
      </c>
      <c r="E5" s="174">
        <v>62</v>
      </c>
      <c r="F5" s="174">
        <v>0.70000000000000007</v>
      </c>
      <c r="G5" s="174">
        <v>29.03</v>
      </c>
      <c r="H5" s="174">
        <v>46.77</v>
      </c>
      <c r="I5" s="174">
        <v>17.740000000000002</v>
      </c>
      <c r="J5" s="174">
        <v>6.45</v>
      </c>
      <c r="K5" s="174">
        <v>0</v>
      </c>
      <c r="L5" s="174">
        <v>0</v>
      </c>
      <c r="M5" s="174">
        <v>0</v>
      </c>
      <c r="N5" s="174">
        <v>29.25</v>
      </c>
      <c r="O5" s="174">
        <v>28.580000000000002</v>
      </c>
    </row>
    <row r="6" spans="1:15">
      <c r="A6" s="174" t="s">
        <v>777</v>
      </c>
      <c r="B6" s="174">
        <v>4</v>
      </c>
      <c r="C6" s="174">
        <v>0.86</v>
      </c>
      <c r="D6" s="174">
        <v>34.099999999999994</v>
      </c>
      <c r="E6" s="174">
        <v>56</v>
      </c>
      <c r="F6" s="174">
        <v>0.61</v>
      </c>
      <c r="G6" s="174">
        <v>26.79</v>
      </c>
      <c r="H6" s="174">
        <v>35.71</v>
      </c>
      <c r="I6" s="174">
        <v>19.64</v>
      </c>
      <c r="J6" s="174">
        <v>12.5</v>
      </c>
      <c r="K6" s="174">
        <v>1.79</v>
      </c>
      <c r="L6" s="174">
        <v>3.5700000000000003</v>
      </c>
      <c r="M6" s="174">
        <v>3.5700000000000003</v>
      </c>
      <c r="N6" s="174">
        <v>26.42</v>
      </c>
      <c r="O6" s="174">
        <v>22.61</v>
      </c>
    </row>
    <row r="7" spans="1:15">
      <c r="B7" s="175"/>
    </row>
  </sheetData>
  <mergeCells count="1">
    <mergeCell ref="A1:O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46.xml><?xml version="1.0" encoding="utf-8"?>
<worksheet xmlns="http://schemas.openxmlformats.org/spreadsheetml/2006/main" xmlns:r="http://schemas.openxmlformats.org/officeDocument/2006/relationships">
  <dimension ref="A1:N9"/>
  <sheetViews>
    <sheetView workbookViewId="0">
      <selection activeCell="C23" sqref="C23"/>
    </sheetView>
  </sheetViews>
  <sheetFormatPr defaultColWidth="9.140625" defaultRowHeight="15"/>
  <cols>
    <col min="1" max="1" width="9.140625" style="161"/>
    <col min="2" max="2" width="14.7109375" style="161" bestFit="1" customWidth="1"/>
    <col min="3" max="3" width="3.7109375" style="161" bestFit="1" customWidth="1"/>
    <col min="4" max="4" width="6.28515625" style="161" bestFit="1" customWidth="1"/>
    <col min="5" max="5" width="4.42578125" style="161" bestFit="1" customWidth="1"/>
    <col min="6" max="6" width="3.7109375" style="161" bestFit="1" customWidth="1"/>
    <col min="7" max="7" width="4.42578125" style="161" bestFit="1" customWidth="1"/>
    <col min="8" max="11" width="5.28515625" style="161" bestFit="1" customWidth="1"/>
    <col min="12" max="12" width="3.7109375" style="161" bestFit="1" customWidth="1"/>
    <col min="13" max="14" width="4.42578125" style="161" bestFit="1" customWidth="1"/>
    <col min="15" max="16384" width="9.140625" style="161"/>
  </cols>
  <sheetData>
    <row r="1" spans="1:14" s="176" customFormat="1" ht="204.75" customHeight="1">
      <c r="A1" s="254" t="s">
        <v>1035</v>
      </c>
      <c r="B1" s="254"/>
      <c r="C1" s="254"/>
      <c r="D1" s="254"/>
      <c r="E1" s="254"/>
      <c r="F1" s="254"/>
      <c r="G1" s="254"/>
      <c r="H1" s="254"/>
      <c r="I1" s="254"/>
      <c r="J1" s="254"/>
      <c r="K1" s="254"/>
      <c r="L1" s="254"/>
      <c r="M1" s="254"/>
      <c r="N1" s="254"/>
    </row>
    <row r="2" spans="1:14" ht="98.25" customHeight="1">
      <c r="A2" s="168" t="s">
        <v>505</v>
      </c>
      <c r="B2" s="168" t="s">
        <v>687</v>
      </c>
      <c r="C2" s="167" t="s">
        <v>776</v>
      </c>
      <c r="D2" s="167" t="s">
        <v>688</v>
      </c>
      <c r="E2" s="167" t="s">
        <v>506</v>
      </c>
      <c r="F2" s="167" t="s">
        <v>507</v>
      </c>
      <c r="G2" s="167" t="s">
        <v>508</v>
      </c>
      <c r="H2" s="167" t="s">
        <v>487</v>
      </c>
      <c r="I2" s="167" t="s">
        <v>488</v>
      </c>
      <c r="J2" s="167" t="s">
        <v>489</v>
      </c>
      <c r="K2" s="167" t="s">
        <v>490</v>
      </c>
      <c r="L2" s="167" t="s">
        <v>491</v>
      </c>
      <c r="M2" s="167" t="s">
        <v>495</v>
      </c>
      <c r="N2" s="167" t="s">
        <v>509</v>
      </c>
    </row>
    <row r="3" spans="1:14">
      <c r="A3" s="165" t="s">
        <v>11</v>
      </c>
      <c r="B3" s="165" t="s">
        <v>778</v>
      </c>
      <c r="C3" s="165">
        <v>1</v>
      </c>
      <c r="D3" s="165">
        <v>1</v>
      </c>
      <c r="E3" s="165">
        <v>4.3</v>
      </c>
      <c r="F3" s="165">
        <v>7</v>
      </c>
      <c r="G3" s="165">
        <v>0.61</v>
      </c>
      <c r="H3" s="165">
        <v>28.57</v>
      </c>
      <c r="I3" s="165">
        <v>28.57</v>
      </c>
      <c r="J3" s="165">
        <v>28.57</v>
      </c>
      <c r="K3" s="165">
        <v>14.290000000000001</v>
      </c>
      <c r="L3" s="165">
        <v>0</v>
      </c>
      <c r="M3" s="165">
        <v>0</v>
      </c>
      <c r="N3" s="165">
        <v>0</v>
      </c>
    </row>
    <row r="4" spans="1:14">
      <c r="A4" s="165" t="s">
        <v>15</v>
      </c>
      <c r="B4" s="165" t="s">
        <v>778</v>
      </c>
      <c r="C4" s="165">
        <v>1</v>
      </c>
      <c r="D4" s="165">
        <v>1.02</v>
      </c>
      <c r="E4" s="165">
        <v>27.799999999999994</v>
      </c>
      <c r="F4" s="165">
        <v>35</v>
      </c>
      <c r="G4" s="165">
        <v>0.79</v>
      </c>
      <c r="H4" s="165">
        <v>48.57</v>
      </c>
      <c r="I4" s="165">
        <v>40</v>
      </c>
      <c r="J4" s="165">
        <v>5.71</v>
      </c>
      <c r="K4" s="165">
        <v>5.71</v>
      </c>
      <c r="L4" s="165">
        <v>0</v>
      </c>
      <c r="M4" s="165">
        <v>0</v>
      </c>
      <c r="N4" s="165">
        <v>0</v>
      </c>
    </row>
    <row r="5" spans="1:14">
      <c r="A5" s="165" t="s">
        <v>19</v>
      </c>
      <c r="B5" s="165" t="s">
        <v>777</v>
      </c>
      <c r="C5" s="165">
        <v>1</v>
      </c>
      <c r="D5" s="165">
        <v>1.02</v>
      </c>
      <c r="E5" s="165">
        <v>16.899999999999999</v>
      </c>
      <c r="F5" s="165">
        <v>23</v>
      </c>
      <c r="G5" s="165">
        <v>0.73</v>
      </c>
      <c r="H5" s="165">
        <v>39.130000000000003</v>
      </c>
      <c r="I5" s="165">
        <v>43.480000000000004</v>
      </c>
      <c r="J5" s="165">
        <v>8.7000000000000011</v>
      </c>
      <c r="K5" s="165">
        <v>4.3500000000000005</v>
      </c>
      <c r="L5" s="165">
        <v>0</v>
      </c>
      <c r="M5" s="165">
        <v>4.3500000000000005</v>
      </c>
      <c r="N5" s="165">
        <v>4.3500000000000005</v>
      </c>
    </row>
    <row r="6" spans="1:14">
      <c r="A6" s="165" t="s">
        <v>21</v>
      </c>
      <c r="B6" s="165" t="s">
        <v>780</v>
      </c>
      <c r="C6" s="165">
        <v>1</v>
      </c>
      <c r="D6" s="165">
        <v>1.08</v>
      </c>
      <c r="E6" s="165">
        <v>10.1</v>
      </c>
      <c r="F6" s="165">
        <v>14</v>
      </c>
      <c r="G6" s="165">
        <v>0.72</v>
      </c>
      <c r="H6" s="165">
        <v>50</v>
      </c>
      <c r="I6" s="165">
        <v>21.43</v>
      </c>
      <c r="J6" s="165">
        <v>14.290000000000001</v>
      </c>
      <c r="K6" s="165">
        <v>14.290000000000001</v>
      </c>
      <c r="L6" s="165">
        <v>0</v>
      </c>
      <c r="M6" s="165">
        <v>0</v>
      </c>
      <c r="N6" s="165">
        <v>0</v>
      </c>
    </row>
    <row r="7" spans="1:14">
      <c r="A7" s="165" t="s">
        <v>23</v>
      </c>
      <c r="B7" s="165" t="s">
        <v>778</v>
      </c>
      <c r="C7" s="165">
        <v>1</v>
      </c>
      <c r="D7" s="165">
        <v>1.17</v>
      </c>
      <c r="E7" s="165">
        <v>22.299999999999994</v>
      </c>
      <c r="F7" s="165">
        <v>28</v>
      </c>
      <c r="G7" s="165">
        <v>0.8</v>
      </c>
      <c r="H7" s="165">
        <v>53.57</v>
      </c>
      <c r="I7" s="165">
        <v>28.57</v>
      </c>
      <c r="J7" s="165">
        <v>14.290000000000001</v>
      </c>
      <c r="K7" s="165">
        <v>3.5700000000000003</v>
      </c>
      <c r="L7" s="165">
        <v>0</v>
      </c>
      <c r="M7" s="165">
        <v>0</v>
      </c>
      <c r="N7" s="165">
        <v>0</v>
      </c>
    </row>
    <row r="8" spans="1:14">
      <c r="A8" s="165" t="s">
        <v>23</v>
      </c>
      <c r="B8" s="165" t="s">
        <v>780</v>
      </c>
      <c r="C8" s="165">
        <v>2</v>
      </c>
      <c r="D8" s="165">
        <v>1.01</v>
      </c>
      <c r="E8" s="165">
        <v>13.699999999999998</v>
      </c>
      <c r="F8" s="165">
        <v>20</v>
      </c>
      <c r="G8" s="165">
        <v>0.68</v>
      </c>
      <c r="H8" s="165">
        <v>15</v>
      </c>
      <c r="I8" s="165">
        <v>65</v>
      </c>
      <c r="J8" s="165">
        <v>20</v>
      </c>
      <c r="K8" s="165">
        <v>0</v>
      </c>
      <c r="L8" s="165">
        <v>0</v>
      </c>
      <c r="M8" s="165">
        <v>0</v>
      </c>
      <c r="N8" s="165">
        <v>0</v>
      </c>
    </row>
    <row r="9" spans="1:14">
      <c r="A9" s="165" t="s">
        <v>23</v>
      </c>
      <c r="B9" s="165" t="s">
        <v>777</v>
      </c>
      <c r="C9" s="165">
        <v>3</v>
      </c>
      <c r="D9" s="165">
        <v>0.74</v>
      </c>
      <c r="E9" s="165">
        <v>13.599999999999998</v>
      </c>
      <c r="F9" s="165">
        <v>27</v>
      </c>
      <c r="G9" s="165">
        <v>0.5</v>
      </c>
      <c r="H9" s="165">
        <v>18.52</v>
      </c>
      <c r="I9" s="165">
        <v>25.93</v>
      </c>
      <c r="J9" s="165">
        <v>29.63</v>
      </c>
      <c r="K9" s="165">
        <v>18.52</v>
      </c>
      <c r="L9" s="165">
        <v>3.7</v>
      </c>
      <c r="M9" s="165">
        <v>3.7</v>
      </c>
      <c r="N9" s="165">
        <v>3.7</v>
      </c>
    </row>
  </sheetData>
  <mergeCells count="1">
    <mergeCell ref="A1:N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47.xml><?xml version="1.0" encoding="utf-8"?>
<worksheet xmlns="http://schemas.openxmlformats.org/spreadsheetml/2006/main" xmlns:r="http://schemas.openxmlformats.org/officeDocument/2006/relationships">
  <dimension ref="A1:N9"/>
  <sheetViews>
    <sheetView workbookViewId="0">
      <selection activeCell="C23" sqref="C23"/>
    </sheetView>
  </sheetViews>
  <sheetFormatPr defaultColWidth="9.140625" defaultRowHeight="15"/>
  <cols>
    <col min="1" max="1" width="4.5703125" style="161" bestFit="1" customWidth="1"/>
    <col min="2" max="2" width="13.42578125" style="161" bestFit="1" customWidth="1"/>
    <col min="3" max="3" width="3.7109375" style="161" bestFit="1" customWidth="1"/>
    <col min="4" max="4" width="6.28515625" style="161" bestFit="1" customWidth="1"/>
    <col min="5" max="5" width="4.42578125" style="161" bestFit="1" customWidth="1"/>
    <col min="6" max="6" width="3.7109375" style="161" bestFit="1" customWidth="1"/>
    <col min="7" max="7" width="4.42578125" style="161" bestFit="1" customWidth="1"/>
    <col min="8" max="11" width="5.28515625" style="161" bestFit="1" customWidth="1"/>
    <col min="12" max="14" width="4.42578125" style="161" bestFit="1" customWidth="1"/>
    <col min="15" max="16384" width="9.140625" style="161"/>
  </cols>
  <sheetData>
    <row r="1" spans="1:14" ht="217.5" customHeight="1">
      <c r="A1" s="254" t="s">
        <v>1041</v>
      </c>
      <c r="B1" s="254"/>
      <c r="C1" s="254"/>
      <c r="D1" s="254"/>
      <c r="E1" s="254"/>
      <c r="F1" s="254"/>
      <c r="G1" s="254"/>
      <c r="H1" s="254"/>
      <c r="I1" s="254"/>
      <c r="J1" s="254"/>
      <c r="K1" s="254"/>
      <c r="L1" s="254"/>
      <c r="M1" s="254"/>
      <c r="N1" s="254"/>
    </row>
    <row r="2" spans="1:14" ht="101.25" customHeight="1">
      <c r="A2" s="167" t="s">
        <v>760</v>
      </c>
      <c r="B2" s="167" t="s">
        <v>687</v>
      </c>
      <c r="C2" s="167" t="s">
        <v>776</v>
      </c>
      <c r="D2" s="167" t="s">
        <v>688</v>
      </c>
      <c r="E2" s="167" t="s">
        <v>506</v>
      </c>
      <c r="F2" s="167" t="s">
        <v>507</v>
      </c>
      <c r="G2" s="167" t="s">
        <v>508</v>
      </c>
      <c r="H2" s="167" t="s">
        <v>487</v>
      </c>
      <c r="I2" s="167" t="s">
        <v>488</v>
      </c>
      <c r="J2" s="167" t="s">
        <v>489</v>
      </c>
      <c r="K2" s="167" t="s">
        <v>490</v>
      </c>
      <c r="L2" s="167" t="s">
        <v>491</v>
      </c>
      <c r="M2" s="167" t="s">
        <v>495</v>
      </c>
      <c r="N2" s="167" t="s">
        <v>509</v>
      </c>
    </row>
    <row r="3" spans="1:14">
      <c r="A3" s="165" t="s">
        <v>762</v>
      </c>
      <c r="B3" s="165" t="s">
        <v>778</v>
      </c>
      <c r="C3" s="165">
        <v>1</v>
      </c>
      <c r="D3" s="165">
        <v>1</v>
      </c>
      <c r="E3" s="165">
        <v>4.3</v>
      </c>
      <c r="F3" s="165">
        <v>7</v>
      </c>
      <c r="G3" s="165">
        <v>0.61</v>
      </c>
      <c r="H3" s="165">
        <v>28.57</v>
      </c>
      <c r="I3" s="165">
        <v>28.57</v>
      </c>
      <c r="J3" s="165">
        <v>28.57</v>
      </c>
      <c r="K3" s="165">
        <v>14.290000000000001</v>
      </c>
      <c r="L3" s="165">
        <v>0</v>
      </c>
      <c r="M3" s="165">
        <v>0</v>
      </c>
      <c r="N3" s="165">
        <v>0</v>
      </c>
    </row>
    <row r="4" spans="1:14">
      <c r="A4" s="165" t="s">
        <v>763</v>
      </c>
      <c r="B4" s="165" t="s">
        <v>778</v>
      </c>
      <c r="C4" s="165">
        <v>1</v>
      </c>
      <c r="D4" s="165">
        <v>1.02</v>
      </c>
      <c r="E4" s="165">
        <v>27.799999999999994</v>
      </c>
      <c r="F4" s="165">
        <v>35</v>
      </c>
      <c r="G4" s="165">
        <v>0.79</v>
      </c>
      <c r="H4" s="165">
        <v>48.57</v>
      </c>
      <c r="I4" s="165">
        <v>40</v>
      </c>
      <c r="J4" s="165">
        <v>5.71</v>
      </c>
      <c r="K4" s="165">
        <v>5.71</v>
      </c>
      <c r="L4" s="165">
        <v>0</v>
      </c>
      <c r="M4" s="165">
        <v>0</v>
      </c>
      <c r="N4" s="165">
        <v>0</v>
      </c>
    </row>
    <row r="5" spans="1:14">
      <c r="A5" s="165" t="s">
        <v>764</v>
      </c>
      <c r="B5" s="165" t="s">
        <v>777</v>
      </c>
      <c r="C5" s="165">
        <v>1</v>
      </c>
      <c r="D5" s="165">
        <v>1.02</v>
      </c>
      <c r="E5" s="165">
        <v>16.899999999999995</v>
      </c>
      <c r="F5" s="165">
        <v>23</v>
      </c>
      <c r="G5" s="165">
        <v>0.73</v>
      </c>
      <c r="H5" s="165">
        <v>39.130000000000003</v>
      </c>
      <c r="I5" s="165">
        <v>43.480000000000004</v>
      </c>
      <c r="J5" s="165">
        <v>8.7000000000000011</v>
      </c>
      <c r="K5" s="165">
        <v>4.3500000000000005</v>
      </c>
      <c r="L5" s="165">
        <v>0</v>
      </c>
      <c r="M5" s="165">
        <v>4.3500000000000005</v>
      </c>
      <c r="N5" s="165">
        <v>4.3500000000000005</v>
      </c>
    </row>
    <row r="6" spans="1:14">
      <c r="A6" s="165" t="s">
        <v>765</v>
      </c>
      <c r="B6" s="165" t="s">
        <v>778</v>
      </c>
      <c r="C6" s="165">
        <v>1</v>
      </c>
      <c r="D6" s="165">
        <v>1.17</v>
      </c>
      <c r="E6" s="165">
        <v>22.299999999999997</v>
      </c>
      <c r="F6" s="165">
        <v>28</v>
      </c>
      <c r="G6" s="165">
        <v>0.8</v>
      </c>
      <c r="H6" s="165">
        <v>53.57</v>
      </c>
      <c r="I6" s="165">
        <v>28.57</v>
      </c>
      <c r="J6" s="165">
        <v>14.290000000000001</v>
      </c>
      <c r="K6" s="165">
        <v>3.5700000000000003</v>
      </c>
      <c r="L6" s="165">
        <v>0</v>
      </c>
      <c r="M6" s="165">
        <v>0</v>
      </c>
      <c r="N6" s="165">
        <v>0</v>
      </c>
    </row>
    <row r="7" spans="1:14">
      <c r="A7" s="165" t="s">
        <v>765</v>
      </c>
      <c r="B7" s="165" t="s">
        <v>780</v>
      </c>
      <c r="C7" s="165">
        <v>2</v>
      </c>
      <c r="D7" s="165">
        <v>1.04</v>
      </c>
      <c r="E7" s="165">
        <v>25.499999999999993</v>
      </c>
      <c r="F7" s="165">
        <v>36</v>
      </c>
      <c r="G7" s="165">
        <v>0.71</v>
      </c>
      <c r="H7" s="165">
        <v>30.560000000000002</v>
      </c>
      <c r="I7" s="165">
        <v>47.22</v>
      </c>
      <c r="J7" s="165">
        <v>16.670000000000002</v>
      </c>
      <c r="K7" s="165">
        <v>5.5600000000000005</v>
      </c>
      <c r="L7" s="165">
        <v>0</v>
      </c>
      <c r="M7" s="165">
        <v>0</v>
      </c>
      <c r="N7" s="165">
        <v>0</v>
      </c>
    </row>
    <row r="8" spans="1:14">
      <c r="A8" s="165" t="s">
        <v>765</v>
      </c>
      <c r="B8" s="165" t="s">
        <v>777</v>
      </c>
      <c r="C8" s="165">
        <v>3</v>
      </c>
      <c r="D8" s="165">
        <v>0.74</v>
      </c>
      <c r="E8" s="165">
        <v>15.499999999999996</v>
      </c>
      <c r="F8" s="165">
        <v>31</v>
      </c>
      <c r="G8" s="165">
        <v>0.5</v>
      </c>
      <c r="H8" s="165">
        <v>16.13</v>
      </c>
      <c r="I8" s="165">
        <v>29.03</v>
      </c>
      <c r="J8" s="165">
        <v>29.03</v>
      </c>
      <c r="K8" s="165">
        <v>19.350000000000001</v>
      </c>
      <c r="L8" s="165">
        <v>3.23</v>
      </c>
      <c r="M8" s="165">
        <v>3.23</v>
      </c>
      <c r="N8" s="165">
        <v>3.23</v>
      </c>
    </row>
    <row r="9" spans="1:14">
      <c r="A9" s="165" t="s">
        <v>769</v>
      </c>
      <c r="B9" s="165" t="s">
        <v>780</v>
      </c>
      <c r="C9" s="165">
        <v>1</v>
      </c>
      <c r="D9" s="165">
        <v>0.78</v>
      </c>
      <c r="E9" s="165">
        <v>7.2000000000000011</v>
      </c>
      <c r="F9" s="165">
        <v>12</v>
      </c>
      <c r="G9" s="165">
        <v>0.6</v>
      </c>
      <c r="H9" s="165">
        <v>16.670000000000002</v>
      </c>
      <c r="I9" s="165">
        <v>50</v>
      </c>
      <c r="J9" s="165">
        <v>16.670000000000002</v>
      </c>
      <c r="K9" s="165">
        <v>16.670000000000002</v>
      </c>
      <c r="L9" s="165">
        <v>0</v>
      </c>
      <c r="M9" s="165">
        <v>0</v>
      </c>
      <c r="N9" s="165">
        <v>0</v>
      </c>
    </row>
  </sheetData>
  <mergeCells count="1">
    <mergeCell ref="A1:N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48.xml><?xml version="1.0" encoding="utf-8"?>
<worksheet xmlns="http://schemas.openxmlformats.org/spreadsheetml/2006/main" xmlns:r="http://schemas.openxmlformats.org/officeDocument/2006/relationships">
  <dimension ref="A1:I5"/>
  <sheetViews>
    <sheetView workbookViewId="0">
      <selection activeCell="C23" sqref="C23"/>
    </sheetView>
  </sheetViews>
  <sheetFormatPr defaultColWidth="9.140625" defaultRowHeight="15"/>
  <cols>
    <col min="1" max="4" width="9.140625" style="161"/>
    <col min="5" max="5" width="10.7109375" style="161" customWidth="1"/>
    <col min="6" max="16384" width="9.140625" style="161"/>
  </cols>
  <sheetData>
    <row r="1" spans="1:9" ht="126" customHeight="1">
      <c r="A1" s="255" t="s">
        <v>1023</v>
      </c>
      <c r="B1" s="255"/>
      <c r="C1" s="255"/>
      <c r="D1" s="255"/>
      <c r="E1" s="255"/>
      <c r="F1" s="255"/>
      <c r="G1" s="255"/>
      <c r="H1" s="255"/>
      <c r="I1" s="255"/>
    </row>
    <row r="2" spans="1:9" ht="36">
      <c r="A2" s="177" t="s">
        <v>687</v>
      </c>
      <c r="B2" s="177" t="s">
        <v>506</v>
      </c>
      <c r="C2" s="177" t="s">
        <v>507</v>
      </c>
      <c r="D2" s="177" t="s">
        <v>508</v>
      </c>
      <c r="E2" s="177" t="s">
        <v>688</v>
      </c>
      <c r="F2" s="177" t="s">
        <v>689</v>
      </c>
      <c r="G2" s="177" t="s">
        <v>690</v>
      </c>
      <c r="H2" s="177" t="s">
        <v>694</v>
      </c>
      <c r="I2" s="177" t="s">
        <v>695</v>
      </c>
    </row>
    <row r="3" spans="1:9">
      <c r="A3" s="165" t="s">
        <v>782</v>
      </c>
      <c r="B3" s="165">
        <v>35.199999999999996</v>
      </c>
      <c r="C3" s="165">
        <v>55</v>
      </c>
      <c r="D3" s="165">
        <v>0.64</v>
      </c>
      <c r="E3" s="165">
        <v>1.01</v>
      </c>
      <c r="F3" s="165">
        <v>2</v>
      </c>
      <c r="G3" s="165">
        <v>3</v>
      </c>
      <c r="H3" s="165">
        <v>61.82</v>
      </c>
      <c r="I3" s="165">
        <v>0.98</v>
      </c>
    </row>
    <row r="4" spans="1:9">
      <c r="A4" s="165" t="s">
        <v>783</v>
      </c>
      <c r="B4" s="165">
        <v>59.400000000000013</v>
      </c>
      <c r="C4" s="165">
        <v>81</v>
      </c>
      <c r="D4" s="165">
        <v>0.73</v>
      </c>
      <c r="E4" s="165">
        <v>1.1599999999999999</v>
      </c>
      <c r="F4" s="165">
        <v>1</v>
      </c>
      <c r="G4" s="165">
        <v>3</v>
      </c>
      <c r="H4" s="165">
        <v>76.540000000000006</v>
      </c>
      <c r="I4" s="165">
        <v>1.21</v>
      </c>
    </row>
    <row r="5" spans="1:9">
      <c r="A5" s="165" t="s">
        <v>784</v>
      </c>
      <c r="B5" s="165">
        <v>45.499999999999993</v>
      </c>
      <c r="C5" s="165">
        <v>86</v>
      </c>
      <c r="D5" s="165">
        <v>0.53</v>
      </c>
      <c r="E5" s="165">
        <v>0.84</v>
      </c>
      <c r="F5" s="165">
        <v>3</v>
      </c>
      <c r="G5" s="165">
        <v>3</v>
      </c>
      <c r="H5" s="165">
        <v>51.160000000000004</v>
      </c>
      <c r="I5" s="165">
        <v>0.81</v>
      </c>
    </row>
  </sheetData>
  <mergeCells count="1">
    <mergeCell ref="A1:I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49.xml><?xml version="1.0" encoding="utf-8"?>
<worksheet xmlns="http://schemas.openxmlformats.org/spreadsheetml/2006/main" xmlns:r="http://schemas.openxmlformats.org/officeDocument/2006/relationships">
  <dimension ref="A1:O5"/>
  <sheetViews>
    <sheetView workbookViewId="0">
      <selection activeCell="C23" sqref="C23"/>
    </sheetView>
  </sheetViews>
  <sheetFormatPr defaultColWidth="9.140625" defaultRowHeight="15"/>
  <cols>
    <col min="1" max="1" width="10.85546875" style="161" customWidth="1"/>
    <col min="2" max="2" width="3.7109375" style="161" bestFit="1" customWidth="1"/>
    <col min="3" max="3" width="6.28515625" style="161" bestFit="1" customWidth="1"/>
    <col min="4" max="4" width="4.42578125" style="161" bestFit="1" customWidth="1"/>
    <col min="5" max="5" width="3.7109375" style="161" bestFit="1" customWidth="1"/>
    <col min="6" max="6" width="4.42578125" style="161" bestFit="1" customWidth="1"/>
    <col min="7" max="10" width="5.28515625" style="161" bestFit="1" customWidth="1"/>
    <col min="11" max="12" width="4.42578125" style="161" bestFit="1" customWidth="1"/>
    <col min="13" max="13" width="6.28515625" style="161" bestFit="1" customWidth="1"/>
    <col min="14" max="15" width="5.28515625" style="161" bestFit="1" customWidth="1"/>
    <col min="16" max="16384" width="9.140625" style="161"/>
  </cols>
  <sheetData>
    <row r="1" spans="1:15" ht="222" customHeight="1">
      <c r="A1" s="254" t="s">
        <v>1030</v>
      </c>
      <c r="B1" s="254"/>
      <c r="C1" s="254"/>
      <c r="D1" s="254"/>
      <c r="E1" s="254"/>
      <c r="F1" s="254"/>
      <c r="G1" s="254"/>
      <c r="H1" s="254"/>
      <c r="I1" s="254"/>
      <c r="J1" s="254"/>
      <c r="K1" s="254"/>
      <c r="L1" s="254"/>
      <c r="M1" s="254"/>
      <c r="N1" s="254"/>
      <c r="O1" s="254"/>
    </row>
    <row r="2" spans="1:15" ht="93" customHeight="1">
      <c r="A2" s="168" t="s">
        <v>687</v>
      </c>
      <c r="B2" s="167" t="s">
        <v>776</v>
      </c>
      <c r="C2" s="167" t="s">
        <v>688</v>
      </c>
      <c r="D2" s="167" t="s">
        <v>506</v>
      </c>
      <c r="E2" s="167" t="s">
        <v>507</v>
      </c>
      <c r="F2" s="167" t="s">
        <v>508</v>
      </c>
      <c r="G2" s="167" t="s">
        <v>487</v>
      </c>
      <c r="H2" s="167" t="s">
        <v>488</v>
      </c>
      <c r="I2" s="167" t="s">
        <v>489</v>
      </c>
      <c r="J2" s="167" t="s">
        <v>490</v>
      </c>
      <c r="K2" s="167" t="s">
        <v>491</v>
      </c>
      <c r="L2" s="167" t="s">
        <v>495</v>
      </c>
      <c r="M2" s="167" t="s">
        <v>509</v>
      </c>
      <c r="N2" s="167" t="s">
        <v>759</v>
      </c>
      <c r="O2" s="167" t="s">
        <v>758</v>
      </c>
    </row>
    <row r="3" spans="1:15">
      <c r="A3" s="165" t="s">
        <v>783</v>
      </c>
      <c r="B3" s="165">
        <v>1</v>
      </c>
      <c r="C3" s="165">
        <v>1.1599999999999999</v>
      </c>
      <c r="D3" s="165">
        <v>59.400000000000013</v>
      </c>
      <c r="E3" s="165">
        <v>81</v>
      </c>
      <c r="F3" s="165">
        <v>0.73</v>
      </c>
      <c r="G3" s="165">
        <v>39.51</v>
      </c>
      <c r="H3" s="165">
        <v>37.04</v>
      </c>
      <c r="I3" s="165">
        <v>18.52</v>
      </c>
      <c r="J3" s="165">
        <v>4.9400000000000004</v>
      </c>
      <c r="K3" s="165">
        <v>0</v>
      </c>
      <c r="L3" s="165">
        <v>0</v>
      </c>
      <c r="M3" s="165">
        <v>0</v>
      </c>
      <c r="N3" s="165">
        <v>36.32</v>
      </c>
      <c r="O3" s="165">
        <v>42.1</v>
      </c>
    </row>
    <row r="4" spans="1:15">
      <c r="A4" s="165" t="s">
        <v>782</v>
      </c>
      <c r="B4" s="165">
        <v>2</v>
      </c>
      <c r="C4" s="165">
        <v>1.01</v>
      </c>
      <c r="D4" s="165">
        <v>35.199999999999996</v>
      </c>
      <c r="E4" s="165">
        <v>55</v>
      </c>
      <c r="F4" s="165">
        <v>0.64</v>
      </c>
      <c r="G4" s="165">
        <v>29.09</v>
      </c>
      <c r="H4" s="165">
        <v>32.730000000000004</v>
      </c>
      <c r="I4" s="165">
        <v>27.27</v>
      </c>
      <c r="J4" s="165">
        <v>10.91</v>
      </c>
      <c r="K4" s="165">
        <v>0</v>
      </c>
      <c r="L4" s="165">
        <v>0</v>
      </c>
      <c r="M4" s="165">
        <v>0</v>
      </c>
      <c r="N4" s="165">
        <v>24.66</v>
      </c>
      <c r="O4" s="165">
        <v>24.95</v>
      </c>
    </row>
    <row r="5" spans="1:15">
      <c r="A5" s="165" t="s">
        <v>784</v>
      </c>
      <c r="B5" s="165">
        <v>3</v>
      </c>
      <c r="C5" s="165">
        <v>0.84</v>
      </c>
      <c r="D5" s="165">
        <v>45.499999999999993</v>
      </c>
      <c r="E5" s="165">
        <v>86</v>
      </c>
      <c r="F5" s="165">
        <v>0.53</v>
      </c>
      <c r="G5" s="165">
        <v>17.440000000000001</v>
      </c>
      <c r="H5" s="165">
        <v>33.72</v>
      </c>
      <c r="I5" s="165">
        <v>26.740000000000002</v>
      </c>
      <c r="J5" s="165">
        <v>11.63</v>
      </c>
      <c r="K5" s="165">
        <v>3.49</v>
      </c>
      <c r="L5" s="165">
        <v>6.98</v>
      </c>
      <c r="M5" s="165">
        <v>6.98</v>
      </c>
      <c r="N5" s="165">
        <v>38.57</v>
      </c>
      <c r="O5" s="165">
        <v>32.25</v>
      </c>
    </row>
  </sheetData>
  <mergeCells count="1">
    <mergeCell ref="A1:O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5.xml><?xml version="1.0" encoding="utf-8"?>
<worksheet xmlns="http://schemas.openxmlformats.org/spreadsheetml/2006/main" xmlns:r="http://schemas.openxmlformats.org/officeDocument/2006/relationships">
  <dimension ref="A1:F93"/>
  <sheetViews>
    <sheetView workbookViewId="0">
      <selection activeCell="C23" sqref="C23"/>
    </sheetView>
  </sheetViews>
  <sheetFormatPr defaultRowHeight="15"/>
  <cols>
    <col min="1" max="1" width="10.140625" customWidth="1"/>
    <col min="2" max="2" width="70.140625" bestFit="1" customWidth="1"/>
    <col min="3" max="3" width="6.28515625" bestFit="1" customWidth="1"/>
    <col min="4" max="4" width="4.140625" bestFit="1" customWidth="1"/>
    <col min="5" max="5" width="8.140625" bestFit="1" customWidth="1"/>
    <col min="6" max="6" width="8.5703125" customWidth="1"/>
  </cols>
  <sheetData>
    <row r="1" spans="1:6" ht="79.5" customHeight="1" thickBot="1">
      <c r="A1" s="222" t="s">
        <v>1053</v>
      </c>
      <c r="B1" s="232"/>
      <c r="C1" s="232"/>
      <c r="D1" s="232"/>
      <c r="E1" s="232"/>
      <c r="F1" s="232"/>
    </row>
    <row r="2" spans="1:6" ht="89.25" customHeight="1" thickBot="1">
      <c r="A2" s="79" t="s">
        <v>1051</v>
      </c>
      <c r="B2" s="79" t="s">
        <v>1052</v>
      </c>
      <c r="C2" s="80" t="s">
        <v>130</v>
      </c>
      <c r="D2" s="80" t="s">
        <v>131</v>
      </c>
      <c r="E2" s="79" t="s">
        <v>132</v>
      </c>
      <c r="F2" s="79" t="s">
        <v>133</v>
      </c>
    </row>
    <row r="3" spans="1:6" ht="15.75" thickBot="1">
      <c r="A3" s="82" t="s">
        <v>134</v>
      </c>
      <c r="B3" s="83" t="s">
        <v>135</v>
      </c>
      <c r="C3" s="84"/>
      <c r="D3" s="85" t="s">
        <v>136</v>
      </c>
      <c r="E3" s="86">
        <v>568</v>
      </c>
      <c r="F3" s="87">
        <v>483</v>
      </c>
    </row>
    <row r="4" spans="1:6" ht="15.75" thickBot="1">
      <c r="A4" s="82" t="s">
        <v>134</v>
      </c>
      <c r="B4" s="83" t="s">
        <v>137</v>
      </c>
      <c r="C4" s="84"/>
      <c r="D4" s="85" t="s">
        <v>136</v>
      </c>
      <c r="E4" s="86">
        <v>522</v>
      </c>
      <c r="F4" s="87">
        <v>503</v>
      </c>
    </row>
    <row r="5" spans="1:6" ht="15.75" thickBot="1">
      <c r="A5" s="82" t="s">
        <v>134</v>
      </c>
      <c r="B5" s="83" t="s">
        <v>138</v>
      </c>
      <c r="C5" s="84"/>
      <c r="D5" s="85" t="s">
        <v>136</v>
      </c>
      <c r="E5" s="86">
        <v>483</v>
      </c>
      <c r="F5" s="87">
        <v>430</v>
      </c>
    </row>
    <row r="6" spans="1:6" ht="15.75" thickBot="1">
      <c r="A6" s="82" t="s">
        <v>134</v>
      </c>
      <c r="B6" s="83" t="s">
        <v>139</v>
      </c>
      <c r="C6" s="84"/>
      <c r="D6" s="85" t="s">
        <v>136</v>
      </c>
      <c r="E6" s="86">
        <v>354</v>
      </c>
      <c r="F6" s="87">
        <v>342</v>
      </c>
    </row>
    <row r="7" spans="1:6" ht="15.75" thickBot="1">
      <c r="A7" s="82" t="s">
        <v>134</v>
      </c>
      <c r="B7" s="83" t="s">
        <v>140</v>
      </c>
      <c r="C7" s="84"/>
      <c r="D7" s="85" t="s">
        <v>136</v>
      </c>
      <c r="E7" s="86">
        <v>339</v>
      </c>
      <c r="F7" s="87">
        <v>331</v>
      </c>
    </row>
    <row r="8" spans="1:6" ht="15.75" thickBot="1">
      <c r="A8" s="82" t="s">
        <v>134</v>
      </c>
      <c r="B8" s="83" t="s">
        <v>141</v>
      </c>
      <c r="C8" s="84"/>
      <c r="D8" s="85" t="s">
        <v>136</v>
      </c>
      <c r="E8" s="86">
        <v>322</v>
      </c>
      <c r="F8" s="87">
        <v>309</v>
      </c>
    </row>
    <row r="9" spans="1:6" ht="15.75" thickBot="1">
      <c r="A9" s="82" t="s">
        <v>134</v>
      </c>
      <c r="B9" s="83" t="s">
        <v>142</v>
      </c>
      <c r="C9" s="84"/>
      <c r="D9" s="85" t="s">
        <v>136</v>
      </c>
      <c r="E9" s="86">
        <v>302</v>
      </c>
      <c r="F9" s="87">
        <v>293</v>
      </c>
    </row>
    <row r="10" spans="1:6" ht="15.75" thickBot="1">
      <c r="A10" s="82" t="s">
        <v>134</v>
      </c>
      <c r="B10" s="83" t="s">
        <v>143</v>
      </c>
      <c r="C10" s="84"/>
      <c r="D10" s="85" t="s">
        <v>136</v>
      </c>
      <c r="E10" s="86">
        <v>293</v>
      </c>
      <c r="F10" s="87">
        <v>283</v>
      </c>
    </row>
    <row r="11" spans="1:6" ht="15.75" thickBot="1">
      <c r="A11" s="82" t="s">
        <v>134</v>
      </c>
      <c r="B11" s="83" t="s">
        <v>144</v>
      </c>
      <c r="C11" s="84"/>
      <c r="D11" s="85" t="s">
        <v>136</v>
      </c>
      <c r="E11" s="86">
        <v>285</v>
      </c>
      <c r="F11" s="87">
        <v>269</v>
      </c>
    </row>
    <row r="12" spans="1:6" ht="15.75" thickBot="1">
      <c r="A12" s="82" t="s">
        <v>134</v>
      </c>
      <c r="B12" s="83" t="s">
        <v>145</v>
      </c>
      <c r="C12" s="84"/>
      <c r="D12" s="85" t="s">
        <v>136</v>
      </c>
      <c r="E12" s="86">
        <v>257</v>
      </c>
      <c r="F12" s="87">
        <v>257</v>
      </c>
    </row>
    <row r="13" spans="1:6" ht="15.75" thickBot="1">
      <c r="A13" s="82" t="s">
        <v>134</v>
      </c>
      <c r="B13" s="83" t="s">
        <v>146</v>
      </c>
      <c r="C13" s="84"/>
      <c r="D13" s="85" t="s">
        <v>147</v>
      </c>
      <c r="E13" s="86">
        <v>244</v>
      </c>
      <c r="F13" s="87">
        <v>229</v>
      </c>
    </row>
    <row r="14" spans="1:6" ht="15.75" thickBot="1">
      <c r="A14" s="82" t="s">
        <v>134</v>
      </c>
      <c r="B14" s="83" t="s">
        <v>148</v>
      </c>
      <c r="C14" s="84"/>
      <c r="D14" s="85" t="s">
        <v>147</v>
      </c>
      <c r="E14" s="86">
        <v>239</v>
      </c>
      <c r="F14" s="87">
        <v>234</v>
      </c>
    </row>
    <row r="15" spans="1:6" ht="15.75" thickBot="1">
      <c r="A15" s="82" t="s">
        <v>134</v>
      </c>
      <c r="B15" s="83" t="s">
        <v>149</v>
      </c>
      <c r="C15" s="84"/>
      <c r="D15" s="85" t="s">
        <v>147</v>
      </c>
      <c r="E15" s="86">
        <v>214</v>
      </c>
      <c r="F15" s="87">
        <v>201</v>
      </c>
    </row>
    <row r="16" spans="1:6" ht="15.75" thickBot="1">
      <c r="A16" s="82" t="s">
        <v>134</v>
      </c>
      <c r="B16" s="83" t="s">
        <v>150</v>
      </c>
      <c r="C16" s="84"/>
      <c r="D16" s="85" t="s">
        <v>147</v>
      </c>
      <c r="E16" s="86">
        <v>210</v>
      </c>
      <c r="F16" s="87">
        <v>186</v>
      </c>
    </row>
    <row r="17" spans="1:6" ht="15.75" thickBot="1">
      <c r="A17" s="82" t="s">
        <v>134</v>
      </c>
      <c r="B17" s="83" t="s">
        <v>151</v>
      </c>
      <c r="C17" s="84"/>
      <c r="D17" s="85" t="s">
        <v>147</v>
      </c>
      <c r="E17" s="86">
        <v>210</v>
      </c>
      <c r="F17" s="87">
        <v>200</v>
      </c>
    </row>
    <row r="18" spans="1:6" ht="15.75" thickBot="1">
      <c r="A18" s="82" t="s">
        <v>134</v>
      </c>
      <c r="B18" s="83" t="s">
        <v>152</v>
      </c>
      <c r="C18" s="84"/>
      <c r="D18" s="85" t="s">
        <v>147</v>
      </c>
      <c r="E18" s="86">
        <v>209</v>
      </c>
      <c r="F18" s="87">
        <v>171</v>
      </c>
    </row>
    <row r="19" spans="1:6" ht="15.75" thickBot="1">
      <c r="A19" s="82" t="s">
        <v>134</v>
      </c>
      <c r="B19" s="83" t="s">
        <v>153</v>
      </c>
      <c r="C19" s="84"/>
      <c r="D19" s="85" t="s">
        <v>147</v>
      </c>
      <c r="E19" s="86">
        <v>187</v>
      </c>
      <c r="F19" s="87">
        <v>172</v>
      </c>
    </row>
    <row r="20" spans="1:6" ht="15.75" thickBot="1">
      <c r="A20" s="82" t="s">
        <v>134</v>
      </c>
      <c r="B20" s="83" t="s">
        <v>154</v>
      </c>
      <c r="C20" s="84"/>
      <c r="D20" s="85" t="s">
        <v>147</v>
      </c>
      <c r="E20" s="86">
        <v>180</v>
      </c>
      <c r="F20" s="87">
        <v>169</v>
      </c>
    </row>
    <row r="21" spans="1:6" ht="15.75" thickBot="1">
      <c r="A21" s="82" t="s">
        <v>134</v>
      </c>
      <c r="B21" s="83" t="s">
        <v>155</v>
      </c>
      <c r="C21" s="84"/>
      <c r="D21" s="85" t="s">
        <v>147</v>
      </c>
      <c r="E21" s="86">
        <v>179</v>
      </c>
      <c r="F21" s="87">
        <v>169</v>
      </c>
    </row>
    <row r="22" spans="1:6" ht="15.75" thickBot="1">
      <c r="A22" s="82" t="s">
        <v>134</v>
      </c>
      <c r="B22" s="83" t="s">
        <v>156</v>
      </c>
      <c r="C22" s="84"/>
      <c r="D22" s="85" t="s">
        <v>147</v>
      </c>
      <c r="E22" s="86">
        <v>176</v>
      </c>
      <c r="F22" s="87">
        <v>168</v>
      </c>
    </row>
    <row r="23" spans="1:6" ht="15.75" thickBot="1">
      <c r="A23" s="82" t="s">
        <v>134</v>
      </c>
      <c r="B23" s="83" t="s">
        <v>157</v>
      </c>
      <c r="C23" s="84"/>
      <c r="D23" s="85" t="s">
        <v>147</v>
      </c>
      <c r="E23" s="86">
        <v>175</v>
      </c>
      <c r="F23" s="87">
        <v>174</v>
      </c>
    </row>
    <row r="24" spans="1:6" ht="15.75" thickBot="1">
      <c r="A24" s="82" t="s">
        <v>134</v>
      </c>
      <c r="B24" s="83" t="s">
        <v>158</v>
      </c>
      <c r="C24" s="84"/>
      <c r="D24" s="85" t="s">
        <v>147</v>
      </c>
      <c r="E24" s="86">
        <v>164</v>
      </c>
      <c r="F24" s="87">
        <v>157</v>
      </c>
    </row>
    <row r="25" spans="1:6" ht="15.75" thickBot="1">
      <c r="A25" s="82" t="s">
        <v>134</v>
      </c>
      <c r="B25" s="83" t="s">
        <v>159</v>
      </c>
      <c r="C25" s="84"/>
      <c r="D25" s="85" t="s">
        <v>147</v>
      </c>
      <c r="E25" s="86">
        <v>144</v>
      </c>
      <c r="F25" s="87">
        <v>144</v>
      </c>
    </row>
    <row r="26" spans="1:6" ht="15.75" thickBot="1">
      <c r="A26" s="82" t="s">
        <v>134</v>
      </c>
      <c r="B26" s="83" t="s">
        <v>160</v>
      </c>
      <c r="C26" s="84"/>
      <c r="D26" s="85" t="s">
        <v>147</v>
      </c>
      <c r="E26" s="86">
        <v>144</v>
      </c>
      <c r="F26" s="87">
        <v>137</v>
      </c>
    </row>
    <row r="27" spans="1:6" ht="15.75" thickBot="1">
      <c r="A27" s="82" t="s">
        <v>134</v>
      </c>
      <c r="B27" s="83" t="s">
        <v>161</v>
      </c>
      <c r="C27" s="84"/>
      <c r="D27" s="85" t="s">
        <v>147</v>
      </c>
      <c r="E27" s="86">
        <v>141</v>
      </c>
      <c r="F27" s="87">
        <v>130</v>
      </c>
    </row>
    <row r="28" spans="1:6" ht="15.75" thickBot="1">
      <c r="A28" s="82" t="s">
        <v>134</v>
      </c>
      <c r="B28" s="83" t="s">
        <v>162</v>
      </c>
      <c r="C28" s="84"/>
      <c r="D28" s="85" t="s">
        <v>147</v>
      </c>
      <c r="E28" s="86">
        <v>135</v>
      </c>
      <c r="F28" s="87">
        <v>120</v>
      </c>
    </row>
    <row r="29" spans="1:6" ht="15.75" thickBot="1">
      <c r="A29" s="82" t="s">
        <v>134</v>
      </c>
      <c r="B29" s="83" t="s">
        <v>163</v>
      </c>
      <c r="C29" s="84"/>
      <c r="D29" s="85" t="s">
        <v>147</v>
      </c>
      <c r="E29" s="86">
        <v>134</v>
      </c>
      <c r="F29" s="87">
        <v>125</v>
      </c>
    </row>
    <row r="30" spans="1:6" ht="15.75" thickBot="1">
      <c r="A30" s="82" t="s">
        <v>134</v>
      </c>
      <c r="B30" s="83" t="s">
        <v>164</v>
      </c>
      <c r="C30" s="84"/>
      <c r="D30" s="85" t="s">
        <v>147</v>
      </c>
      <c r="E30" s="86">
        <v>133</v>
      </c>
      <c r="F30" s="87">
        <v>124</v>
      </c>
    </row>
    <row r="31" spans="1:6" ht="15.75" thickBot="1">
      <c r="A31" s="82" t="s">
        <v>134</v>
      </c>
      <c r="B31" s="83" t="s">
        <v>165</v>
      </c>
      <c r="C31" s="84"/>
      <c r="D31" s="85" t="s">
        <v>147</v>
      </c>
      <c r="E31" s="86">
        <v>123</v>
      </c>
      <c r="F31" s="87">
        <v>116</v>
      </c>
    </row>
    <row r="32" spans="1:6" ht="15.75" thickBot="1">
      <c r="A32" s="82" t="s">
        <v>134</v>
      </c>
      <c r="B32" s="83" t="s">
        <v>166</v>
      </c>
      <c r="C32" s="84"/>
      <c r="D32" s="85" t="s">
        <v>147</v>
      </c>
      <c r="E32" s="86">
        <v>122</v>
      </c>
      <c r="F32" s="87">
        <v>116</v>
      </c>
    </row>
    <row r="33" spans="1:6" ht="15.75" thickBot="1">
      <c r="A33" s="82" t="s">
        <v>134</v>
      </c>
      <c r="B33" s="83" t="s">
        <v>167</v>
      </c>
      <c r="C33" s="84"/>
      <c r="D33" s="85" t="s">
        <v>147</v>
      </c>
      <c r="E33" s="86">
        <v>122</v>
      </c>
      <c r="F33" s="87">
        <v>120</v>
      </c>
    </row>
    <row r="34" spans="1:6" ht="15.75" thickBot="1">
      <c r="A34" s="82" t="s">
        <v>134</v>
      </c>
      <c r="B34" s="83" t="s">
        <v>168</v>
      </c>
      <c r="C34" s="84"/>
      <c r="D34" s="85" t="s">
        <v>169</v>
      </c>
      <c r="E34" s="86">
        <v>114</v>
      </c>
      <c r="F34" s="87">
        <v>111</v>
      </c>
    </row>
    <row r="35" spans="1:6" ht="15.75" thickBot="1">
      <c r="A35" s="82" t="s">
        <v>134</v>
      </c>
      <c r="B35" s="83" t="s">
        <v>170</v>
      </c>
      <c r="C35" s="84"/>
      <c r="D35" s="85" t="s">
        <v>169</v>
      </c>
      <c r="E35" s="86">
        <v>108</v>
      </c>
      <c r="F35" s="87">
        <v>98</v>
      </c>
    </row>
    <row r="36" spans="1:6" ht="15.75" thickBot="1">
      <c r="A36" s="82" t="s">
        <v>134</v>
      </c>
      <c r="B36" s="83" t="s">
        <v>171</v>
      </c>
      <c r="C36" s="84"/>
      <c r="D36" s="85" t="s">
        <v>169</v>
      </c>
      <c r="E36" s="86">
        <v>104</v>
      </c>
      <c r="F36" s="87">
        <v>99</v>
      </c>
    </row>
    <row r="37" spans="1:6" ht="15.75" thickBot="1">
      <c r="A37" s="82" t="s">
        <v>134</v>
      </c>
      <c r="B37" s="83" t="s">
        <v>172</v>
      </c>
      <c r="C37" s="84"/>
      <c r="D37" s="85" t="s">
        <v>169</v>
      </c>
      <c r="E37" s="86">
        <v>102</v>
      </c>
      <c r="F37" s="87">
        <v>100</v>
      </c>
    </row>
    <row r="38" spans="1:6" ht="15.75" thickBot="1">
      <c r="A38" s="82" t="s">
        <v>134</v>
      </c>
      <c r="B38" s="83" t="s">
        <v>173</v>
      </c>
      <c r="C38" s="84"/>
      <c r="D38" s="85" t="s">
        <v>169</v>
      </c>
      <c r="E38" s="86">
        <v>96</v>
      </c>
      <c r="F38" s="87">
        <v>94</v>
      </c>
    </row>
    <row r="39" spans="1:6" ht="15.75" thickBot="1">
      <c r="A39" s="82" t="s">
        <v>134</v>
      </c>
      <c r="B39" s="83" t="s">
        <v>174</v>
      </c>
      <c r="C39" s="84"/>
      <c r="D39" s="85" t="s">
        <v>169</v>
      </c>
      <c r="E39" s="86">
        <v>94</v>
      </c>
      <c r="F39" s="87">
        <v>91</v>
      </c>
    </row>
    <row r="40" spans="1:6" ht="15.75" thickBot="1">
      <c r="A40" s="82" t="s">
        <v>134</v>
      </c>
      <c r="B40" s="83" t="s">
        <v>175</v>
      </c>
      <c r="C40" s="84"/>
      <c r="D40" s="85" t="s">
        <v>169</v>
      </c>
      <c r="E40" s="86">
        <v>83</v>
      </c>
      <c r="F40" s="87">
        <v>80</v>
      </c>
    </row>
    <row r="41" spans="1:6" ht="15.75" thickBot="1">
      <c r="A41" s="82" t="s">
        <v>134</v>
      </c>
      <c r="B41" s="83" t="s">
        <v>176</v>
      </c>
      <c r="C41" s="84"/>
      <c r="D41" s="85" t="s">
        <v>169</v>
      </c>
      <c r="E41" s="86">
        <v>79</v>
      </c>
      <c r="F41" s="87">
        <v>77</v>
      </c>
    </row>
    <row r="42" spans="1:6" ht="15.75" thickBot="1">
      <c r="A42" s="82" t="s">
        <v>134</v>
      </c>
      <c r="B42" s="83" t="s">
        <v>177</v>
      </c>
      <c r="C42" s="84"/>
      <c r="D42" s="85" t="s">
        <v>169</v>
      </c>
      <c r="E42" s="86">
        <v>67</v>
      </c>
      <c r="F42" s="87">
        <v>67</v>
      </c>
    </row>
    <row r="43" spans="1:6" ht="15.75" thickBot="1">
      <c r="A43" s="82" t="s">
        <v>134</v>
      </c>
      <c r="B43" s="83" t="s">
        <v>178</v>
      </c>
      <c r="C43" s="84"/>
      <c r="D43" s="85" t="s">
        <v>169</v>
      </c>
      <c r="E43" s="86">
        <v>60</v>
      </c>
      <c r="F43" s="87">
        <v>58</v>
      </c>
    </row>
    <row r="44" spans="1:6" ht="15.75" thickBot="1">
      <c r="A44" s="82" t="s">
        <v>134</v>
      </c>
      <c r="B44" s="83" t="s">
        <v>179</v>
      </c>
      <c r="C44" s="84"/>
      <c r="D44" s="85" t="s">
        <v>169</v>
      </c>
      <c r="E44" s="86">
        <v>59</v>
      </c>
      <c r="F44" s="87">
        <v>54</v>
      </c>
    </row>
    <row r="45" spans="1:6" ht="15.75" thickBot="1">
      <c r="A45" s="82" t="s">
        <v>134</v>
      </c>
      <c r="B45" s="83" t="s">
        <v>180</v>
      </c>
      <c r="C45" s="84"/>
      <c r="D45" s="85" t="s">
        <v>169</v>
      </c>
      <c r="E45" s="86">
        <v>52</v>
      </c>
      <c r="F45" s="87">
        <v>40</v>
      </c>
    </row>
    <row r="46" spans="1:6" ht="15.75" thickBot="1">
      <c r="A46" s="82" t="s">
        <v>134</v>
      </c>
      <c r="B46" s="83" t="s">
        <v>181</v>
      </c>
      <c r="C46" s="84"/>
      <c r="D46" s="85" t="s">
        <v>169</v>
      </c>
      <c r="E46" s="86">
        <v>40</v>
      </c>
      <c r="F46" s="87">
        <v>38</v>
      </c>
    </row>
    <row r="47" spans="1:6" ht="15.75" thickBot="1">
      <c r="A47" s="82" t="s">
        <v>134</v>
      </c>
      <c r="B47" s="83" t="s">
        <v>182</v>
      </c>
      <c r="C47" s="84"/>
      <c r="D47" s="85" t="s">
        <v>169</v>
      </c>
      <c r="E47" s="86">
        <v>36</v>
      </c>
      <c r="F47" s="87">
        <v>36</v>
      </c>
    </row>
    <row r="48" spans="1:6" ht="15.75" thickBot="1">
      <c r="A48" s="82" t="s">
        <v>134</v>
      </c>
      <c r="B48" s="83" t="s">
        <v>183</v>
      </c>
      <c r="C48" s="84"/>
      <c r="D48" s="85" t="s">
        <v>169</v>
      </c>
      <c r="E48" s="86">
        <v>32</v>
      </c>
      <c r="F48" s="87">
        <v>32</v>
      </c>
    </row>
    <row r="49" spans="1:6" ht="15.75" thickBot="1">
      <c r="A49" s="82" t="s">
        <v>134</v>
      </c>
      <c r="B49" s="83" t="s">
        <v>184</v>
      </c>
      <c r="C49" s="84"/>
      <c r="D49" s="85" t="s">
        <v>169</v>
      </c>
      <c r="E49" s="86">
        <v>31</v>
      </c>
      <c r="F49" s="87">
        <v>27</v>
      </c>
    </row>
    <row r="50" spans="1:6" ht="15.75" thickBot="1">
      <c r="A50" s="82" t="s">
        <v>134</v>
      </c>
      <c r="B50" s="83" t="s">
        <v>185</v>
      </c>
      <c r="C50" s="84"/>
      <c r="D50" s="85" t="s">
        <v>169</v>
      </c>
      <c r="E50" s="86">
        <v>28</v>
      </c>
      <c r="F50" s="87">
        <v>28</v>
      </c>
    </row>
    <row r="51" spans="1:6" ht="15.75" thickBot="1">
      <c r="A51" s="82" t="s">
        <v>134</v>
      </c>
      <c r="B51" s="83" t="s">
        <v>186</v>
      </c>
      <c r="C51" s="84"/>
      <c r="D51" s="85" t="s">
        <v>169</v>
      </c>
      <c r="E51" s="86">
        <v>26</v>
      </c>
      <c r="F51" s="87">
        <v>22</v>
      </c>
    </row>
    <row r="52" spans="1:6" ht="15.75" thickBot="1">
      <c r="A52" s="82" t="s">
        <v>134</v>
      </c>
      <c r="B52" s="83" t="s">
        <v>187</v>
      </c>
      <c r="C52" s="84"/>
      <c r="D52" s="85" t="s">
        <v>169</v>
      </c>
      <c r="E52" s="86">
        <v>23</v>
      </c>
      <c r="F52" s="87">
        <v>23</v>
      </c>
    </row>
    <row r="53" spans="1:6" ht="15.75" thickBot="1">
      <c r="A53" s="82" t="s">
        <v>134</v>
      </c>
      <c r="B53" s="83" t="s">
        <v>188</v>
      </c>
      <c r="C53" s="84"/>
      <c r="D53" s="85" t="s">
        <v>169</v>
      </c>
      <c r="E53" s="86">
        <v>21</v>
      </c>
      <c r="F53" s="87">
        <v>21</v>
      </c>
    </row>
    <row r="54" spans="1:6" ht="15.75" thickBot="1">
      <c r="A54" s="82" t="s">
        <v>134</v>
      </c>
      <c r="B54" s="83" t="s">
        <v>189</v>
      </c>
      <c r="C54" s="84"/>
      <c r="D54" s="85" t="s">
        <v>169</v>
      </c>
      <c r="E54" s="86">
        <v>16</v>
      </c>
      <c r="F54" s="87">
        <v>16</v>
      </c>
    </row>
    <row r="55" spans="1:6" ht="15.75" thickBot="1">
      <c r="A55" s="82" t="s">
        <v>134</v>
      </c>
      <c r="B55" s="83" t="s">
        <v>190</v>
      </c>
      <c r="C55" s="84"/>
      <c r="D55" s="85" t="s">
        <v>169</v>
      </c>
      <c r="E55" s="86">
        <v>16</v>
      </c>
      <c r="F55" s="87">
        <v>16</v>
      </c>
    </row>
    <row r="56" spans="1:6" ht="15.75" thickBot="1">
      <c r="A56" s="82" t="s">
        <v>134</v>
      </c>
      <c r="B56" s="83" t="s">
        <v>191</v>
      </c>
      <c r="C56" s="84"/>
      <c r="D56" s="85" t="s">
        <v>169</v>
      </c>
      <c r="E56" s="86">
        <v>14</v>
      </c>
      <c r="F56" s="87">
        <v>14</v>
      </c>
    </row>
    <row r="57" spans="1:6" ht="15.75" thickBot="1">
      <c r="A57" s="82" t="s">
        <v>134</v>
      </c>
      <c r="B57" s="83" t="s">
        <v>192</v>
      </c>
      <c r="C57" s="84"/>
      <c r="D57" s="85" t="s">
        <v>169</v>
      </c>
      <c r="E57" s="86">
        <v>14</v>
      </c>
      <c r="F57" s="87">
        <v>13</v>
      </c>
    </row>
    <row r="58" spans="1:6" ht="15.75" thickBot="1">
      <c r="A58" s="82" t="s">
        <v>134</v>
      </c>
      <c r="B58" s="83" t="s">
        <v>193</v>
      </c>
      <c r="C58" s="84"/>
      <c r="D58" s="85" t="s">
        <v>169</v>
      </c>
      <c r="E58" s="86">
        <v>13</v>
      </c>
      <c r="F58" s="87">
        <v>12</v>
      </c>
    </row>
    <row r="59" spans="1:6" ht="15.75" thickBot="1">
      <c r="A59" s="82" t="s">
        <v>134</v>
      </c>
      <c r="B59" s="83" t="s">
        <v>194</v>
      </c>
      <c r="C59" s="84"/>
      <c r="D59" s="85" t="s">
        <v>169</v>
      </c>
      <c r="E59" s="86">
        <v>10</v>
      </c>
      <c r="F59" s="87">
        <v>10</v>
      </c>
    </row>
    <row r="60" spans="1:6" ht="15.75" thickBot="1">
      <c r="A60" s="82" t="s">
        <v>134</v>
      </c>
      <c r="B60" s="83" t="s">
        <v>195</v>
      </c>
      <c r="C60" s="84"/>
      <c r="D60" s="85" t="s">
        <v>169</v>
      </c>
      <c r="E60" s="86">
        <v>9</v>
      </c>
      <c r="F60" s="87">
        <v>7</v>
      </c>
    </row>
    <row r="61" spans="1:6" ht="15.75" thickBot="1">
      <c r="A61" s="82" t="s">
        <v>134</v>
      </c>
      <c r="B61" s="83" t="s">
        <v>196</v>
      </c>
      <c r="C61" s="84"/>
      <c r="D61" s="85" t="s">
        <v>169</v>
      </c>
      <c r="E61" s="86">
        <v>6</v>
      </c>
      <c r="F61" s="87">
        <v>6</v>
      </c>
    </row>
    <row r="62" spans="1:6" ht="15.75" thickBot="1">
      <c r="A62" s="82" t="s">
        <v>134</v>
      </c>
      <c r="B62" s="83" t="s">
        <v>197</v>
      </c>
      <c r="C62" s="84"/>
      <c r="D62" s="85" t="s">
        <v>169</v>
      </c>
      <c r="E62" s="86">
        <v>6</v>
      </c>
      <c r="F62" s="87">
        <v>5</v>
      </c>
    </row>
    <row r="63" spans="1:6" ht="15.75" thickBot="1">
      <c r="A63" s="82" t="s">
        <v>134</v>
      </c>
      <c r="B63" s="83" t="s">
        <v>198</v>
      </c>
      <c r="C63" s="84"/>
      <c r="D63" s="85" t="s">
        <v>169</v>
      </c>
      <c r="E63" s="86">
        <v>6</v>
      </c>
      <c r="F63" s="87">
        <v>4</v>
      </c>
    </row>
    <row r="64" spans="1:6" ht="15.75" thickBot="1">
      <c r="A64" s="82" t="s">
        <v>134</v>
      </c>
      <c r="B64" s="83" t="s">
        <v>199</v>
      </c>
      <c r="C64" s="84"/>
      <c r="D64" s="85" t="s">
        <v>169</v>
      </c>
      <c r="E64" s="86">
        <v>6</v>
      </c>
      <c r="F64" s="87">
        <v>6</v>
      </c>
    </row>
    <row r="65" spans="1:6" ht="15.75" thickBot="1">
      <c r="A65" s="88" t="s">
        <v>134</v>
      </c>
      <c r="B65" s="89" t="s">
        <v>200</v>
      </c>
      <c r="C65" s="90"/>
      <c r="D65" s="91" t="s">
        <v>201</v>
      </c>
      <c r="E65" s="92">
        <v>4</v>
      </c>
      <c r="F65" s="93">
        <v>4</v>
      </c>
    </row>
    <row r="66" spans="1:6" ht="15.75" thickBot="1">
      <c r="A66" s="88" t="s">
        <v>134</v>
      </c>
      <c r="B66" s="89" t="s">
        <v>202</v>
      </c>
      <c r="C66" s="90"/>
      <c r="D66" s="91" t="s">
        <v>201</v>
      </c>
      <c r="E66" s="92">
        <v>3</v>
      </c>
      <c r="F66" s="93">
        <v>3</v>
      </c>
    </row>
    <row r="67" spans="1:6" ht="15.75" thickBot="1">
      <c r="A67" s="88" t="s">
        <v>134</v>
      </c>
      <c r="B67" s="89" t="s">
        <v>203</v>
      </c>
      <c r="C67" s="90"/>
      <c r="D67" s="91" t="s">
        <v>201</v>
      </c>
      <c r="E67" s="92">
        <v>3</v>
      </c>
      <c r="F67" s="93">
        <v>3</v>
      </c>
    </row>
    <row r="68" spans="1:6" ht="15.75" thickBot="1">
      <c r="A68" s="88" t="s">
        <v>134</v>
      </c>
      <c r="B68" s="89" t="s">
        <v>204</v>
      </c>
      <c r="C68" s="90"/>
      <c r="D68" s="91" t="s">
        <v>201</v>
      </c>
      <c r="E68" s="92">
        <v>2</v>
      </c>
      <c r="F68" s="93">
        <v>2</v>
      </c>
    </row>
    <row r="69" spans="1:6" ht="15.75" thickBot="1">
      <c r="A69" s="88" t="s">
        <v>134</v>
      </c>
      <c r="B69" s="89" t="s">
        <v>205</v>
      </c>
      <c r="C69" s="90"/>
      <c r="D69" s="91" t="s">
        <v>201</v>
      </c>
      <c r="E69" s="92">
        <v>2</v>
      </c>
      <c r="F69" s="93">
        <v>2</v>
      </c>
    </row>
    <row r="70" spans="1:6" ht="15.75" thickBot="1">
      <c r="A70" s="88" t="s">
        <v>134</v>
      </c>
      <c r="B70" s="89" t="s">
        <v>206</v>
      </c>
      <c r="C70" s="90"/>
      <c r="D70" s="91" t="s">
        <v>201</v>
      </c>
      <c r="E70" s="92">
        <v>2</v>
      </c>
      <c r="F70" s="93">
        <v>2</v>
      </c>
    </row>
    <row r="71" spans="1:6" ht="15.75" thickBot="1">
      <c r="A71" s="88" t="s">
        <v>134</v>
      </c>
      <c r="B71" s="89" t="s">
        <v>207</v>
      </c>
      <c r="C71" s="90"/>
      <c r="D71" s="91" t="s">
        <v>201</v>
      </c>
      <c r="E71" s="92">
        <v>2</v>
      </c>
      <c r="F71" s="93">
        <v>2</v>
      </c>
    </row>
    <row r="72" spans="1:6" ht="15.75" thickBot="1">
      <c r="A72" s="88" t="s">
        <v>134</v>
      </c>
      <c r="B72" s="89" t="s">
        <v>208</v>
      </c>
      <c r="C72" s="90"/>
      <c r="D72" s="91" t="s">
        <v>201</v>
      </c>
      <c r="E72" s="92">
        <v>2</v>
      </c>
      <c r="F72" s="93">
        <v>2</v>
      </c>
    </row>
    <row r="73" spans="1:6" ht="15.75" thickBot="1">
      <c r="A73" s="88" t="s">
        <v>134</v>
      </c>
      <c r="B73" s="89" t="s">
        <v>209</v>
      </c>
      <c r="C73" s="90"/>
      <c r="D73" s="91" t="s">
        <v>201</v>
      </c>
      <c r="E73" s="92">
        <v>2</v>
      </c>
      <c r="F73" s="93">
        <v>2</v>
      </c>
    </row>
    <row r="74" spans="1:6" ht="15.75" thickBot="1">
      <c r="A74" s="88" t="s">
        <v>134</v>
      </c>
      <c r="B74" s="89" t="s">
        <v>210</v>
      </c>
      <c r="C74" s="90"/>
      <c r="D74" s="91" t="s">
        <v>201</v>
      </c>
      <c r="E74" s="92">
        <v>2</v>
      </c>
      <c r="F74" s="93">
        <v>2</v>
      </c>
    </row>
    <row r="75" spans="1:6" ht="15.75" thickBot="1">
      <c r="A75" s="94"/>
      <c r="B75" s="95"/>
      <c r="C75" s="96"/>
      <c r="D75" s="97"/>
      <c r="E75" s="98"/>
      <c r="F75" s="99"/>
    </row>
    <row r="76" spans="1:6" ht="15.75" thickBot="1">
      <c r="A76" s="82" t="s">
        <v>211</v>
      </c>
      <c r="B76" s="100" t="s">
        <v>212</v>
      </c>
      <c r="C76" s="84"/>
      <c r="D76" s="85" t="s">
        <v>136</v>
      </c>
      <c r="E76" s="101">
        <v>2165</v>
      </c>
      <c r="F76" s="87">
        <v>1984</v>
      </c>
    </row>
    <row r="77" spans="1:6" ht="15.75" thickBot="1">
      <c r="A77" s="82" t="s">
        <v>211</v>
      </c>
      <c r="B77" s="100" t="s">
        <v>213</v>
      </c>
      <c r="C77" s="84"/>
      <c r="D77" s="85" t="s">
        <v>169</v>
      </c>
      <c r="E77" s="101">
        <v>107</v>
      </c>
      <c r="F77" s="87">
        <v>105</v>
      </c>
    </row>
    <row r="78" spans="1:6" ht="15.75" thickBot="1">
      <c r="A78" s="82" t="s">
        <v>211</v>
      </c>
      <c r="B78" s="100" t="s">
        <v>214</v>
      </c>
      <c r="C78" s="84"/>
      <c r="D78" s="85" t="s">
        <v>169</v>
      </c>
      <c r="E78" s="101">
        <v>100</v>
      </c>
      <c r="F78" s="87">
        <v>85</v>
      </c>
    </row>
    <row r="79" spans="1:6" ht="15.75" thickBot="1">
      <c r="A79" s="82" t="s">
        <v>211</v>
      </c>
      <c r="B79" s="100" t="s">
        <v>215</v>
      </c>
      <c r="C79" s="84"/>
      <c r="D79" s="85" t="s">
        <v>169</v>
      </c>
      <c r="E79" s="101">
        <v>86</v>
      </c>
      <c r="F79" s="87">
        <v>86</v>
      </c>
    </row>
    <row r="80" spans="1:6" ht="15.75" thickBot="1">
      <c r="A80" s="82" t="s">
        <v>211</v>
      </c>
      <c r="B80" s="100" t="s">
        <v>216</v>
      </c>
      <c r="C80" s="84" t="s">
        <v>217</v>
      </c>
      <c r="D80" s="85" t="s">
        <v>169</v>
      </c>
      <c r="E80" s="101">
        <v>79</v>
      </c>
      <c r="F80" s="87">
        <v>79</v>
      </c>
    </row>
    <row r="81" spans="1:6" ht="15.75" thickBot="1">
      <c r="A81" s="82" t="s">
        <v>211</v>
      </c>
      <c r="B81" s="100" t="s">
        <v>218</v>
      </c>
      <c r="C81" s="84" t="s">
        <v>217</v>
      </c>
      <c r="D81" s="85" t="s">
        <v>169</v>
      </c>
      <c r="E81" s="101">
        <v>62</v>
      </c>
      <c r="F81" s="87">
        <v>62</v>
      </c>
    </row>
    <row r="82" spans="1:6" ht="15.75" thickBot="1">
      <c r="A82" s="82" t="s">
        <v>211</v>
      </c>
      <c r="B82" s="100" t="s">
        <v>219</v>
      </c>
      <c r="C82" s="84" t="s">
        <v>217</v>
      </c>
      <c r="D82" s="85" t="s">
        <v>169</v>
      </c>
      <c r="E82" s="101">
        <v>56</v>
      </c>
      <c r="F82" s="87">
        <v>54</v>
      </c>
    </row>
    <row r="83" spans="1:6" ht="15.75" thickBot="1">
      <c r="A83" s="82" t="s">
        <v>211</v>
      </c>
      <c r="B83" s="100" t="s">
        <v>220</v>
      </c>
      <c r="C83" s="84"/>
      <c r="D83" s="85" t="s">
        <v>169</v>
      </c>
      <c r="E83" s="101">
        <v>56</v>
      </c>
      <c r="F83" s="87">
        <v>56</v>
      </c>
    </row>
    <row r="84" spans="1:6" ht="15.75" thickBot="1">
      <c r="A84" s="82" t="s">
        <v>211</v>
      </c>
      <c r="B84" s="100" t="s">
        <v>221</v>
      </c>
      <c r="C84" s="84"/>
      <c r="D84" s="85" t="s">
        <v>169</v>
      </c>
      <c r="E84" s="101">
        <v>47</v>
      </c>
      <c r="F84" s="87">
        <v>47</v>
      </c>
    </row>
    <row r="85" spans="1:6" ht="15.75" thickBot="1">
      <c r="A85" s="82" t="s">
        <v>211</v>
      </c>
      <c r="B85" s="100" t="s">
        <v>222</v>
      </c>
      <c r="C85" s="84" t="s">
        <v>217</v>
      </c>
      <c r="D85" s="85" t="s">
        <v>169</v>
      </c>
      <c r="E85" s="101">
        <v>10</v>
      </c>
      <c r="F85" s="87">
        <v>10</v>
      </c>
    </row>
    <row r="86" spans="1:6" ht="15.75" thickBot="1">
      <c r="A86" s="88" t="s">
        <v>211</v>
      </c>
      <c r="B86" s="102" t="s">
        <v>223</v>
      </c>
      <c r="C86" s="90"/>
      <c r="D86" s="91" t="s">
        <v>201</v>
      </c>
      <c r="E86" s="103">
        <v>5</v>
      </c>
      <c r="F86" s="93">
        <v>5</v>
      </c>
    </row>
    <row r="87" spans="1:6" ht="15.75" thickBot="1">
      <c r="A87" s="88" t="s">
        <v>211</v>
      </c>
      <c r="B87" s="102" t="s">
        <v>224</v>
      </c>
      <c r="C87" s="90" t="s">
        <v>217</v>
      </c>
      <c r="D87" s="91" t="s">
        <v>201</v>
      </c>
      <c r="E87" s="103">
        <v>5</v>
      </c>
      <c r="F87" s="93">
        <v>5</v>
      </c>
    </row>
    <row r="88" spans="1:6" ht="15.75" thickBot="1">
      <c r="A88" s="94"/>
      <c r="B88" s="104"/>
      <c r="C88" s="96"/>
      <c r="D88" s="97"/>
      <c r="E88" s="105"/>
      <c r="F88" s="99"/>
    </row>
    <row r="89" spans="1:6" ht="15.75" thickBot="1">
      <c r="A89" s="82" t="s">
        <v>225</v>
      </c>
      <c r="B89" s="100" t="s">
        <v>226</v>
      </c>
      <c r="C89" s="84" t="s">
        <v>217</v>
      </c>
      <c r="D89" s="85" t="s">
        <v>169</v>
      </c>
      <c r="E89" s="101">
        <v>86</v>
      </c>
      <c r="F89" s="106">
        <v>80</v>
      </c>
    </row>
    <row r="90" spans="1:6" ht="15.75" thickBot="1">
      <c r="A90" s="82" t="s">
        <v>225</v>
      </c>
      <c r="B90" s="100" t="s">
        <v>227</v>
      </c>
      <c r="C90" s="84" t="s">
        <v>217</v>
      </c>
      <c r="D90" s="85" t="s">
        <v>169</v>
      </c>
      <c r="E90" s="101">
        <v>81</v>
      </c>
      <c r="F90" s="87">
        <v>81</v>
      </c>
    </row>
    <row r="91" spans="1:6" ht="15.75" thickBot="1">
      <c r="A91" s="82" t="s">
        <v>225</v>
      </c>
      <c r="B91" s="100" t="s">
        <v>228</v>
      </c>
      <c r="C91" s="84" t="s">
        <v>217</v>
      </c>
      <c r="D91" s="85" t="s">
        <v>169</v>
      </c>
      <c r="E91" s="101">
        <v>55</v>
      </c>
      <c r="F91" s="106">
        <v>55</v>
      </c>
    </row>
    <row r="92" spans="1:6" ht="15.75" thickBot="1">
      <c r="A92" s="88" t="s">
        <v>225</v>
      </c>
      <c r="B92" s="102" t="s">
        <v>229</v>
      </c>
      <c r="C92" s="90" t="s">
        <v>217</v>
      </c>
      <c r="D92" s="91" t="s">
        <v>201</v>
      </c>
      <c r="E92" s="103">
        <v>1</v>
      </c>
      <c r="F92" s="93">
        <v>1</v>
      </c>
    </row>
    <row r="93" spans="1:6">
      <c r="A93" s="231" t="s">
        <v>230</v>
      </c>
      <c r="B93" s="231"/>
      <c r="C93" s="231"/>
      <c r="D93" s="231"/>
      <c r="E93" s="81">
        <v>11706</v>
      </c>
      <c r="F93" s="25">
        <v>10986</v>
      </c>
    </row>
  </sheetData>
  <mergeCells count="2">
    <mergeCell ref="A93:D93"/>
    <mergeCell ref="A1:F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50.xml><?xml version="1.0" encoding="utf-8"?>
<worksheet xmlns="http://schemas.openxmlformats.org/spreadsheetml/2006/main" xmlns:r="http://schemas.openxmlformats.org/officeDocument/2006/relationships">
  <dimension ref="A1:N11"/>
  <sheetViews>
    <sheetView workbookViewId="0">
      <selection activeCell="C23" sqref="C23"/>
    </sheetView>
  </sheetViews>
  <sheetFormatPr defaultColWidth="9.140625" defaultRowHeight="15"/>
  <cols>
    <col min="1" max="1" width="9.140625" style="161"/>
    <col min="2" max="2" width="9.42578125" style="161" bestFit="1" customWidth="1"/>
    <col min="3" max="3" width="3.7109375" style="161" bestFit="1" customWidth="1"/>
    <col min="4" max="4" width="6.28515625" style="161" bestFit="1" customWidth="1"/>
    <col min="5" max="5" width="4.42578125" style="161" bestFit="1" customWidth="1"/>
    <col min="6" max="6" width="3.7109375" style="161" bestFit="1" customWidth="1"/>
    <col min="7" max="7" width="4.42578125" style="161" bestFit="1" customWidth="1"/>
    <col min="8" max="11" width="5.28515625" style="161" bestFit="1" customWidth="1"/>
    <col min="12" max="12" width="4.42578125" style="161" bestFit="1" customWidth="1"/>
    <col min="13" max="14" width="5.28515625" style="161" bestFit="1" customWidth="1"/>
    <col min="15" max="16384" width="9.140625" style="161"/>
  </cols>
  <sheetData>
    <row r="1" spans="1:14" ht="174.75" customHeight="1">
      <c r="A1" s="254" t="s">
        <v>1036</v>
      </c>
      <c r="B1" s="254"/>
      <c r="C1" s="254"/>
      <c r="D1" s="254"/>
      <c r="E1" s="254"/>
      <c r="F1" s="254"/>
      <c r="G1" s="254"/>
      <c r="H1" s="254"/>
      <c r="I1" s="254"/>
      <c r="J1" s="254"/>
      <c r="K1" s="254"/>
      <c r="L1" s="254"/>
      <c r="M1" s="254"/>
      <c r="N1" s="254"/>
    </row>
    <row r="2" spans="1:14" ht="107.25" customHeight="1">
      <c r="A2" s="168" t="s">
        <v>505</v>
      </c>
      <c r="B2" s="168" t="s">
        <v>687</v>
      </c>
      <c r="C2" s="167" t="s">
        <v>776</v>
      </c>
      <c r="D2" s="167" t="s">
        <v>688</v>
      </c>
      <c r="E2" s="167" t="s">
        <v>506</v>
      </c>
      <c r="F2" s="167" t="s">
        <v>507</v>
      </c>
      <c r="G2" s="167" t="s">
        <v>508</v>
      </c>
      <c r="H2" s="167" t="s">
        <v>487</v>
      </c>
      <c r="I2" s="167" t="s">
        <v>488</v>
      </c>
      <c r="J2" s="167" t="s">
        <v>489</v>
      </c>
      <c r="K2" s="167" t="s">
        <v>490</v>
      </c>
      <c r="L2" s="167" t="s">
        <v>491</v>
      </c>
      <c r="M2" s="167" t="s">
        <v>495</v>
      </c>
      <c r="N2" s="167" t="s">
        <v>509</v>
      </c>
    </row>
    <row r="3" spans="1:14">
      <c r="A3" s="165" t="s">
        <v>11</v>
      </c>
      <c r="B3" s="165" t="s">
        <v>783</v>
      </c>
      <c r="C3" s="165">
        <v>1</v>
      </c>
      <c r="D3" s="165">
        <v>1</v>
      </c>
      <c r="E3" s="165">
        <v>21.199999999999992</v>
      </c>
      <c r="F3" s="165">
        <v>29</v>
      </c>
      <c r="G3" s="165">
        <v>0.73</v>
      </c>
      <c r="H3" s="165">
        <v>27.59</v>
      </c>
      <c r="I3" s="165">
        <v>58.620000000000005</v>
      </c>
      <c r="J3" s="165">
        <v>10.34</v>
      </c>
      <c r="K3" s="165">
        <v>3.45</v>
      </c>
      <c r="L3" s="165">
        <v>0</v>
      </c>
      <c r="M3" s="165">
        <v>0</v>
      </c>
      <c r="N3" s="165">
        <v>0</v>
      </c>
    </row>
    <row r="4" spans="1:14">
      <c r="A4" s="165" t="s">
        <v>13</v>
      </c>
      <c r="B4" s="165" t="s">
        <v>784</v>
      </c>
      <c r="C4" s="165">
        <v>1</v>
      </c>
      <c r="D4" s="165">
        <v>0.9</v>
      </c>
      <c r="E4" s="165">
        <v>3.3</v>
      </c>
      <c r="F4" s="165">
        <v>7</v>
      </c>
      <c r="G4" s="165">
        <v>0.47000000000000003</v>
      </c>
      <c r="H4" s="165">
        <v>28.57</v>
      </c>
      <c r="I4" s="165">
        <v>0</v>
      </c>
      <c r="J4" s="165">
        <v>42.86</v>
      </c>
      <c r="K4" s="165">
        <v>14.290000000000001</v>
      </c>
      <c r="L4" s="165">
        <v>0</v>
      </c>
      <c r="M4" s="165">
        <v>14.290000000000001</v>
      </c>
      <c r="N4" s="165">
        <v>14.290000000000001</v>
      </c>
    </row>
    <row r="5" spans="1:14">
      <c r="A5" s="165" t="s">
        <v>15</v>
      </c>
      <c r="B5" s="165" t="s">
        <v>783</v>
      </c>
      <c r="C5" s="165">
        <v>1</v>
      </c>
      <c r="D5" s="165">
        <v>1</v>
      </c>
      <c r="E5" s="165">
        <v>37.499999999999986</v>
      </c>
      <c r="F5" s="165">
        <v>51</v>
      </c>
      <c r="G5" s="165">
        <v>0.74</v>
      </c>
      <c r="H5" s="165">
        <v>47.06</v>
      </c>
      <c r="I5" s="165">
        <v>23.53</v>
      </c>
      <c r="J5" s="165">
        <v>23.53</v>
      </c>
      <c r="K5" s="165">
        <v>5.88</v>
      </c>
      <c r="L5" s="165">
        <v>0</v>
      </c>
      <c r="M5" s="165">
        <v>0</v>
      </c>
      <c r="N5" s="165">
        <v>0</v>
      </c>
    </row>
    <row r="6" spans="1:14">
      <c r="A6" s="165" t="s">
        <v>19</v>
      </c>
      <c r="B6" s="165" t="s">
        <v>784</v>
      </c>
      <c r="C6" s="165">
        <v>1</v>
      </c>
      <c r="D6" s="165">
        <v>1</v>
      </c>
      <c r="E6" s="165">
        <v>4.6000000000000005</v>
      </c>
      <c r="F6" s="165">
        <v>7</v>
      </c>
      <c r="G6" s="165">
        <v>0.66</v>
      </c>
      <c r="H6" s="165">
        <v>28.57</v>
      </c>
      <c r="I6" s="165">
        <v>42.86</v>
      </c>
      <c r="J6" s="165">
        <v>14.290000000000001</v>
      </c>
      <c r="K6" s="165">
        <v>14.290000000000001</v>
      </c>
      <c r="L6" s="165">
        <v>0</v>
      </c>
      <c r="M6" s="165">
        <v>0</v>
      </c>
      <c r="N6" s="165">
        <v>0</v>
      </c>
    </row>
    <row r="7" spans="1:14">
      <c r="A7" s="165" t="s">
        <v>21</v>
      </c>
      <c r="B7" s="165" t="s">
        <v>782</v>
      </c>
      <c r="C7" s="165">
        <v>1</v>
      </c>
      <c r="D7" s="165">
        <v>1.1200000000000001</v>
      </c>
      <c r="E7" s="165">
        <v>7.6999999999999993</v>
      </c>
      <c r="F7" s="165">
        <v>14</v>
      </c>
      <c r="G7" s="165">
        <v>0.55000000000000004</v>
      </c>
      <c r="H7" s="165">
        <v>14.290000000000001</v>
      </c>
      <c r="I7" s="165">
        <v>42.86</v>
      </c>
      <c r="J7" s="165">
        <v>21.43</v>
      </c>
      <c r="K7" s="165">
        <v>21.43</v>
      </c>
      <c r="L7" s="165">
        <v>0</v>
      </c>
      <c r="M7" s="165">
        <v>0</v>
      </c>
      <c r="N7" s="165">
        <v>0</v>
      </c>
    </row>
    <row r="8" spans="1:14">
      <c r="A8" s="165" t="s">
        <v>21</v>
      </c>
      <c r="B8" s="165" t="s">
        <v>784</v>
      </c>
      <c r="C8" s="165">
        <v>2</v>
      </c>
      <c r="D8" s="165">
        <v>0.93</v>
      </c>
      <c r="E8" s="165">
        <v>16.899999999999999</v>
      </c>
      <c r="F8" s="165">
        <v>37</v>
      </c>
      <c r="G8" s="165">
        <v>0.46</v>
      </c>
      <c r="H8" s="165">
        <v>13.51</v>
      </c>
      <c r="I8" s="165">
        <v>27.03</v>
      </c>
      <c r="J8" s="165">
        <v>29.73</v>
      </c>
      <c r="K8" s="165">
        <v>13.51</v>
      </c>
      <c r="L8" s="165">
        <v>8.11</v>
      </c>
      <c r="M8" s="165">
        <v>8.11</v>
      </c>
      <c r="N8" s="165">
        <v>8.11</v>
      </c>
    </row>
    <row r="9" spans="1:14">
      <c r="A9" s="165" t="s">
        <v>23</v>
      </c>
      <c r="B9" s="165" t="s">
        <v>782</v>
      </c>
      <c r="C9" s="165">
        <v>1</v>
      </c>
      <c r="D9" s="165">
        <v>1.01</v>
      </c>
      <c r="E9" s="165">
        <v>4</v>
      </c>
      <c r="F9" s="165">
        <v>7</v>
      </c>
      <c r="G9" s="165">
        <v>0.57000000000000006</v>
      </c>
      <c r="H9" s="165">
        <v>28.57</v>
      </c>
      <c r="I9" s="165">
        <v>28.57</v>
      </c>
      <c r="J9" s="165">
        <v>14.290000000000001</v>
      </c>
      <c r="K9" s="165">
        <v>28.57</v>
      </c>
      <c r="L9" s="165">
        <v>0</v>
      </c>
      <c r="M9" s="165">
        <v>0</v>
      </c>
      <c r="N9" s="165">
        <v>0</v>
      </c>
    </row>
    <row r="10" spans="1:14">
      <c r="A10" s="165" t="s">
        <v>23</v>
      </c>
      <c r="B10" s="165" t="s">
        <v>784</v>
      </c>
      <c r="C10" s="165">
        <v>2</v>
      </c>
      <c r="D10" s="165">
        <v>1</v>
      </c>
      <c r="E10" s="165">
        <v>14.699999999999996</v>
      </c>
      <c r="F10" s="165">
        <v>26</v>
      </c>
      <c r="G10" s="165">
        <v>0.57000000000000006</v>
      </c>
      <c r="H10" s="165">
        <v>11.540000000000001</v>
      </c>
      <c r="I10" s="165">
        <v>50</v>
      </c>
      <c r="J10" s="165">
        <v>23.080000000000002</v>
      </c>
      <c r="K10" s="165">
        <v>7.69</v>
      </c>
      <c r="L10" s="165">
        <v>0</v>
      </c>
      <c r="M10" s="165">
        <v>7.69</v>
      </c>
      <c r="N10" s="165">
        <v>7.69</v>
      </c>
    </row>
    <row r="11" spans="1:14">
      <c r="A11" s="165" t="s">
        <v>27</v>
      </c>
      <c r="B11" s="165" t="s">
        <v>782</v>
      </c>
      <c r="C11" s="165">
        <v>1</v>
      </c>
      <c r="D11" s="165">
        <v>1.03</v>
      </c>
      <c r="E11" s="165">
        <v>20.2</v>
      </c>
      <c r="F11" s="165">
        <v>28</v>
      </c>
      <c r="G11" s="165">
        <v>0.72</v>
      </c>
      <c r="H11" s="165">
        <v>42.86</v>
      </c>
      <c r="I11" s="165">
        <v>21.43</v>
      </c>
      <c r="J11" s="165">
        <v>35.71</v>
      </c>
      <c r="K11" s="165">
        <v>0</v>
      </c>
      <c r="L11" s="165">
        <v>0</v>
      </c>
      <c r="M11" s="165">
        <v>0</v>
      </c>
      <c r="N11" s="165">
        <v>0</v>
      </c>
    </row>
  </sheetData>
  <mergeCells count="1">
    <mergeCell ref="A1:N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51.xml><?xml version="1.0" encoding="utf-8"?>
<worksheet xmlns="http://schemas.openxmlformats.org/spreadsheetml/2006/main" xmlns:r="http://schemas.openxmlformats.org/officeDocument/2006/relationships">
  <dimension ref="A1:N14"/>
  <sheetViews>
    <sheetView workbookViewId="0">
      <selection activeCell="C23" sqref="C23"/>
    </sheetView>
  </sheetViews>
  <sheetFormatPr defaultColWidth="9.140625" defaultRowHeight="15"/>
  <cols>
    <col min="1" max="1" width="4.5703125" style="161" bestFit="1" customWidth="1"/>
    <col min="2" max="2" width="9.42578125" style="161" bestFit="1" customWidth="1"/>
    <col min="3" max="3" width="3.7109375" style="161" bestFit="1" customWidth="1"/>
    <col min="4" max="4" width="6.28515625" style="161" bestFit="1" customWidth="1"/>
    <col min="5" max="5" width="4.42578125" style="161" bestFit="1" customWidth="1"/>
    <col min="6" max="6" width="3.7109375" style="161" bestFit="1" customWidth="1"/>
    <col min="7" max="7" width="4.42578125" style="161" bestFit="1" customWidth="1"/>
    <col min="8" max="11" width="5.28515625" style="161" bestFit="1" customWidth="1"/>
    <col min="12" max="12" width="4.42578125" style="161" bestFit="1" customWidth="1"/>
    <col min="13" max="14" width="5.28515625" style="161" bestFit="1" customWidth="1"/>
    <col min="15" max="16384" width="9.140625" style="161"/>
  </cols>
  <sheetData>
    <row r="1" spans="1:14" ht="201.75" customHeight="1">
      <c r="A1" s="254" t="s">
        <v>1042</v>
      </c>
      <c r="B1" s="254"/>
      <c r="C1" s="254"/>
      <c r="D1" s="254"/>
      <c r="E1" s="254"/>
      <c r="F1" s="254"/>
      <c r="G1" s="254"/>
      <c r="H1" s="254"/>
      <c r="I1" s="254"/>
      <c r="J1" s="254"/>
      <c r="K1" s="254"/>
      <c r="L1" s="254"/>
      <c r="M1" s="254"/>
      <c r="N1" s="254"/>
    </row>
    <row r="2" spans="1:14" ht="118.5" customHeight="1">
      <c r="A2" s="167" t="s">
        <v>760</v>
      </c>
      <c r="B2" s="167" t="s">
        <v>687</v>
      </c>
      <c r="C2" s="167" t="s">
        <v>776</v>
      </c>
      <c r="D2" s="167" t="s">
        <v>688</v>
      </c>
      <c r="E2" s="167" t="s">
        <v>506</v>
      </c>
      <c r="F2" s="167" t="s">
        <v>507</v>
      </c>
      <c r="G2" s="167" t="s">
        <v>508</v>
      </c>
      <c r="H2" s="167" t="s">
        <v>487</v>
      </c>
      <c r="I2" s="167" t="s">
        <v>488</v>
      </c>
      <c r="J2" s="167" t="s">
        <v>489</v>
      </c>
      <c r="K2" s="167" t="s">
        <v>490</v>
      </c>
      <c r="L2" s="167" t="s">
        <v>491</v>
      </c>
      <c r="M2" s="167" t="s">
        <v>495</v>
      </c>
      <c r="N2" s="167" t="s">
        <v>509</v>
      </c>
    </row>
    <row r="3" spans="1:14">
      <c r="A3" s="165" t="s">
        <v>762</v>
      </c>
      <c r="B3" s="165" t="s">
        <v>783</v>
      </c>
      <c r="C3" s="165">
        <v>1</v>
      </c>
      <c r="D3" s="165">
        <v>1.07</v>
      </c>
      <c r="E3" s="165">
        <v>21.199999999999992</v>
      </c>
      <c r="F3" s="165">
        <v>29</v>
      </c>
      <c r="G3" s="165">
        <v>0.73</v>
      </c>
      <c r="H3" s="165">
        <v>27.59</v>
      </c>
      <c r="I3" s="165">
        <v>58.620000000000005</v>
      </c>
      <c r="J3" s="165">
        <v>10.34</v>
      </c>
      <c r="K3" s="165">
        <v>3.45</v>
      </c>
      <c r="L3" s="165">
        <v>0</v>
      </c>
      <c r="M3" s="165">
        <v>0</v>
      </c>
      <c r="N3" s="165">
        <v>0</v>
      </c>
    </row>
    <row r="4" spans="1:14">
      <c r="A4" s="165" t="s">
        <v>762</v>
      </c>
      <c r="B4" s="165" t="s">
        <v>784</v>
      </c>
      <c r="C4" s="165">
        <v>2</v>
      </c>
      <c r="D4" s="165">
        <v>0.69000000000000006</v>
      </c>
      <c r="E4" s="165">
        <v>3.3</v>
      </c>
      <c r="F4" s="165">
        <v>7</v>
      </c>
      <c r="G4" s="165">
        <v>0.47000000000000003</v>
      </c>
      <c r="H4" s="165">
        <v>28.57</v>
      </c>
      <c r="I4" s="165">
        <v>0</v>
      </c>
      <c r="J4" s="165">
        <v>42.86</v>
      </c>
      <c r="K4" s="165">
        <v>14.290000000000001</v>
      </c>
      <c r="L4" s="165">
        <v>0</v>
      </c>
      <c r="M4" s="165">
        <v>14.290000000000001</v>
      </c>
      <c r="N4" s="165">
        <v>14.290000000000001</v>
      </c>
    </row>
    <row r="5" spans="1:14">
      <c r="A5" s="165" t="s">
        <v>763</v>
      </c>
      <c r="B5" s="165" t="s">
        <v>783</v>
      </c>
      <c r="C5" s="165">
        <v>1</v>
      </c>
      <c r="D5" s="165">
        <v>1</v>
      </c>
      <c r="E5" s="165">
        <v>37.499999999999993</v>
      </c>
      <c r="F5" s="165">
        <v>51</v>
      </c>
      <c r="G5" s="165">
        <v>0.74</v>
      </c>
      <c r="H5" s="165">
        <v>47.06</v>
      </c>
      <c r="I5" s="165">
        <v>23.53</v>
      </c>
      <c r="J5" s="165">
        <v>23.53</v>
      </c>
      <c r="K5" s="165">
        <v>5.88</v>
      </c>
      <c r="L5" s="165">
        <v>0</v>
      </c>
      <c r="M5" s="165">
        <v>0</v>
      </c>
      <c r="N5" s="165">
        <v>0</v>
      </c>
    </row>
    <row r="6" spans="1:14">
      <c r="A6" s="165" t="s">
        <v>764</v>
      </c>
      <c r="B6" s="165" t="s">
        <v>784</v>
      </c>
      <c r="C6" s="165">
        <v>1</v>
      </c>
      <c r="D6" s="165">
        <v>1</v>
      </c>
      <c r="E6" s="165">
        <v>4.5999999999999996</v>
      </c>
      <c r="F6" s="165">
        <v>7</v>
      </c>
      <c r="G6" s="165">
        <v>0.66</v>
      </c>
      <c r="H6" s="165">
        <v>28.57</v>
      </c>
      <c r="I6" s="165">
        <v>42.86</v>
      </c>
      <c r="J6" s="165">
        <v>14.290000000000001</v>
      </c>
      <c r="K6" s="165">
        <v>14.290000000000001</v>
      </c>
      <c r="L6" s="165">
        <v>0</v>
      </c>
      <c r="M6" s="165">
        <v>0</v>
      </c>
      <c r="N6" s="165">
        <v>0</v>
      </c>
    </row>
    <row r="7" spans="1:14">
      <c r="A7" s="165" t="s">
        <v>765</v>
      </c>
      <c r="B7" s="165" t="s">
        <v>782</v>
      </c>
      <c r="C7" s="165">
        <v>1</v>
      </c>
      <c r="D7" s="165">
        <v>1.07</v>
      </c>
      <c r="E7" s="165">
        <v>11.699999999999998</v>
      </c>
      <c r="F7" s="165">
        <v>21</v>
      </c>
      <c r="G7" s="165">
        <v>0.56000000000000005</v>
      </c>
      <c r="H7" s="165">
        <v>19.05</v>
      </c>
      <c r="I7" s="165">
        <v>38.1</v>
      </c>
      <c r="J7" s="165">
        <v>19.05</v>
      </c>
      <c r="K7" s="165">
        <v>23.81</v>
      </c>
      <c r="L7" s="165">
        <v>0</v>
      </c>
      <c r="M7" s="165">
        <v>0</v>
      </c>
      <c r="N7" s="165">
        <v>0</v>
      </c>
    </row>
    <row r="8" spans="1:14">
      <c r="A8" s="165" t="s">
        <v>765</v>
      </c>
      <c r="B8" s="165" t="s">
        <v>784</v>
      </c>
      <c r="C8" s="165">
        <v>2</v>
      </c>
      <c r="D8" s="165">
        <v>0.96</v>
      </c>
      <c r="E8" s="165">
        <v>33.099999999999987</v>
      </c>
      <c r="F8" s="165">
        <v>66</v>
      </c>
      <c r="G8" s="165">
        <v>0.5</v>
      </c>
      <c r="H8" s="165">
        <v>12.120000000000001</v>
      </c>
      <c r="I8" s="165">
        <v>36.36</v>
      </c>
      <c r="J8" s="165">
        <v>28.79</v>
      </c>
      <c r="K8" s="165">
        <v>10.61</v>
      </c>
      <c r="L8" s="165">
        <v>4.55</v>
      </c>
      <c r="M8" s="165">
        <v>7.58</v>
      </c>
      <c r="N8" s="165">
        <v>7.58</v>
      </c>
    </row>
    <row r="9" spans="1:14">
      <c r="A9" s="165" t="s">
        <v>766</v>
      </c>
      <c r="B9" s="165" t="s">
        <v>782</v>
      </c>
      <c r="C9" s="165">
        <v>1</v>
      </c>
      <c r="D9" s="165">
        <v>1.03</v>
      </c>
      <c r="E9" s="165">
        <v>20.2</v>
      </c>
      <c r="F9" s="165">
        <v>28</v>
      </c>
      <c r="G9" s="165">
        <v>0.72</v>
      </c>
      <c r="H9" s="165">
        <v>42.86</v>
      </c>
      <c r="I9" s="165">
        <v>21.43</v>
      </c>
      <c r="J9" s="165">
        <v>35.71</v>
      </c>
      <c r="K9" s="165">
        <v>0</v>
      </c>
      <c r="L9" s="165">
        <v>0</v>
      </c>
      <c r="M9" s="165">
        <v>0</v>
      </c>
      <c r="N9" s="165">
        <v>0</v>
      </c>
    </row>
    <row r="14" spans="1:14">
      <c r="B14" s="178"/>
    </row>
  </sheetData>
  <mergeCells count="1">
    <mergeCell ref="A1:N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52.xml><?xml version="1.0" encoding="utf-8"?>
<worksheet xmlns="http://schemas.openxmlformats.org/spreadsheetml/2006/main" xmlns:r="http://schemas.openxmlformats.org/officeDocument/2006/relationships">
  <dimension ref="A1:G79"/>
  <sheetViews>
    <sheetView workbookViewId="0">
      <selection activeCell="C23" sqref="C23"/>
    </sheetView>
  </sheetViews>
  <sheetFormatPr defaultColWidth="9.140625" defaultRowHeight="15"/>
  <cols>
    <col min="1" max="1" width="3.7109375" style="161" bestFit="1" customWidth="1"/>
    <col min="2" max="2" width="28.28515625" style="161" bestFit="1" customWidth="1"/>
    <col min="3" max="3" width="5" style="161" customWidth="1"/>
    <col min="4" max="4" width="4.5703125" style="161" customWidth="1"/>
    <col min="5" max="5" width="5.5703125" style="161" customWidth="1"/>
    <col min="6" max="6" width="6" style="161" customWidth="1"/>
    <col min="7" max="7" width="8.85546875" style="161" customWidth="1"/>
    <col min="8" max="16384" width="9.140625" style="161"/>
  </cols>
  <sheetData>
    <row r="1" spans="1:7" s="179" customFormat="1" ht="171.75" customHeight="1">
      <c r="A1" s="254" t="s">
        <v>1024</v>
      </c>
      <c r="B1" s="254"/>
      <c r="C1" s="254"/>
      <c r="D1" s="254"/>
      <c r="E1" s="254"/>
      <c r="F1" s="254"/>
      <c r="G1" s="254"/>
    </row>
    <row r="2" spans="1:7" ht="73.5">
      <c r="A2" s="180" t="s">
        <v>785</v>
      </c>
      <c r="B2" s="180" t="s">
        <v>687</v>
      </c>
      <c r="C2" s="180" t="s">
        <v>786</v>
      </c>
      <c r="D2" s="180" t="s">
        <v>787</v>
      </c>
      <c r="E2" s="180" t="s">
        <v>788</v>
      </c>
      <c r="F2" s="180" t="s">
        <v>789</v>
      </c>
      <c r="G2" s="180" t="s">
        <v>790</v>
      </c>
    </row>
    <row r="3" spans="1:7">
      <c r="A3" s="165" t="s">
        <v>134</v>
      </c>
      <c r="B3" s="164" t="s">
        <v>696</v>
      </c>
      <c r="C3" s="165">
        <v>147</v>
      </c>
      <c r="D3" s="165">
        <v>136</v>
      </c>
      <c r="E3" s="165">
        <v>5</v>
      </c>
      <c r="F3" s="165">
        <v>6</v>
      </c>
      <c r="G3" s="165">
        <v>7.48</v>
      </c>
    </row>
    <row r="4" spans="1:7">
      <c r="A4" s="165" t="s">
        <v>134</v>
      </c>
      <c r="B4" s="164" t="s">
        <v>697</v>
      </c>
      <c r="C4" s="165">
        <v>16</v>
      </c>
      <c r="D4" s="165">
        <v>14</v>
      </c>
      <c r="E4" s="165">
        <v>0</v>
      </c>
      <c r="F4" s="165">
        <v>2</v>
      </c>
      <c r="G4" s="165">
        <v>12.5</v>
      </c>
    </row>
    <row r="5" spans="1:7">
      <c r="A5" s="165" t="s">
        <v>134</v>
      </c>
      <c r="B5" s="164" t="s">
        <v>698</v>
      </c>
      <c r="C5" s="165">
        <v>188</v>
      </c>
      <c r="D5" s="165">
        <v>180</v>
      </c>
      <c r="E5" s="165">
        <v>4</v>
      </c>
      <c r="F5" s="165">
        <v>4</v>
      </c>
      <c r="G5" s="165">
        <v>4.26</v>
      </c>
    </row>
    <row r="6" spans="1:7">
      <c r="A6" s="165" t="s">
        <v>134</v>
      </c>
      <c r="B6" s="164" t="s">
        <v>699</v>
      </c>
      <c r="C6" s="165">
        <v>50</v>
      </c>
      <c r="D6" s="165">
        <v>48</v>
      </c>
      <c r="E6" s="165">
        <v>2</v>
      </c>
      <c r="F6" s="165">
        <v>0</v>
      </c>
      <c r="G6" s="165">
        <v>4</v>
      </c>
    </row>
    <row r="7" spans="1:7">
      <c r="A7" s="165" t="s">
        <v>134</v>
      </c>
      <c r="B7" s="164" t="s">
        <v>700</v>
      </c>
      <c r="C7" s="165">
        <v>109</v>
      </c>
      <c r="D7" s="165">
        <v>89</v>
      </c>
      <c r="E7" s="165">
        <v>1</v>
      </c>
      <c r="F7" s="165">
        <v>19</v>
      </c>
      <c r="G7" s="165">
        <v>18.350000000000001</v>
      </c>
    </row>
    <row r="8" spans="1:7">
      <c r="A8" s="165" t="s">
        <v>134</v>
      </c>
      <c r="B8" s="164" t="s">
        <v>701</v>
      </c>
      <c r="C8" s="165">
        <v>72</v>
      </c>
      <c r="D8" s="165">
        <v>66</v>
      </c>
      <c r="E8" s="165">
        <v>1</v>
      </c>
      <c r="F8" s="165">
        <v>5</v>
      </c>
      <c r="G8" s="165">
        <v>8.33</v>
      </c>
    </row>
    <row r="9" spans="1:7">
      <c r="A9" s="165" t="s">
        <v>134</v>
      </c>
      <c r="B9" s="164" t="s">
        <v>702</v>
      </c>
      <c r="C9" s="165">
        <v>53</v>
      </c>
      <c r="D9" s="165">
        <v>50</v>
      </c>
      <c r="E9" s="165">
        <v>1</v>
      </c>
      <c r="F9" s="165">
        <v>2</v>
      </c>
      <c r="G9" s="165">
        <v>5.66</v>
      </c>
    </row>
    <row r="10" spans="1:7">
      <c r="A10" s="165" t="s">
        <v>134</v>
      </c>
      <c r="B10" s="164" t="s">
        <v>703</v>
      </c>
      <c r="C10" s="165">
        <v>5</v>
      </c>
      <c r="D10" s="165">
        <v>4</v>
      </c>
      <c r="E10" s="165">
        <v>0</v>
      </c>
      <c r="F10" s="165">
        <v>1</v>
      </c>
      <c r="G10" s="165">
        <v>20</v>
      </c>
    </row>
    <row r="11" spans="1:7">
      <c r="A11" s="165" t="s">
        <v>134</v>
      </c>
      <c r="B11" s="164" t="s">
        <v>704</v>
      </c>
      <c r="C11" s="165">
        <v>96</v>
      </c>
      <c r="D11" s="165">
        <v>88</v>
      </c>
      <c r="E11" s="165">
        <v>1</v>
      </c>
      <c r="F11" s="165">
        <v>7</v>
      </c>
      <c r="G11" s="165">
        <v>8.33</v>
      </c>
    </row>
    <row r="12" spans="1:7">
      <c r="A12" s="165" t="s">
        <v>134</v>
      </c>
      <c r="B12" s="164" t="s">
        <v>705</v>
      </c>
      <c r="C12" s="165">
        <v>31</v>
      </c>
      <c r="D12" s="165">
        <v>30</v>
      </c>
      <c r="E12" s="165">
        <v>0</v>
      </c>
      <c r="F12" s="165">
        <v>1</v>
      </c>
      <c r="G12" s="165">
        <v>3.23</v>
      </c>
    </row>
    <row r="13" spans="1:7">
      <c r="A13" s="165" t="s">
        <v>134</v>
      </c>
      <c r="B13" s="164" t="s">
        <v>706</v>
      </c>
      <c r="C13" s="165">
        <v>57</v>
      </c>
      <c r="D13" s="165">
        <v>55</v>
      </c>
      <c r="E13" s="165">
        <v>1</v>
      </c>
      <c r="F13" s="165">
        <v>1</v>
      </c>
      <c r="G13" s="165">
        <v>3.5100000000000002</v>
      </c>
    </row>
    <row r="14" spans="1:7">
      <c r="A14" s="165" t="s">
        <v>134</v>
      </c>
      <c r="B14" s="164" t="s">
        <v>707</v>
      </c>
      <c r="C14" s="165">
        <v>3</v>
      </c>
      <c r="D14" s="165">
        <v>2</v>
      </c>
      <c r="E14" s="165">
        <v>1</v>
      </c>
      <c r="F14" s="165">
        <v>0</v>
      </c>
      <c r="G14" s="165">
        <v>33.33</v>
      </c>
    </row>
    <row r="15" spans="1:7">
      <c r="A15" s="165" t="s">
        <v>134</v>
      </c>
      <c r="B15" s="164" t="s">
        <v>708</v>
      </c>
      <c r="C15" s="165">
        <v>92</v>
      </c>
      <c r="D15" s="165">
        <v>87</v>
      </c>
      <c r="E15" s="165">
        <v>2</v>
      </c>
      <c r="F15" s="165">
        <v>3</v>
      </c>
      <c r="G15" s="165">
        <v>5.43</v>
      </c>
    </row>
    <row r="16" spans="1:7">
      <c r="A16" s="165" t="s">
        <v>134</v>
      </c>
      <c r="B16" s="164" t="s">
        <v>709</v>
      </c>
      <c r="C16" s="165">
        <v>134</v>
      </c>
      <c r="D16" s="165">
        <v>134</v>
      </c>
      <c r="E16" s="165">
        <v>0</v>
      </c>
      <c r="F16" s="165">
        <v>0</v>
      </c>
      <c r="G16" s="165">
        <v>0</v>
      </c>
    </row>
    <row r="17" spans="1:7">
      <c r="A17" s="165" t="s">
        <v>134</v>
      </c>
      <c r="B17" s="164" t="s">
        <v>710</v>
      </c>
      <c r="C17" s="165">
        <v>14</v>
      </c>
      <c r="D17" s="165">
        <v>14</v>
      </c>
      <c r="E17" s="165">
        <v>0</v>
      </c>
      <c r="F17" s="165">
        <v>0</v>
      </c>
      <c r="G17" s="165">
        <v>0</v>
      </c>
    </row>
    <row r="18" spans="1:7">
      <c r="A18" s="165" t="s">
        <v>134</v>
      </c>
      <c r="B18" s="164" t="s">
        <v>711</v>
      </c>
      <c r="C18" s="165">
        <v>109</v>
      </c>
      <c r="D18" s="165">
        <v>96</v>
      </c>
      <c r="E18" s="165">
        <v>2</v>
      </c>
      <c r="F18" s="165">
        <v>11</v>
      </c>
      <c r="G18" s="165">
        <v>11.93</v>
      </c>
    </row>
    <row r="19" spans="1:7">
      <c r="A19" s="165" t="s">
        <v>134</v>
      </c>
      <c r="B19" s="164" t="s">
        <v>712</v>
      </c>
      <c r="C19" s="165">
        <v>62</v>
      </c>
      <c r="D19" s="165">
        <v>60</v>
      </c>
      <c r="E19" s="165">
        <v>2</v>
      </c>
      <c r="F19" s="165">
        <v>0</v>
      </c>
      <c r="G19" s="165">
        <v>3.23</v>
      </c>
    </row>
    <row r="20" spans="1:7">
      <c r="A20" s="165" t="s">
        <v>134</v>
      </c>
      <c r="B20" s="164" t="s">
        <v>713</v>
      </c>
      <c r="C20" s="165">
        <v>67</v>
      </c>
      <c r="D20" s="165">
        <v>61</v>
      </c>
      <c r="E20" s="165">
        <v>3</v>
      </c>
      <c r="F20" s="165">
        <v>3</v>
      </c>
      <c r="G20" s="165">
        <v>8.9600000000000009</v>
      </c>
    </row>
    <row r="21" spans="1:7">
      <c r="A21" s="165" t="s">
        <v>134</v>
      </c>
      <c r="B21" s="164" t="s">
        <v>714</v>
      </c>
      <c r="C21" s="165">
        <v>74</v>
      </c>
      <c r="D21" s="165">
        <v>70</v>
      </c>
      <c r="E21" s="165">
        <v>1</v>
      </c>
      <c r="F21" s="165">
        <v>3</v>
      </c>
      <c r="G21" s="165">
        <v>5.41</v>
      </c>
    </row>
    <row r="22" spans="1:7">
      <c r="A22" s="165" t="s">
        <v>134</v>
      </c>
      <c r="B22" s="164" t="s">
        <v>715</v>
      </c>
      <c r="C22" s="165">
        <v>109</v>
      </c>
      <c r="D22" s="165">
        <v>101</v>
      </c>
      <c r="E22" s="165">
        <v>3</v>
      </c>
      <c r="F22" s="165">
        <v>5</v>
      </c>
      <c r="G22" s="165">
        <v>7.34</v>
      </c>
    </row>
    <row r="23" spans="1:7">
      <c r="A23" s="165" t="s">
        <v>134</v>
      </c>
      <c r="B23" s="164" t="s">
        <v>716</v>
      </c>
      <c r="C23" s="165">
        <v>269</v>
      </c>
      <c r="D23" s="165">
        <v>257</v>
      </c>
      <c r="E23" s="165">
        <v>5</v>
      </c>
      <c r="F23" s="165">
        <v>7</v>
      </c>
      <c r="G23" s="165">
        <v>4.46</v>
      </c>
    </row>
    <row r="24" spans="1:7">
      <c r="A24" s="165" t="s">
        <v>134</v>
      </c>
      <c r="B24" s="164" t="s">
        <v>717</v>
      </c>
      <c r="C24" s="165">
        <v>77</v>
      </c>
      <c r="D24" s="165">
        <v>77</v>
      </c>
      <c r="E24" s="165">
        <v>0</v>
      </c>
      <c r="F24" s="165">
        <v>0</v>
      </c>
      <c r="G24" s="165">
        <v>0</v>
      </c>
    </row>
    <row r="25" spans="1:7">
      <c r="A25" s="165" t="s">
        <v>134</v>
      </c>
      <c r="B25" s="164" t="s">
        <v>718</v>
      </c>
      <c r="C25" s="165">
        <v>70</v>
      </c>
      <c r="D25" s="165">
        <v>63</v>
      </c>
      <c r="E25" s="165">
        <v>5</v>
      </c>
      <c r="F25" s="165">
        <v>2</v>
      </c>
      <c r="G25" s="165">
        <v>10</v>
      </c>
    </row>
    <row r="26" spans="1:7">
      <c r="A26" s="165" t="s">
        <v>134</v>
      </c>
      <c r="B26" s="164" t="s">
        <v>719</v>
      </c>
      <c r="C26" s="165">
        <v>5</v>
      </c>
      <c r="D26" s="165">
        <v>5</v>
      </c>
      <c r="E26" s="165">
        <v>0</v>
      </c>
      <c r="F26" s="165">
        <v>0</v>
      </c>
      <c r="G26" s="165">
        <v>0</v>
      </c>
    </row>
    <row r="27" spans="1:7">
      <c r="A27" s="165" t="s">
        <v>134</v>
      </c>
      <c r="B27" s="164" t="s">
        <v>720</v>
      </c>
      <c r="C27" s="165">
        <v>3</v>
      </c>
      <c r="D27" s="165">
        <v>3</v>
      </c>
      <c r="E27" s="165">
        <v>0</v>
      </c>
      <c r="F27" s="165">
        <v>0</v>
      </c>
      <c r="G27" s="165">
        <v>0</v>
      </c>
    </row>
    <row r="28" spans="1:7">
      <c r="A28" s="165" t="s">
        <v>134</v>
      </c>
      <c r="B28" s="164" t="s">
        <v>721</v>
      </c>
      <c r="C28" s="165">
        <v>17</v>
      </c>
      <c r="D28" s="165">
        <v>17</v>
      </c>
      <c r="E28" s="165">
        <v>0</v>
      </c>
      <c r="F28" s="165">
        <v>0</v>
      </c>
      <c r="G28" s="165">
        <v>0</v>
      </c>
    </row>
    <row r="29" spans="1:7">
      <c r="A29" s="165" t="s">
        <v>134</v>
      </c>
      <c r="B29" s="164" t="s">
        <v>722</v>
      </c>
      <c r="C29" s="165">
        <v>85</v>
      </c>
      <c r="D29" s="165">
        <v>81</v>
      </c>
      <c r="E29" s="165">
        <v>1</v>
      </c>
      <c r="F29" s="165">
        <v>3</v>
      </c>
      <c r="G29" s="165">
        <v>4.71</v>
      </c>
    </row>
    <row r="30" spans="1:7">
      <c r="A30" s="165" t="s">
        <v>134</v>
      </c>
      <c r="B30" s="164" t="s">
        <v>723</v>
      </c>
      <c r="C30" s="165">
        <v>26</v>
      </c>
      <c r="D30" s="165">
        <v>20</v>
      </c>
      <c r="E30" s="165">
        <v>0</v>
      </c>
      <c r="F30" s="165">
        <v>6</v>
      </c>
      <c r="G30" s="165">
        <v>23.080000000000002</v>
      </c>
    </row>
    <row r="31" spans="1:7">
      <c r="A31" s="165" t="s">
        <v>134</v>
      </c>
      <c r="B31" s="164" t="s">
        <v>724</v>
      </c>
      <c r="C31" s="165">
        <v>245</v>
      </c>
      <c r="D31" s="165">
        <v>217</v>
      </c>
      <c r="E31" s="165">
        <v>3</v>
      </c>
      <c r="F31" s="165">
        <v>25</v>
      </c>
      <c r="G31" s="165">
        <v>11.43</v>
      </c>
    </row>
    <row r="32" spans="1:7">
      <c r="A32" s="165" t="s">
        <v>134</v>
      </c>
      <c r="B32" s="164" t="s">
        <v>725</v>
      </c>
      <c r="C32" s="165">
        <v>95</v>
      </c>
      <c r="D32" s="165">
        <v>89</v>
      </c>
      <c r="E32" s="165">
        <v>1</v>
      </c>
      <c r="F32" s="165">
        <v>5</v>
      </c>
      <c r="G32" s="165">
        <v>6.32</v>
      </c>
    </row>
    <row r="33" spans="1:7">
      <c r="A33" s="165" t="s">
        <v>134</v>
      </c>
      <c r="B33" s="164" t="s">
        <v>726</v>
      </c>
      <c r="C33" s="165">
        <v>13</v>
      </c>
      <c r="D33" s="165">
        <v>11</v>
      </c>
      <c r="E33" s="165">
        <v>0</v>
      </c>
      <c r="F33" s="165">
        <v>2</v>
      </c>
      <c r="G33" s="165">
        <v>15.38</v>
      </c>
    </row>
    <row r="34" spans="1:7">
      <c r="A34" s="165" t="s">
        <v>134</v>
      </c>
      <c r="B34" s="164" t="s">
        <v>727</v>
      </c>
      <c r="C34" s="165">
        <v>163</v>
      </c>
      <c r="D34" s="165">
        <v>154</v>
      </c>
      <c r="E34" s="165">
        <v>5</v>
      </c>
      <c r="F34" s="165">
        <v>4</v>
      </c>
      <c r="G34" s="165">
        <v>5.5200000000000005</v>
      </c>
    </row>
    <row r="35" spans="1:7">
      <c r="A35" s="165" t="s">
        <v>134</v>
      </c>
      <c r="B35" s="164" t="s">
        <v>728</v>
      </c>
      <c r="C35" s="165">
        <v>155</v>
      </c>
      <c r="D35" s="165">
        <v>149</v>
      </c>
      <c r="E35" s="165">
        <v>3</v>
      </c>
      <c r="F35" s="165">
        <v>3</v>
      </c>
      <c r="G35" s="165">
        <v>3.87</v>
      </c>
    </row>
    <row r="36" spans="1:7">
      <c r="A36" s="165" t="s">
        <v>134</v>
      </c>
      <c r="B36" s="164" t="s">
        <v>729</v>
      </c>
      <c r="C36" s="165">
        <v>109</v>
      </c>
      <c r="D36" s="165">
        <v>103</v>
      </c>
      <c r="E36" s="165">
        <v>2</v>
      </c>
      <c r="F36" s="165">
        <v>4</v>
      </c>
      <c r="G36" s="165">
        <v>5.5</v>
      </c>
    </row>
    <row r="37" spans="1:7">
      <c r="A37" s="165" t="s">
        <v>134</v>
      </c>
      <c r="B37" s="164" t="s">
        <v>730</v>
      </c>
      <c r="C37" s="165">
        <v>125</v>
      </c>
      <c r="D37" s="165">
        <v>117</v>
      </c>
      <c r="E37" s="165">
        <v>1</v>
      </c>
      <c r="F37" s="165">
        <v>7</v>
      </c>
      <c r="G37" s="165">
        <v>6.4</v>
      </c>
    </row>
    <row r="38" spans="1:7">
      <c r="A38" s="165" t="s">
        <v>134</v>
      </c>
      <c r="B38" s="164" t="s">
        <v>731</v>
      </c>
      <c r="C38" s="165">
        <v>92</v>
      </c>
      <c r="D38" s="165">
        <v>85</v>
      </c>
      <c r="E38" s="165">
        <v>4</v>
      </c>
      <c r="F38" s="165">
        <v>3</v>
      </c>
      <c r="G38" s="165">
        <v>7.61</v>
      </c>
    </row>
    <row r="39" spans="1:7">
      <c r="A39" s="165" t="s">
        <v>134</v>
      </c>
      <c r="B39" s="164" t="s">
        <v>732</v>
      </c>
      <c r="C39" s="165">
        <v>53</v>
      </c>
      <c r="D39" s="165">
        <v>52</v>
      </c>
      <c r="E39" s="165">
        <v>0</v>
      </c>
      <c r="F39" s="165">
        <v>1</v>
      </c>
      <c r="G39" s="165">
        <v>1.8900000000000001</v>
      </c>
    </row>
    <row r="40" spans="1:7">
      <c r="A40" s="165" t="s">
        <v>134</v>
      </c>
      <c r="B40" s="164" t="s">
        <v>733</v>
      </c>
      <c r="C40" s="165">
        <v>121</v>
      </c>
      <c r="D40" s="165">
        <v>117</v>
      </c>
      <c r="E40" s="165">
        <v>3</v>
      </c>
      <c r="F40" s="165">
        <v>1</v>
      </c>
      <c r="G40" s="165">
        <v>3.31</v>
      </c>
    </row>
    <row r="41" spans="1:7">
      <c r="A41" s="165" t="s">
        <v>134</v>
      </c>
      <c r="B41" s="164" t="s">
        <v>734</v>
      </c>
      <c r="C41" s="165">
        <v>7</v>
      </c>
      <c r="D41" s="165">
        <v>6</v>
      </c>
      <c r="E41" s="165">
        <v>1</v>
      </c>
      <c r="F41" s="165">
        <v>0</v>
      </c>
      <c r="G41" s="165">
        <v>14.290000000000001</v>
      </c>
    </row>
    <row r="42" spans="1:7">
      <c r="A42" s="165" t="s">
        <v>134</v>
      </c>
      <c r="B42" s="164" t="s">
        <v>735</v>
      </c>
      <c r="C42" s="165">
        <v>7</v>
      </c>
      <c r="D42" s="165">
        <v>7</v>
      </c>
      <c r="E42" s="165">
        <v>0</v>
      </c>
      <c r="F42" s="165">
        <v>0</v>
      </c>
      <c r="G42" s="165">
        <v>0</v>
      </c>
    </row>
    <row r="43" spans="1:7">
      <c r="A43" s="165" t="s">
        <v>134</v>
      </c>
      <c r="B43" s="164" t="s">
        <v>736</v>
      </c>
      <c r="C43" s="165">
        <v>11</v>
      </c>
      <c r="D43" s="165">
        <v>11</v>
      </c>
      <c r="E43" s="165">
        <v>0</v>
      </c>
      <c r="F43" s="165">
        <v>0</v>
      </c>
      <c r="G43" s="165">
        <v>0</v>
      </c>
    </row>
    <row r="44" spans="1:7">
      <c r="A44" s="165" t="s">
        <v>134</v>
      </c>
      <c r="B44" s="164" t="s">
        <v>737</v>
      </c>
      <c r="C44" s="165">
        <v>8</v>
      </c>
      <c r="D44" s="165">
        <v>8</v>
      </c>
      <c r="E44" s="165">
        <v>0</v>
      </c>
      <c r="F44" s="165">
        <v>0</v>
      </c>
      <c r="G44" s="165">
        <v>0</v>
      </c>
    </row>
    <row r="45" spans="1:7">
      <c r="A45" s="165" t="s">
        <v>134</v>
      </c>
      <c r="B45" s="164" t="s">
        <v>738</v>
      </c>
      <c r="C45" s="165">
        <v>286</v>
      </c>
      <c r="D45" s="165">
        <v>238</v>
      </c>
      <c r="E45" s="165">
        <v>11</v>
      </c>
      <c r="F45" s="165">
        <v>37</v>
      </c>
      <c r="G45" s="165">
        <v>16.78</v>
      </c>
    </row>
    <row r="46" spans="1:7">
      <c r="A46" s="165" t="s">
        <v>134</v>
      </c>
      <c r="B46" s="164" t="s">
        <v>739</v>
      </c>
      <c r="C46" s="165">
        <v>4</v>
      </c>
      <c r="D46" s="165">
        <v>3</v>
      </c>
      <c r="E46" s="165">
        <v>0</v>
      </c>
      <c r="F46" s="165">
        <v>1</v>
      </c>
      <c r="G46" s="165">
        <v>25</v>
      </c>
    </row>
    <row r="47" spans="1:7">
      <c r="A47" s="165" t="s">
        <v>134</v>
      </c>
      <c r="B47" s="164" t="s">
        <v>740</v>
      </c>
      <c r="C47" s="165">
        <v>4</v>
      </c>
      <c r="D47" s="165">
        <v>4</v>
      </c>
      <c r="E47" s="165">
        <v>0</v>
      </c>
      <c r="F47" s="165">
        <v>0</v>
      </c>
      <c r="G47" s="165">
        <v>0</v>
      </c>
    </row>
    <row r="48" spans="1:7">
      <c r="A48" s="165" t="s">
        <v>134</v>
      </c>
      <c r="B48" s="164" t="s">
        <v>741</v>
      </c>
      <c r="C48" s="165">
        <v>148</v>
      </c>
      <c r="D48" s="165">
        <v>141</v>
      </c>
      <c r="E48" s="165">
        <v>4</v>
      </c>
      <c r="F48" s="165">
        <v>3</v>
      </c>
      <c r="G48" s="165">
        <v>4.7300000000000004</v>
      </c>
    </row>
    <row r="49" spans="1:7">
      <c r="A49" s="165" t="s">
        <v>134</v>
      </c>
      <c r="B49" s="164" t="s">
        <v>742</v>
      </c>
      <c r="C49" s="165">
        <v>34</v>
      </c>
      <c r="D49" s="165">
        <v>34</v>
      </c>
      <c r="E49" s="165">
        <v>0</v>
      </c>
      <c r="F49" s="165">
        <v>0</v>
      </c>
      <c r="G49" s="165">
        <v>0</v>
      </c>
    </row>
    <row r="50" spans="1:7">
      <c r="A50" s="165" t="s">
        <v>134</v>
      </c>
      <c r="B50" s="164" t="s">
        <v>743</v>
      </c>
      <c r="C50" s="165">
        <v>47</v>
      </c>
      <c r="D50" s="165">
        <v>45</v>
      </c>
      <c r="E50" s="165">
        <v>1</v>
      </c>
      <c r="F50" s="165">
        <v>1</v>
      </c>
      <c r="G50" s="165">
        <v>4.26</v>
      </c>
    </row>
    <row r="51" spans="1:7">
      <c r="A51" s="165" t="s">
        <v>134</v>
      </c>
      <c r="B51" s="164" t="s">
        <v>744</v>
      </c>
      <c r="C51" s="165">
        <v>40</v>
      </c>
      <c r="D51" s="165">
        <v>38</v>
      </c>
      <c r="E51" s="165">
        <v>2</v>
      </c>
      <c r="F51" s="165">
        <v>0</v>
      </c>
      <c r="G51" s="165">
        <v>5</v>
      </c>
    </row>
    <row r="52" spans="1:7">
      <c r="A52" s="165" t="s">
        <v>134</v>
      </c>
      <c r="B52" s="164" t="s">
        <v>745</v>
      </c>
      <c r="C52" s="165">
        <v>21</v>
      </c>
      <c r="D52" s="165">
        <v>20</v>
      </c>
      <c r="E52" s="165">
        <v>0</v>
      </c>
      <c r="F52" s="165">
        <v>1</v>
      </c>
      <c r="G52" s="165">
        <v>4.76</v>
      </c>
    </row>
    <row r="53" spans="1:7">
      <c r="A53" s="165" t="s">
        <v>134</v>
      </c>
      <c r="B53" s="164" t="s">
        <v>746</v>
      </c>
      <c r="C53" s="165">
        <v>72</v>
      </c>
      <c r="D53" s="165">
        <v>64</v>
      </c>
      <c r="E53" s="165">
        <v>1</v>
      </c>
      <c r="F53" s="165">
        <v>7</v>
      </c>
      <c r="G53" s="165">
        <v>11.11</v>
      </c>
    </row>
    <row r="54" spans="1:7">
      <c r="A54" s="165" t="s">
        <v>134</v>
      </c>
      <c r="B54" s="164" t="s">
        <v>747</v>
      </c>
      <c r="C54" s="165">
        <v>88</v>
      </c>
      <c r="D54" s="165">
        <v>87</v>
      </c>
      <c r="E54" s="165">
        <v>1</v>
      </c>
      <c r="F54" s="165">
        <v>0</v>
      </c>
      <c r="G54" s="165">
        <v>1.1400000000000001</v>
      </c>
    </row>
    <row r="55" spans="1:7">
      <c r="A55" s="165" t="s">
        <v>134</v>
      </c>
      <c r="B55" s="164" t="s">
        <v>748</v>
      </c>
      <c r="C55" s="165">
        <v>7</v>
      </c>
      <c r="D55" s="165">
        <v>6</v>
      </c>
      <c r="E55" s="165">
        <v>1</v>
      </c>
      <c r="F55" s="165">
        <v>0</v>
      </c>
      <c r="G55" s="165">
        <v>14.290000000000001</v>
      </c>
    </row>
    <row r="56" spans="1:7">
      <c r="A56" s="165" t="s">
        <v>134</v>
      </c>
      <c r="B56" s="164" t="s">
        <v>749</v>
      </c>
      <c r="C56" s="165">
        <v>173</v>
      </c>
      <c r="D56" s="165">
        <v>167</v>
      </c>
      <c r="E56" s="165">
        <v>4</v>
      </c>
      <c r="F56" s="165">
        <v>2</v>
      </c>
      <c r="G56" s="165">
        <v>3.47</v>
      </c>
    </row>
    <row r="57" spans="1:7">
      <c r="A57" s="165" t="s">
        <v>134</v>
      </c>
      <c r="B57" s="164" t="s">
        <v>750</v>
      </c>
      <c r="C57" s="165">
        <v>21</v>
      </c>
      <c r="D57" s="165">
        <v>21</v>
      </c>
      <c r="E57" s="165">
        <v>0</v>
      </c>
      <c r="F57" s="165">
        <v>0</v>
      </c>
      <c r="G57" s="165">
        <v>0</v>
      </c>
    </row>
    <row r="58" spans="1:7">
      <c r="A58" s="165" t="s">
        <v>134</v>
      </c>
      <c r="B58" s="164" t="s">
        <v>751</v>
      </c>
      <c r="C58" s="165">
        <v>65</v>
      </c>
      <c r="D58" s="165">
        <v>61</v>
      </c>
      <c r="E58" s="165">
        <v>2</v>
      </c>
      <c r="F58" s="165">
        <v>2</v>
      </c>
      <c r="G58" s="165">
        <v>6.15</v>
      </c>
    </row>
    <row r="59" spans="1:7">
      <c r="A59" s="165" t="s">
        <v>134</v>
      </c>
      <c r="B59" s="164" t="s">
        <v>752</v>
      </c>
      <c r="C59" s="165">
        <v>8</v>
      </c>
      <c r="D59" s="165">
        <v>8</v>
      </c>
      <c r="E59" s="165">
        <v>0</v>
      </c>
      <c r="F59" s="165">
        <v>0</v>
      </c>
      <c r="G59" s="165">
        <v>0</v>
      </c>
    </row>
    <row r="60" spans="1:7">
      <c r="A60" s="165" t="s">
        <v>134</v>
      </c>
      <c r="B60" s="164" t="s">
        <v>753</v>
      </c>
      <c r="C60" s="165">
        <v>42</v>
      </c>
      <c r="D60" s="165">
        <v>40</v>
      </c>
      <c r="E60" s="165">
        <v>1</v>
      </c>
      <c r="F60" s="165">
        <v>1</v>
      </c>
      <c r="G60" s="165">
        <v>4.76</v>
      </c>
    </row>
    <row r="61" spans="1:7">
      <c r="A61" s="165" t="s">
        <v>134</v>
      </c>
      <c r="B61" s="164" t="s">
        <v>754</v>
      </c>
      <c r="C61" s="165">
        <v>30</v>
      </c>
      <c r="D61" s="165">
        <v>27</v>
      </c>
      <c r="E61" s="165">
        <v>1</v>
      </c>
      <c r="F61" s="165">
        <v>2</v>
      </c>
      <c r="G61" s="165">
        <v>10</v>
      </c>
    </row>
    <row r="62" spans="1:7">
      <c r="A62" s="165" t="s">
        <v>134</v>
      </c>
      <c r="B62" s="164" t="s">
        <v>755</v>
      </c>
      <c r="C62" s="165">
        <v>54</v>
      </c>
      <c r="D62" s="165">
        <v>49</v>
      </c>
      <c r="E62" s="165">
        <v>0</v>
      </c>
      <c r="F62" s="165">
        <v>5</v>
      </c>
      <c r="G62" s="165">
        <v>9.26</v>
      </c>
    </row>
    <row r="63" spans="1:7">
      <c r="A63" s="165" t="s">
        <v>134</v>
      </c>
      <c r="B63" s="164" t="s">
        <v>756</v>
      </c>
      <c r="C63" s="165">
        <v>13</v>
      </c>
      <c r="D63" s="165">
        <v>13</v>
      </c>
      <c r="E63" s="165">
        <v>0</v>
      </c>
      <c r="F63" s="165">
        <v>0</v>
      </c>
      <c r="G63" s="165">
        <v>0</v>
      </c>
    </row>
    <row r="64" spans="1:7">
      <c r="A64" s="165" t="s">
        <v>134</v>
      </c>
      <c r="B64" s="164" t="s">
        <v>757</v>
      </c>
      <c r="C64" s="165">
        <v>64</v>
      </c>
      <c r="D64" s="165">
        <v>60</v>
      </c>
      <c r="E64" s="165">
        <v>1</v>
      </c>
      <c r="F64" s="165">
        <v>3</v>
      </c>
      <c r="G64" s="165">
        <v>6.25</v>
      </c>
    </row>
    <row r="65" spans="1:7">
      <c r="A65" s="165" t="s">
        <v>211</v>
      </c>
      <c r="B65" s="164" t="s">
        <v>791</v>
      </c>
      <c r="C65" s="165">
        <v>4</v>
      </c>
      <c r="D65" s="165">
        <v>4</v>
      </c>
      <c r="E65" s="165">
        <v>0</v>
      </c>
      <c r="F65" s="165">
        <v>0</v>
      </c>
      <c r="G65" s="165">
        <v>0</v>
      </c>
    </row>
    <row r="66" spans="1:7">
      <c r="A66" s="165" t="s">
        <v>211</v>
      </c>
      <c r="B66" s="164" t="s">
        <v>770</v>
      </c>
      <c r="C66" s="165">
        <v>848</v>
      </c>
      <c r="D66" s="165">
        <v>736</v>
      </c>
      <c r="E66" s="165">
        <v>70</v>
      </c>
      <c r="F66" s="165">
        <v>42</v>
      </c>
      <c r="G66" s="165">
        <v>13.21</v>
      </c>
    </row>
    <row r="67" spans="1:7">
      <c r="A67" s="165" t="s">
        <v>211</v>
      </c>
      <c r="B67" s="164" t="s">
        <v>771</v>
      </c>
      <c r="C67" s="165">
        <v>37</v>
      </c>
      <c r="D67" s="165">
        <v>29</v>
      </c>
      <c r="E67" s="165">
        <v>5</v>
      </c>
      <c r="F67" s="165">
        <v>3</v>
      </c>
      <c r="G67" s="165">
        <v>21.62</v>
      </c>
    </row>
    <row r="68" spans="1:7">
      <c r="A68" s="165" t="s">
        <v>211</v>
      </c>
      <c r="B68" s="164" t="s">
        <v>772</v>
      </c>
      <c r="C68" s="165">
        <v>39</v>
      </c>
      <c r="D68" s="165">
        <v>39</v>
      </c>
      <c r="E68" s="165">
        <v>0</v>
      </c>
      <c r="F68" s="165">
        <v>0</v>
      </c>
      <c r="G68" s="165">
        <v>0</v>
      </c>
    </row>
    <row r="69" spans="1:7">
      <c r="A69" s="165" t="s">
        <v>211</v>
      </c>
      <c r="B69" s="164" t="s">
        <v>773</v>
      </c>
      <c r="C69" s="165">
        <v>17</v>
      </c>
      <c r="D69" s="165">
        <v>17</v>
      </c>
      <c r="E69" s="165">
        <v>0</v>
      </c>
      <c r="F69" s="165">
        <v>0</v>
      </c>
      <c r="G69" s="165">
        <v>0</v>
      </c>
    </row>
    <row r="70" spans="1:7">
      <c r="A70" s="165" t="s">
        <v>211</v>
      </c>
      <c r="B70" s="164" t="s">
        <v>774</v>
      </c>
      <c r="C70" s="165">
        <v>27</v>
      </c>
      <c r="D70" s="165">
        <v>27</v>
      </c>
      <c r="E70" s="165">
        <v>0</v>
      </c>
      <c r="F70" s="165">
        <v>0</v>
      </c>
      <c r="G70" s="165">
        <v>0</v>
      </c>
    </row>
    <row r="71" spans="1:7">
      <c r="A71" s="165" t="s">
        <v>211</v>
      </c>
      <c r="B71" s="164" t="s">
        <v>775</v>
      </c>
      <c r="C71" s="165">
        <v>41</v>
      </c>
      <c r="D71" s="165">
        <v>40</v>
      </c>
      <c r="E71" s="165">
        <v>0</v>
      </c>
      <c r="F71" s="165">
        <v>1</v>
      </c>
      <c r="G71" s="165">
        <v>2.44</v>
      </c>
    </row>
    <row r="72" spans="1:7">
      <c r="A72" s="165" t="s">
        <v>225</v>
      </c>
      <c r="B72" s="164" t="s">
        <v>782</v>
      </c>
      <c r="C72" s="165">
        <v>36</v>
      </c>
      <c r="D72" s="165">
        <v>36</v>
      </c>
      <c r="E72" s="165">
        <v>0</v>
      </c>
      <c r="F72" s="165">
        <v>0</v>
      </c>
      <c r="G72" s="165">
        <v>0</v>
      </c>
    </row>
    <row r="73" spans="1:7">
      <c r="A73" s="165" t="s">
        <v>792</v>
      </c>
      <c r="B73" s="164" t="s">
        <v>793</v>
      </c>
      <c r="C73" s="165">
        <v>3</v>
      </c>
      <c r="D73" s="165">
        <v>3</v>
      </c>
      <c r="E73" s="165">
        <v>0</v>
      </c>
      <c r="F73" s="165">
        <v>0</v>
      </c>
      <c r="G73" s="165">
        <v>0</v>
      </c>
    </row>
    <row r="74" spans="1:7">
      <c r="A74" s="165" t="s">
        <v>225</v>
      </c>
      <c r="B74" s="164" t="s">
        <v>783</v>
      </c>
      <c r="C74" s="165">
        <v>59</v>
      </c>
      <c r="D74" s="165">
        <v>59</v>
      </c>
      <c r="E74" s="165">
        <v>0</v>
      </c>
      <c r="F74" s="165">
        <v>0</v>
      </c>
      <c r="G74" s="165">
        <v>0</v>
      </c>
    </row>
    <row r="75" spans="1:7">
      <c r="A75" s="165" t="s">
        <v>792</v>
      </c>
      <c r="B75" s="164" t="s">
        <v>777</v>
      </c>
      <c r="C75" s="165">
        <v>24</v>
      </c>
      <c r="D75" s="165">
        <v>22</v>
      </c>
      <c r="E75" s="165">
        <v>2</v>
      </c>
      <c r="F75" s="165">
        <v>0</v>
      </c>
      <c r="G75" s="165">
        <v>8.33</v>
      </c>
    </row>
    <row r="76" spans="1:7">
      <c r="A76" s="165" t="s">
        <v>792</v>
      </c>
      <c r="B76" s="164" t="s">
        <v>778</v>
      </c>
      <c r="C76" s="165">
        <v>33</v>
      </c>
      <c r="D76" s="165">
        <v>33</v>
      </c>
      <c r="E76" s="165">
        <v>0</v>
      </c>
      <c r="F76" s="165">
        <v>0</v>
      </c>
      <c r="G76" s="165">
        <v>0</v>
      </c>
    </row>
    <row r="77" spans="1:7">
      <c r="A77" s="165" t="s">
        <v>792</v>
      </c>
      <c r="B77" s="164" t="s">
        <v>779</v>
      </c>
      <c r="C77" s="165">
        <v>4</v>
      </c>
      <c r="D77" s="165">
        <v>4</v>
      </c>
      <c r="E77" s="165">
        <v>0</v>
      </c>
      <c r="F77" s="165">
        <v>0</v>
      </c>
      <c r="G77" s="165">
        <v>0</v>
      </c>
    </row>
    <row r="78" spans="1:7">
      <c r="A78" s="165" t="s">
        <v>225</v>
      </c>
      <c r="B78" s="164" t="s">
        <v>784</v>
      </c>
      <c r="C78" s="165">
        <v>66</v>
      </c>
      <c r="D78" s="165">
        <v>60</v>
      </c>
      <c r="E78" s="165">
        <v>6</v>
      </c>
      <c r="F78" s="165">
        <v>0</v>
      </c>
      <c r="G78" s="165">
        <v>9.09</v>
      </c>
    </row>
    <row r="79" spans="1:7">
      <c r="A79" s="165" t="s">
        <v>792</v>
      </c>
      <c r="B79" s="164" t="s">
        <v>780</v>
      </c>
      <c r="C79" s="165">
        <v>31</v>
      </c>
      <c r="D79" s="165">
        <v>31</v>
      </c>
      <c r="E79" s="165">
        <v>0</v>
      </c>
      <c r="F79" s="165">
        <v>0</v>
      </c>
      <c r="G79" s="165">
        <v>0</v>
      </c>
    </row>
  </sheetData>
  <mergeCells count="1">
    <mergeCell ref="A1:G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53.xml><?xml version="1.0" encoding="utf-8"?>
<worksheet xmlns="http://schemas.openxmlformats.org/spreadsheetml/2006/main" xmlns:r="http://schemas.openxmlformats.org/officeDocument/2006/relationships">
  <dimension ref="A1:M213"/>
  <sheetViews>
    <sheetView workbookViewId="0">
      <selection activeCell="C23" sqref="C23"/>
    </sheetView>
  </sheetViews>
  <sheetFormatPr defaultColWidth="9.140625" defaultRowHeight="15"/>
  <cols>
    <col min="1" max="1" width="25" style="186" bestFit="1" customWidth="1"/>
    <col min="2" max="2" width="105.7109375" style="187" bestFit="1" customWidth="1"/>
    <col min="3" max="3" width="6" style="188" bestFit="1" customWidth="1"/>
    <col min="4" max="4" width="4" style="188" bestFit="1" customWidth="1"/>
    <col min="5" max="6" width="5" style="188" bestFit="1" customWidth="1"/>
    <col min="7" max="8" width="4" style="188" bestFit="1" customWidth="1"/>
    <col min="9" max="9" width="3.7109375" style="188" bestFit="1" customWidth="1"/>
    <col min="10" max="11" width="4" style="188" bestFit="1" customWidth="1"/>
    <col min="12" max="12" width="6" style="188" bestFit="1" customWidth="1"/>
    <col min="13" max="13" width="5" style="188" bestFit="1" customWidth="1"/>
    <col min="14" max="16384" width="9.140625" style="181"/>
  </cols>
  <sheetData>
    <row r="1" spans="1:13" ht="60" customHeight="1">
      <c r="A1" s="256" t="s">
        <v>794</v>
      </c>
      <c r="B1" s="257"/>
      <c r="C1" s="257"/>
      <c r="D1" s="257"/>
      <c r="E1" s="257"/>
      <c r="F1" s="257"/>
      <c r="G1" s="257"/>
      <c r="H1" s="257"/>
      <c r="I1" s="257"/>
      <c r="J1" s="257"/>
      <c r="K1" s="257"/>
      <c r="L1" s="257"/>
      <c r="M1" s="257"/>
    </row>
    <row r="2" spans="1:13" ht="129.75">
      <c r="A2" s="182" t="s">
        <v>687</v>
      </c>
      <c r="B2" s="182" t="s">
        <v>795</v>
      </c>
      <c r="C2" s="183" t="s">
        <v>796</v>
      </c>
      <c r="D2" s="183" t="s">
        <v>507</v>
      </c>
      <c r="E2" s="183" t="s">
        <v>508</v>
      </c>
      <c r="F2" s="183" t="s">
        <v>688</v>
      </c>
      <c r="G2" s="183" t="s">
        <v>689</v>
      </c>
      <c r="H2" s="183" t="s">
        <v>690</v>
      </c>
      <c r="I2" s="183" t="s">
        <v>691</v>
      </c>
      <c r="J2" s="183" t="s">
        <v>692</v>
      </c>
      <c r="K2" s="183" t="s">
        <v>693</v>
      </c>
      <c r="L2" s="183" t="s">
        <v>797</v>
      </c>
      <c r="M2" s="183" t="s">
        <v>695</v>
      </c>
    </row>
    <row r="3" spans="1:13">
      <c r="A3" s="184" t="s">
        <v>696</v>
      </c>
      <c r="B3" s="185" t="s">
        <v>798</v>
      </c>
      <c r="C3" s="184">
        <v>35.199999999999996</v>
      </c>
      <c r="D3" s="184">
        <v>75</v>
      </c>
      <c r="E3" s="184">
        <v>0.47000000000000003</v>
      </c>
      <c r="F3" s="184">
        <v>0.72</v>
      </c>
      <c r="G3" s="184">
        <v>188</v>
      </c>
      <c r="H3" s="184">
        <v>211</v>
      </c>
      <c r="I3" s="184" t="s">
        <v>147</v>
      </c>
      <c r="J3" s="184">
        <v>35</v>
      </c>
      <c r="K3" s="184">
        <v>35</v>
      </c>
      <c r="L3" s="184">
        <v>41.33</v>
      </c>
      <c r="M3" s="184">
        <v>0.62</v>
      </c>
    </row>
    <row r="4" spans="1:13">
      <c r="A4" s="184" t="s">
        <v>696</v>
      </c>
      <c r="B4" s="185" t="s">
        <v>799</v>
      </c>
      <c r="C4" s="184">
        <v>67.350000000000051</v>
      </c>
      <c r="D4" s="184">
        <v>101</v>
      </c>
      <c r="E4" s="184">
        <v>0.67</v>
      </c>
      <c r="F4" s="184">
        <v>1.03</v>
      </c>
      <c r="G4" s="184">
        <v>88</v>
      </c>
      <c r="H4" s="184">
        <v>211</v>
      </c>
      <c r="I4" s="184" t="s">
        <v>147</v>
      </c>
      <c r="J4" s="184">
        <v>18</v>
      </c>
      <c r="K4" s="184">
        <v>35</v>
      </c>
      <c r="L4" s="184">
        <v>67.33</v>
      </c>
      <c r="M4" s="184">
        <v>1.02</v>
      </c>
    </row>
    <row r="5" spans="1:13">
      <c r="A5" s="184" t="s">
        <v>696</v>
      </c>
      <c r="B5" s="185" t="s">
        <v>800</v>
      </c>
      <c r="C5" s="184">
        <v>10.899999999999999</v>
      </c>
      <c r="D5" s="184">
        <v>19</v>
      </c>
      <c r="E5" s="184">
        <v>0.57000000000000006</v>
      </c>
      <c r="F5" s="184">
        <v>0.88</v>
      </c>
      <c r="G5" s="184">
        <v>150</v>
      </c>
      <c r="H5" s="184">
        <v>211</v>
      </c>
      <c r="I5" s="184" t="s">
        <v>169</v>
      </c>
      <c r="J5" s="184">
        <v>122</v>
      </c>
      <c r="K5" s="184">
        <v>175</v>
      </c>
      <c r="L5" s="184">
        <v>52.63</v>
      </c>
      <c r="M5" s="184">
        <v>0.79</v>
      </c>
    </row>
    <row r="6" spans="1:13">
      <c r="A6" s="184" t="s">
        <v>696</v>
      </c>
      <c r="B6" s="185" t="s">
        <v>801</v>
      </c>
      <c r="C6" s="184">
        <v>12</v>
      </c>
      <c r="D6" s="184">
        <v>20</v>
      </c>
      <c r="E6" s="184">
        <v>0.6</v>
      </c>
      <c r="F6" s="184">
        <v>0.92</v>
      </c>
      <c r="G6" s="184">
        <v>134</v>
      </c>
      <c r="H6" s="184">
        <v>211</v>
      </c>
      <c r="I6" s="184" t="s">
        <v>169</v>
      </c>
      <c r="J6" s="184">
        <v>109</v>
      </c>
      <c r="K6" s="184">
        <v>175</v>
      </c>
      <c r="L6" s="184">
        <v>65</v>
      </c>
      <c r="M6" s="184">
        <v>0.98</v>
      </c>
    </row>
    <row r="7" spans="1:13">
      <c r="A7" s="184" t="s">
        <v>696</v>
      </c>
      <c r="B7" s="185" t="s">
        <v>802</v>
      </c>
      <c r="C7" s="184">
        <v>35.29999999999999</v>
      </c>
      <c r="D7" s="184">
        <v>64</v>
      </c>
      <c r="E7" s="184">
        <v>0.55000000000000004</v>
      </c>
      <c r="F7" s="184">
        <v>0.85</v>
      </c>
      <c r="G7" s="184">
        <v>155</v>
      </c>
      <c r="H7" s="184">
        <v>211</v>
      </c>
      <c r="I7" s="184" t="s">
        <v>169</v>
      </c>
      <c r="J7" s="184">
        <v>126</v>
      </c>
      <c r="K7" s="184">
        <v>175</v>
      </c>
      <c r="L7" s="184">
        <v>54.69</v>
      </c>
      <c r="M7" s="184">
        <v>0.83000000000000007</v>
      </c>
    </row>
    <row r="8" spans="1:13">
      <c r="A8" s="184" t="s">
        <v>697</v>
      </c>
      <c r="B8" s="185" t="s">
        <v>803</v>
      </c>
      <c r="C8" s="184">
        <v>14.899999999999999</v>
      </c>
      <c r="D8" s="184">
        <v>23</v>
      </c>
      <c r="E8" s="184">
        <v>0.65</v>
      </c>
      <c r="F8" s="184">
        <v>1</v>
      </c>
      <c r="G8" s="184">
        <v>103</v>
      </c>
      <c r="H8" s="184">
        <v>211</v>
      </c>
      <c r="I8" s="184" t="s">
        <v>169</v>
      </c>
      <c r="J8" s="184">
        <v>84</v>
      </c>
      <c r="K8" s="184">
        <v>175</v>
      </c>
      <c r="L8" s="184">
        <v>60.870000000000005</v>
      </c>
      <c r="M8" s="184">
        <v>0.92</v>
      </c>
    </row>
    <row r="9" spans="1:13">
      <c r="A9" s="184" t="s">
        <v>697</v>
      </c>
      <c r="B9" s="185" t="s">
        <v>804</v>
      </c>
      <c r="C9" s="184">
        <v>2.8</v>
      </c>
      <c r="D9" s="184">
        <v>6</v>
      </c>
      <c r="E9" s="184">
        <v>0.47000000000000003</v>
      </c>
      <c r="F9" s="184">
        <v>0.72</v>
      </c>
      <c r="G9" s="184">
        <v>188</v>
      </c>
      <c r="H9" s="184">
        <v>211</v>
      </c>
      <c r="I9" s="184" t="s">
        <v>169</v>
      </c>
      <c r="J9" s="184">
        <v>153</v>
      </c>
      <c r="K9" s="184">
        <v>175</v>
      </c>
      <c r="L9" s="184">
        <v>50</v>
      </c>
      <c r="M9" s="184">
        <v>0.76</v>
      </c>
    </row>
    <row r="10" spans="1:13">
      <c r="A10" s="184" t="s">
        <v>698</v>
      </c>
      <c r="B10" s="185" t="s">
        <v>805</v>
      </c>
      <c r="C10" s="184">
        <v>79.400000000000063</v>
      </c>
      <c r="D10" s="184">
        <v>115</v>
      </c>
      <c r="E10" s="184">
        <v>0.69000000000000006</v>
      </c>
      <c r="F10" s="184">
        <v>1.06</v>
      </c>
      <c r="G10" s="184">
        <v>79</v>
      </c>
      <c r="H10" s="184">
        <v>211</v>
      </c>
      <c r="I10" s="184" t="s">
        <v>147</v>
      </c>
      <c r="J10" s="184">
        <v>15</v>
      </c>
      <c r="K10" s="184">
        <v>35</v>
      </c>
      <c r="L10" s="184">
        <v>73.91</v>
      </c>
      <c r="M10" s="184">
        <v>1.1200000000000001</v>
      </c>
    </row>
    <row r="11" spans="1:13">
      <c r="A11" s="184" t="s">
        <v>698</v>
      </c>
      <c r="B11" s="185" t="s">
        <v>806</v>
      </c>
      <c r="C11" s="184">
        <v>12.699999999999998</v>
      </c>
      <c r="D11" s="184">
        <v>29</v>
      </c>
      <c r="E11" s="184">
        <v>0.44</v>
      </c>
      <c r="F11" s="184">
        <v>0.67</v>
      </c>
      <c r="G11" s="184">
        <v>195</v>
      </c>
      <c r="H11" s="184">
        <v>211</v>
      </c>
      <c r="I11" s="184" t="s">
        <v>169</v>
      </c>
      <c r="J11" s="184">
        <v>159</v>
      </c>
      <c r="K11" s="184">
        <v>175</v>
      </c>
      <c r="L11" s="184">
        <v>34.480000000000004</v>
      </c>
      <c r="M11" s="184">
        <v>0.52</v>
      </c>
    </row>
    <row r="12" spans="1:13">
      <c r="A12" s="184" t="s">
        <v>698</v>
      </c>
      <c r="B12" s="185" t="s">
        <v>807</v>
      </c>
      <c r="C12" s="184">
        <v>56.70000000000001</v>
      </c>
      <c r="D12" s="184">
        <v>74</v>
      </c>
      <c r="E12" s="184">
        <v>0.77</v>
      </c>
      <c r="F12" s="184">
        <v>1.18</v>
      </c>
      <c r="G12" s="184">
        <v>40</v>
      </c>
      <c r="H12" s="184">
        <v>211</v>
      </c>
      <c r="I12" s="184" t="s">
        <v>147</v>
      </c>
      <c r="J12" s="184">
        <v>5</v>
      </c>
      <c r="K12" s="184">
        <v>35</v>
      </c>
      <c r="L12" s="184">
        <v>79.73</v>
      </c>
      <c r="M12" s="184">
        <v>1.2</v>
      </c>
    </row>
    <row r="13" spans="1:13">
      <c r="A13" s="184" t="s">
        <v>698</v>
      </c>
      <c r="B13" s="185" t="s">
        <v>808</v>
      </c>
      <c r="C13" s="184">
        <v>51.000000000000014</v>
      </c>
      <c r="D13" s="184">
        <v>79</v>
      </c>
      <c r="E13" s="184">
        <v>0.65</v>
      </c>
      <c r="F13" s="184">
        <v>0.99</v>
      </c>
      <c r="G13" s="184">
        <v>109</v>
      </c>
      <c r="H13" s="184">
        <v>211</v>
      </c>
      <c r="I13" s="184" t="s">
        <v>147</v>
      </c>
      <c r="J13" s="184">
        <v>21</v>
      </c>
      <c r="K13" s="184">
        <v>35</v>
      </c>
      <c r="L13" s="184">
        <v>65.820000000000007</v>
      </c>
      <c r="M13" s="184">
        <v>0.99</v>
      </c>
    </row>
    <row r="14" spans="1:13">
      <c r="A14" s="184" t="s">
        <v>698</v>
      </c>
      <c r="B14" s="185" t="s">
        <v>809</v>
      </c>
      <c r="C14" s="184">
        <v>6.4000000000000012</v>
      </c>
      <c r="D14" s="184">
        <v>13</v>
      </c>
      <c r="E14" s="184">
        <v>0.49</v>
      </c>
      <c r="F14" s="184">
        <v>0.76</v>
      </c>
      <c r="G14" s="184">
        <v>178</v>
      </c>
      <c r="H14" s="184">
        <v>211</v>
      </c>
      <c r="I14" s="184" t="s">
        <v>169</v>
      </c>
      <c r="J14" s="184">
        <v>145</v>
      </c>
      <c r="K14" s="184">
        <v>175</v>
      </c>
      <c r="L14" s="184">
        <v>46.15</v>
      </c>
      <c r="M14" s="184">
        <v>0.70000000000000007</v>
      </c>
    </row>
    <row r="15" spans="1:13">
      <c r="A15" s="184" t="s">
        <v>698</v>
      </c>
      <c r="B15" s="185" t="s">
        <v>810</v>
      </c>
      <c r="C15" s="184">
        <v>9.2000000000000011</v>
      </c>
      <c r="D15" s="184">
        <v>13</v>
      </c>
      <c r="E15" s="184">
        <v>0.71</v>
      </c>
      <c r="F15" s="184">
        <v>1.0900000000000001</v>
      </c>
      <c r="G15" s="184">
        <v>65</v>
      </c>
      <c r="H15" s="184">
        <v>211</v>
      </c>
      <c r="I15" s="184" t="s">
        <v>169</v>
      </c>
      <c r="J15" s="184">
        <v>55</v>
      </c>
      <c r="K15" s="184">
        <v>175</v>
      </c>
      <c r="L15" s="184">
        <v>76.92</v>
      </c>
      <c r="M15" s="184">
        <v>1.1599999999999999</v>
      </c>
    </row>
    <row r="16" spans="1:13">
      <c r="A16" s="184" t="s">
        <v>698</v>
      </c>
      <c r="B16" s="185" t="s">
        <v>811</v>
      </c>
      <c r="C16" s="184">
        <v>14.499999999999998</v>
      </c>
      <c r="D16" s="184">
        <v>19</v>
      </c>
      <c r="E16" s="184">
        <v>0.76</v>
      </c>
      <c r="F16" s="184">
        <v>1.18</v>
      </c>
      <c r="G16" s="184">
        <v>40</v>
      </c>
      <c r="H16" s="184">
        <v>211</v>
      </c>
      <c r="I16" s="184" t="s">
        <v>169</v>
      </c>
      <c r="J16" s="184">
        <v>36</v>
      </c>
      <c r="K16" s="184">
        <v>175</v>
      </c>
      <c r="L16" s="184">
        <v>78.95</v>
      </c>
      <c r="M16" s="184">
        <v>1.19</v>
      </c>
    </row>
    <row r="17" spans="1:13">
      <c r="A17" s="184" t="s">
        <v>699</v>
      </c>
      <c r="B17" s="185" t="s">
        <v>812</v>
      </c>
      <c r="C17" s="184">
        <v>47.600000000000009</v>
      </c>
      <c r="D17" s="184">
        <v>72</v>
      </c>
      <c r="E17" s="184">
        <v>0.66</v>
      </c>
      <c r="F17" s="184">
        <v>1.02</v>
      </c>
      <c r="G17" s="184">
        <v>93</v>
      </c>
      <c r="H17" s="184">
        <v>211</v>
      </c>
      <c r="I17" s="184" t="s">
        <v>169</v>
      </c>
      <c r="J17" s="184">
        <v>74</v>
      </c>
      <c r="K17" s="184">
        <v>175</v>
      </c>
      <c r="L17" s="184">
        <v>70.83</v>
      </c>
      <c r="M17" s="184">
        <v>1.07</v>
      </c>
    </row>
    <row r="18" spans="1:13">
      <c r="A18" s="184" t="s">
        <v>699</v>
      </c>
      <c r="B18" s="185" t="s">
        <v>813</v>
      </c>
      <c r="C18" s="184">
        <v>18</v>
      </c>
      <c r="D18" s="184">
        <v>24</v>
      </c>
      <c r="E18" s="184">
        <v>0.75</v>
      </c>
      <c r="F18" s="184">
        <v>1.1500000000000001</v>
      </c>
      <c r="G18" s="184">
        <v>49</v>
      </c>
      <c r="H18" s="184">
        <v>211</v>
      </c>
      <c r="I18" s="184" t="s">
        <v>169</v>
      </c>
      <c r="J18" s="184">
        <v>44</v>
      </c>
      <c r="K18" s="184">
        <v>175</v>
      </c>
      <c r="L18" s="184">
        <v>75</v>
      </c>
      <c r="M18" s="184">
        <v>1.1300000000000001</v>
      </c>
    </row>
    <row r="19" spans="1:13">
      <c r="A19" s="184" t="s">
        <v>700</v>
      </c>
      <c r="B19" s="185" t="s">
        <v>814</v>
      </c>
      <c r="C19" s="184">
        <v>0</v>
      </c>
      <c r="D19" s="184">
        <v>6</v>
      </c>
      <c r="E19" s="184">
        <v>0</v>
      </c>
      <c r="F19" s="184">
        <v>0</v>
      </c>
      <c r="G19" s="184">
        <v>211</v>
      </c>
      <c r="H19" s="184">
        <v>211</v>
      </c>
      <c r="I19" s="184" t="s">
        <v>169</v>
      </c>
      <c r="J19" s="184">
        <v>175</v>
      </c>
      <c r="K19" s="184">
        <v>175</v>
      </c>
      <c r="L19" s="184">
        <v>0</v>
      </c>
      <c r="M19" s="184">
        <v>0</v>
      </c>
    </row>
    <row r="20" spans="1:13">
      <c r="A20" s="184" t="s">
        <v>700</v>
      </c>
      <c r="B20" s="185" t="s">
        <v>815</v>
      </c>
      <c r="C20" s="184">
        <v>56.000000000000007</v>
      </c>
      <c r="D20" s="184">
        <v>113</v>
      </c>
      <c r="E20" s="184">
        <v>0.5</v>
      </c>
      <c r="F20" s="184">
        <v>0.76</v>
      </c>
      <c r="G20" s="184">
        <v>178</v>
      </c>
      <c r="H20" s="184">
        <v>211</v>
      </c>
      <c r="I20" s="184" t="s">
        <v>147</v>
      </c>
      <c r="J20" s="184">
        <v>34</v>
      </c>
      <c r="K20" s="184">
        <v>35</v>
      </c>
      <c r="L20" s="184">
        <v>49.56</v>
      </c>
      <c r="M20" s="184">
        <v>0.75</v>
      </c>
    </row>
    <row r="21" spans="1:13">
      <c r="A21" s="184" t="s">
        <v>700</v>
      </c>
      <c r="B21" s="185" t="s">
        <v>816</v>
      </c>
      <c r="C21" s="184">
        <v>46.8</v>
      </c>
      <c r="D21" s="184">
        <v>84</v>
      </c>
      <c r="E21" s="184">
        <v>0.56000000000000005</v>
      </c>
      <c r="F21" s="184">
        <v>0.86</v>
      </c>
      <c r="G21" s="184">
        <v>153</v>
      </c>
      <c r="H21" s="184">
        <v>211</v>
      </c>
      <c r="I21" s="184" t="s">
        <v>147</v>
      </c>
      <c r="J21" s="184">
        <v>29</v>
      </c>
      <c r="K21" s="184">
        <v>35</v>
      </c>
      <c r="L21" s="184">
        <v>52.38</v>
      </c>
      <c r="M21" s="184">
        <v>0.79</v>
      </c>
    </row>
    <row r="22" spans="1:13">
      <c r="A22" s="184" t="s">
        <v>701</v>
      </c>
      <c r="B22" s="185" t="s">
        <v>817</v>
      </c>
      <c r="C22" s="184">
        <v>50.900000000000013</v>
      </c>
      <c r="D22" s="184">
        <v>92</v>
      </c>
      <c r="E22" s="184">
        <v>0.55000000000000004</v>
      </c>
      <c r="F22" s="184">
        <v>0.85</v>
      </c>
      <c r="G22" s="184">
        <v>155</v>
      </c>
      <c r="H22" s="184">
        <v>211</v>
      </c>
      <c r="I22" s="184" t="s">
        <v>147</v>
      </c>
      <c r="J22" s="184">
        <v>30</v>
      </c>
      <c r="K22" s="184">
        <v>35</v>
      </c>
      <c r="L22" s="184">
        <v>54.35</v>
      </c>
      <c r="M22" s="184">
        <v>0.82000000000000006</v>
      </c>
    </row>
    <row r="23" spans="1:13">
      <c r="A23" s="184" t="s">
        <v>701</v>
      </c>
      <c r="B23" s="185" t="s">
        <v>818</v>
      </c>
      <c r="C23" s="184">
        <v>32.699999999999989</v>
      </c>
      <c r="D23" s="184">
        <v>43</v>
      </c>
      <c r="E23" s="184">
        <v>0.76</v>
      </c>
      <c r="F23" s="184">
        <v>1.17</v>
      </c>
      <c r="G23" s="184">
        <v>42</v>
      </c>
      <c r="H23" s="184">
        <v>211</v>
      </c>
      <c r="I23" s="184" t="s">
        <v>169</v>
      </c>
      <c r="J23" s="184">
        <v>37</v>
      </c>
      <c r="K23" s="184">
        <v>175</v>
      </c>
      <c r="L23" s="184">
        <v>83.72</v>
      </c>
      <c r="M23" s="184">
        <v>1.26</v>
      </c>
    </row>
    <row r="24" spans="1:13">
      <c r="A24" s="184" t="s">
        <v>702</v>
      </c>
      <c r="B24" s="185" t="s">
        <v>819</v>
      </c>
      <c r="C24" s="184">
        <v>40.5</v>
      </c>
      <c r="D24" s="184">
        <v>73</v>
      </c>
      <c r="E24" s="184">
        <v>0.55000000000000004</v>
      </c>
      <c r="F24" s="184">
        <v>0.85</v>
      </c>
      <c r="G24" s="184">
        <v>155</v>
      </c>
      <c r="H24" s="184">
        <v>211</v>
      </c>
      <c r="I24" s="184" t="s">
        <v>169</v>
      </c>
      <c r="J24" s="184">
        <v>126</v>
      </c>
      <c r="K24" s="184">
        <v>175</v>
      </c>
      <c r="L24" s="184">
        <v>50.68</v>
      </c>
      <c r="M24" s="184">
        <v>0.77</v>
      </c>
    </row>
    <row r="25" spans="1:13">
      <c r="A25" s="184" t="s">
        <v>702</v>
      </c>
      <c r="B25" s="185" t="s">
        <v>820</v>
      </c>
      <c r="C25" s="184">
        <v>20.699999999999996</v>
      </c>
      <c r="D25" s="184">
        <v>31</v>
      </c>
      <c r="E25" s="184">
        <v>0.67</v>
      </c>
      <c r="F25" s="184">
        <v>1.03</v>
      </c>
      <c r="G25" s="184">
        <v>88</v>
      </c>
      <c r="H25" s="184">
        <v>211</v>
      </c>
      <c r="I25" s="184" t="s">
        <v>169</v>
      </c>
      <c r="J25" s="184">
        <v>71</v>
      </c>
      <c r="K25" s="184">
        <v>175</v>
      </c>
      <c r="L25" s="184">
        <v>70.97</v>
      </c>
      <c r="M25" s="184">
        <v>1.07</v>
      </c>
    </row>
    <row r="26" spans="1:13">
      <c r="A26" s="184" t="s">
        <v>703</v>
      </c>
      <c r="B26" s="185" t="s">
        <v>821</v>
      </c>
      <c r="C26" s="184">
        <v>3.9</v>
      </c>
      <c r="D26" s="184">
        <v>9</v>
      </c>
      <c r="E26" s="184">
        <v>0.43</v>
      </c>
      <c r="F26" s="184">
        <v>0.67</v>
      </c>
      <c r="G26" s="184">
        <v>195</v>
      </c>
      <c r="H26" s="184">
        <v>211</v>
      </c>
      <c r="I26" s="184" t="s">
        <v>169</v>
      </c>
      <c r="J26" s="184">
        <v>159</v>
      </c>
      <c r="K26" s="184">
        <v>175</v>
      </c>
      <c r="L26" s="184">
        <v>33.33</v>
      </c>
      <c r="M26" s="184">
        <v>0.5</v>
      </c>
    </row>
    <row r="27" spans="1:13">
      <c r="A27" s="184" t="s">
        <v>704</v>
      </c>
      <c r="B27" s="185" t="s">
        <v>822</v>
      </c>
      <c r="C27" s="184">
        <v>69.300000000000026</v>
      </c>
      <c r="D27" s="184">
        <v>102</v>
      </c>
      <c r="E27" s="184">
        <v>0.68</v>
      </c>
      <c r="F27" s="184">
        <v>1.05</v>
      </c>
      <c r="G27" s="184">
        <v>82</v>
      </c>
      <c r="H27" s="184">
        <v>211</v>
      </c>
      <c r="I27" s="184" t="s">
        <v>147</v>
      </c>
      <c r="J27" s="184">
        <v>17</v>
      </c>
      <c r="K27" s="184">
        <v>35</v>
      </c>
      <c r="L27" s="184">
        <v>67.650000000000006</v>
      </c>
      <c r="M27" s="184">
        <v>1.02</v>
      </c>
    </row>
    <row r="28" spans="1:13">
      <c r="A28" s="184" t="s">
        <v>704</v>
      </c>
      <c r="B28" s="185" t="s">
        <v>807</v>
      </c>
      <c r="C28" s="184">
        <v>16.2</v>
      </c>
      <c r="D28" s="184">
        <v>54</v>
      </c>
      <c r="E28" s="184">
        <v>0.3</v>
      </c>
      <c r="F28" s="184">
        <v>0.46</v>
      </c>
      <c r="G28" s="184">
        <v>209</v>
      </c>
      <c r="H28" s="184">
        <v>211</v>
      </c>
      <c r="I28" s="184" t="s">
        <v>169</v>
      </c>
      <c r="J28" s="184">
        <v>173</v>
      </c>
      <c r="K28" s="184">
        <v>175</v>
      </c>
      <c r="L28" s="184">
        <v>18.52</v>
      </c>
      <c r="M28" s="184">
        <v>0.28000000000000003</v>
      </c>
    </row>
    <row r="29" spans="1:13">
      <c r="A29" s="184" t="s">
        <v>704</v>
      </c>
      <c r="B29" s="185" t="s">
        <v>823</v>
      </c>
      <c r="C29" s="184">
        <v>16</v>
      </c>
      <c r="D29" s="184">
        <v>26</v>
      </c>
      <c r="E29" s="184">
        <v>0.62</v>
      </c>
      <c r="F29" s="184">
        <v>0.95000000000000007</v>
      </c>
      <c r="G29" s="184">
        <v>123</v>
      </c>
      <c r="H29" s="184">
        <v>211</v>
      </c>
      <c r="I29" s="184" t="s">
        <v>169</v>
      </c>
      <c r="J29" s="184">
        <v>101</v>
      </c>
      <c r="K29" s="184">
        <v>175</v>
      </c>
      <c r="L29" s="184">
        <v>65.38</v>
      </c>
      <c r="M29" s="184">
        <v>0.99</v>
      </c>
    </row>
    <row r="30" spans="1:13">
      <c r="A30" s="184" t="s">
        <v>705</v>
      </c>
      <c r="B30" s="185" t="s">
        <v>824</v>
      </c>
      <c r="C30" s="184">
        <v>12.999999999999998</v>
      </c>
      <c r="D30" s="184">
        <v>25</v>
      </c>
      <c r="E30" s="184">
        <v>0.52</v>
      </c>
      <c r="F30" s="184">
        <v>0.8</v>
      </c>
      <c r="G30" s="184">
        <v>172</v>
      </c>
      <c r="H30" s="184">
        <v>211</v>
      </c>
      <c r="I30" s="184" t="s">
        <v>169</v>
      </c>
      <c r="J30" s="184">
        <v>140</v>
      </c>
      <c r="K30" s="184">
        <v>175</v>
      </c>
      <c r="L30" s="184">
        <v>48</v>
      </c>
      <c r="M30" s="184">
        <v>0.73</v>
      </c>
    </row>
    <row r="31" spans="1:13">
      <c r="A31" s="184" t="s">
        <v>705</v>
      </c>
      <c r="B31" s="185" t="s">
        <v>825</v>
      </c>
      <c r="C31" s="184">
        <v>22.299999999999994</v>
      </c>
      <c r="D31" s="184">
        <v>31</v>
      </c>
      <c r="E31" s="184">
        <v>0.72</v>
      </c>
      <c r="F31" s="184">
        <v>1.1100000000000001</v>
      </c>
      <c r="G31" s="184">
        <v>58</v>
      </c>
      <c r="H31" s="184">
        <v>211</v>
      </c>
      <c r="I31" s="184" t="s">
        <v>169</v>
      </c>
      <c r="J31" s="184">
        <v>51</v>
      </c>
      <c r="K31" s="184">
        <v>175</v>
      </c>
      <c r="L31" s="184">
        <v>83.87</v>
      </c>
      <c r="M31" s="184">
        <v>1.27</v>
      </c>
    </row>
    <row r="32" spans="1:13">
      <c r="A32" s="184" t="s">
        <v>706</v>
      </c>
      <c r="B32" s="185" t="s">
        <v>826</v>
      </c>
      <c r="C32" s="184">
        <v>14.299999999999995</v>
      </c>
      <c r="D32" s="184">
        <v>24</v>
      </c>
      <c r="E32" s="184">
        <v>0.6</v>
      </c>
      <c r="F32" s="184">
        <v>0.92</v>
      </c>
      <c r="G32" s="184">
        <v>134</v>
      </c>
      <c r="H32" s="184">
        <v>211</v>
      </c>
      <c r="I32" s="184" t="s">
        <v>169</v>
      </c>
      <c r="J32" s="184">
        <v>109</v>
      </c>
      <c r="K32" s="184">
        <v>175</v>
      </c>
      <c r="L32" s="184">
        <v>62.5</v>
      </c>
      <c r="M32" s="184">
        <v>0.94000000000000006</v>
      </c>
    </row>
    <row r="33" spans="1:13">
      <c r="A33" s="184" t="s">
        <v>706</v>
      </c>
      <c r="B33" s="185" t="s">
        <v>827</v>
      </c>
      <c r="C33" s="184">
        <v>17.2</v>
      </c>
      <c r="D33" s="184">
        <v>28</v>
      </c>
      <c r="E33" s="184">
        <v>0.61</v>
      </c>
      <c r="F33" s="184">
        <v>0.95000000000000007</v>
      </c>
      <c r="G33" s="184">
        <v>123</v>
      </c>
      <c r="H33" s="184">
        <v>211</v>
      </c>
      <c r="I33" s="184" t="s">
        <v>169</v>
      </c>
      <c r="J33" s="184">
        <v>101</v>
      </c>
      <c r="K33" s="184">
        <v>175</v>
      </c>
      <c r="L33" s="184">
        <v>64.290000000000006</v>
      </c>
      <c r="M33" s="184">
        <v>0.97</v>
      </c>
    </row>
    <row r="34" spans="1:13">
      <c r="A34" s="184" t="s">
        <v>706</v>
      </c>
      <c r="B34" s="185" t="s">
        <v>828</v>
      </c>
      <c r="C34" s="184">
        <v>18.599999999999991</v>
      </c>
      <c r="D34" s="184">
        <v>24</v>
      </c>
      <c r="E34" s="184">
        <v>0.77</v>
      </c>
      <c r="F34" s="184">
        <v>1.19</v>
      </c>
      <c r="G34" s="184">
        <v>36</v>
      </c>
      <c r="H34" s="184">
        <v>211</v>
      </c>
      <c r="I34" s="184" t="s">
        <v>169</v>
      </c>
      <c r="J34" s="184">
        <v>33</v>
      </c>
      <c r="K34" s="184">
        <v>175</v>
      </c>
      <c r="L34" s="184">
        <v>83.33</v>
      </c>
      <c r="M34" s="184">
        <v>1.26</v>
      </c>
    </row>
    <row r="35" spans="1:13">
      <c r="A35" s="184" t="s">
        <v>706</v>
      </c>
      <c r="B35" s="185" t="s">
        <v>829</v>
      </c>
      <c r="C35" s="184">
        <v>18.199999999999996</v>
      </c>
      <c r="D35" s="184">
        <v>34</v>
      </c>
      <c r="E35" s="184">
        <v>0.54</v>
      </c>
      <c r="F35" s="184">
        <v>0.82000000000000006</v>
      </c>
      <c r="G35" s="184">
        <v>166</v>
      </c>
      <c r="H35" s="184">
        <v>211</v>
      </c>
      <c r="I35" s="184" t="s">
        <v>169</v>
      </c>
      <c r="J35" s="184">
        <v>134</v>
      </c>
      <c r="K35" s="184">
        <v>175</v>
      </c>
      <c r="L35" s="184">
        <v>55.88</v>
      </c>
      <c r="M35" s="184">
        <v>0.84</v>
      </c>
    </row>
    <row r="36" spans="1:13">
      <c r="A36" s="184" t="s">
        <v>707</v>
      </c>
      <c r="B36" s="185" t="s">
        <v>830</v>
      </c>
      <c r="C36" s="184">
        <v>3.4999999999999996</v>
      </c>
      <c r="D36" s="184">
        <v>6</v>
      </c>
      <c r="E36" s="184">
        <v>0.57999999999999996</v>
      </c>
      <c r="F36" s="184">
        <v>0.9</v>
      </c>
      <c r="G36" s="184">
        <v>142</v>
      </c>
      <c r="H36" s="184">
        <v>211</v>
      </c>
      <c r="I36" s="184" t="s">
        <v>169</v>
      </c>
      <c r="J36" s="184">
        <v>116</v>
      </c>
      <c r="K36" s="184">
        <v>175</v>
      </c>
      <c r="L36" s="184">
        <v>50</v>
      </c>
      <c r="M36" s="184">
        <v>0.76</v>
      </c>
    </row>
    <row r="37" spans="1:13">
      <c r="A37" s="184" t="s">
        <v>708</v>
      </c>
      <c r="B37" s="185" t="s">
        <v>831</v>
      </c>
      <c r="C37" s="184">
        <v>22.399999999999995</v>
      </c>
      <c r="D37" s="184">
        <v>29</v>
      </c>
      <c r="E37" s="184">
        <v>0.77</v>
      </c>
      <c r="F37" s="184">
        <v>1.19</v>
      </c>
      <c r="G37" s="184">
        <v>36</v>
      </c>
      <c r="H37" s="184">
        <v>211</v>
      </c>
      <c r="I37" s="184" t="s">
        <v>169</v>
      </c>
      <c r="J37" s="184">
        <v>33</v>
      </c>
      <c r="K37" s="184">
        <v>175</v>
      </c>
      <c r="L37" s="184">
        <v>75.86</v>
      </c>
      <c r="M37" s="184">
        <v>1.1500000000000001</v>
      </c>
    </row>
    <row r="38" spans="1:13">
      <c r="A38" s="184" t="s">
        <v>708</v>
      </c>
      <c r="B38" s="185" t="s">
        <v>832</v>
      </c>
      <c r="C38" s="184">
        <v>20.899999999999995</v>
      </c>
      <c r="D38" s="184">
        <v>38</v>
      </c>
      <c r="E38" s="184">
        <v>0.55000000000000004</v>
      </c>
      <c r="F38" s="184">
        <v>0.85</v>
      </c>
      <c r="G38" s="184">
        <v>155</v>
      </c>
      <c r="H38" s="184">
        <v>211</v>
      </c>
      <c r="I38" s="184" t="s">
        <v>169</v>
      </c>
      <c r="J38" s="184">
        <v>126</v>
      </c>
      <c r="K38" s="184">
        <v>175</v>
      </c>
      <c r="L38" s="184">
        <v>52.63</v>
      </c>
      <c r="M38" s="184">
        <v>0.79</v>
      </c>
    </row>
    <row r="39" spans="1:13">
      <c r="A39" s="184" t="s">
        <v>708</v>
      </c>
      <c r="B39" s="185" t="s">
        <v>833</v>
      </c>
      <c r="C39" s="184">
        <v>63.200000000000024</v>
      </c>
      <c r="D39" s="184">
        <v>86</v>
      </c>
      <c r="E39" s="184">
        <v>0.73</v>
      </c>
      <c r="F39" s="184">
        <v>1.1300000000000001</v>
      </c>
      <c r="G39" s="184">
        <v>55</v>
      </c>
      <c r="H39" s="184">
        <v>211</v>
      </c>
      <c r="I39" s="184" t="s">
        <v>147</v>
      </c>
      <c r="J39" s="184">
        <v>7</v>
      </c>
      <c r="K39" s="184">
        <v>35</v>
      </c>
      <c r="L39" s="184">
        <v>75.58</v>
      </c>
      <c r="M39" s="184">
        <v>1.1400000000000001</v>
      </c>
    </row>
    <row r="40" spans="1:13">
      <c r="A40" s="184" t="s">
        <v>708</v>
      </c>
      <c r="B40" s="185" t="s">
        <v>834</v>
      </c>
      <c r="C40" s="184">
        <v>17.799999999999997</v>
      </c>
      <c r="D40" s="184">
        <v>19</v>
      </c>
      <c r="E40" s="184">
        <v>0.94000000000000006</v>
      </c>
      <c r="F40" s="184">
        <v>1.44</v>
      </c>
      <c r="G40" s="184">
        <v>4</v>
      </c>
      <c r="H40" s="184">
        <v>211</v>
      </c>
      <c r="I40" s="184" t="s">
        <v>169</v>
      </c>
      <c r="J40" s="184">
        <v>4</v>
      </c>
      <c r="K40" s="184">
        <v>175</v>
      </c>
      <c r="L40" s="184">
        <v>100</v>
      </c>
      <c r="M40" s="184">
        <v>1.51</v>
      </c>
    </row>
    <row r="41" spans="1:13">
      <c r="A41" s="184" t="s">
        <v>709</v>
      </c>
      <c r="B41" s="185" t="s">
        <v>798</v>
      </c>
      <c r="C41" s="184">
        <v>52.1</v>
      </c>
      <c r="D41" s="184">
        <v>74</v>
      </c>
      <c r="E41" s="184">
        <v>0.70000000000000007</v>
      </c>
      <c r="F41" s="184">
        <v>1.08</v>
      </c>
      <c r="G41" s="184">
        <v>69</v>
      </c>
      <c r="H41" s="184">
        <v>211</v>
      </c>
      <c r="I41" s="184" t="s">
        <v>147</v>
      </c>
      <c r="J41" s="184">
        <v>13</v>
      </c>
      <c r="K41" s="184">
        <v>35</v>
      </c>
      <c r="L41" s="184">
        <v>64.86</v>
      </c>
      <c r="M41" s="184">
        <v>0.98</v>
      </c>
    </row>
    <row r="42" spans="1:13">
      <c r="A42" s="184" t="s">
        <v>709</v>
      </c>
      <c r="B42" s="185" t="s">
        <v>824</v>
      </c>
      <c r="C42" s="184">
        <v>33.499999999999993</v>
      </c>
      <c r="D42" s="184">
        <v>52</v>
      </c>
      <c r="E42" s="184">
        <v>0.64</v>
      </c>
      <c r="F42" s="184">
        <v>0.99</v>
      </c>
      <c r="G42" s="184">
        <v>109</v>
      </c>
      <c r="H42" s="184">
        <v>211</v>
      </c>
      <c r="I42" s="184" t="s">
        <v>169</v>
      </c>
      <c r="J42" s="184">
        <v>89</v>
      </c>
      <c r="K42" s="184">
        <v>175</v>
      </c>
      <c r="L42" s="184">
        <v>63.46</v>
      </c>
      <c r="M42" s="184">
        <v>0.96</v>
      </c>
    </row>
    <row r="43" spans="1:13">
      <c r="A43" s="184" t="s">
        <v>709</v>
      </c>
      <c r="B43" s="185" t="s">
        <v>835</v>
      </c>
      <c r="C43" s="184">
        <v>30.799999999999994</v>
      </c>
      <c r="D43" s="184">
        <v>38</v>
      </c>
      <c r="E43" s="184">
        <v>0.81</v>
      </c>
      <c r="F43" s="184">
        <v>1.25</v>
      </c>
      <c r="G43" s="184">
        <v>25</v>
      </c>
      <c r="H43" s="184">
        <v>211</v>
      </c>
      <c r="I43" s="184" t="s">
        <v>169</v>
      </c>
      <c r="J43" s="184">
        <v>25</v>
      </c>
      <c r="K43" s="184">
        <v>175</v>
      </c>
      <c r="L43" s="184">
        <v>89.47</v>
      </c>
      <c r="M43" s="184">
        <v>1.35</v>
      </c>
    </row>
    <row r="44" spans="1:13">
      <c r="A44" s="184" t="s">
        <v>709</v>
      </c>
      <c r="B44" s="185" t="s">
        <v>836</v>
      </c>
      <c r="C44" s="184">
        <v>44.700000000000017</v>
      </c>
      <c r="D44" s="184">
        <v>64</v>
      </c>
      <c r="E44" s="184">
        <v>0.70000000000000007</v>
      </c>
      <c r="F44" s="184">
        <v>1.08</v>
      </c>
      <c r="G44" s="184">
        <v>69</v>
      </c>
      <c r="H44" s="184">
        <v>211</v>
      </c>
      <c r="I44" s="184" t="s">
        <v>169</v>
      </c>
      <c r="J44" s="184">
        <v>57</v>
      </c>
      <c r="K44" s="184">
        <v>175</v>
      </c>
      <c r="L44" s="184">
        <v>67.19</v>
      </c>
      <c r="M44" s="184">
        <v>1.01</v>
      </c>
    </row>
    <row r="45" spans="1:13">
      <c r="A45" s="184" t="s">
        <v>709</v>
      </c>
      <c r="B45" s="185" t="s">
        <v>825</v>
      </c>
      <c r="C45" s="184">
        <v>15.899999999999999</v>
      </c>
      <c r="D45" s="184">
        <v>21</v>
      </c>
      <c r="E45" s="184">
        <v>0.76</v>
      </c>
      <c r="F45" s="184">
        <v>1.17</v>
      </c>
      <c r="G45" s="184">
        <v>42</v>
      </c>
      <c r="H45" s="184">
        <v>211</v>
      </c>
      <c r="I45" s="184" t="s">
        <v>169</v>
      </c>
      <c r="J45" s="184">
        <v>37</v>
      </c>
      <c r="K45" s="184">
        <v>175</v>
      </c>
      <c r="L45" s="184">
        <v>76.19</v>
      </c>
      <c r="M45" s="184">
        <v>1.1500000000000001</v>
      </c>
    </row>
    <row r="46" spans="1:13">
      <c r="A46" s="184" t="s">
        <v>709</v>
      </c>
      <c r="B46" s="185" t="s">
        <v>837</v>
      </c>
      <c r="C46" s="184">
        <v>6.5</v>
      </c>
      <c r="D46" s="184">
        <v>8</v>
      </c>
      <c r="E46" s="184">
        <v>0.81</v>
      </c>
      <c r="F46" s="184">
        <v>1.25</v>
      </c>
      <c r="G46" s="184">
        <v>25</v>
      </c>
      <c r="H46" s="184">
        <v>211</v>
      </c>
      <c r="I46" s="184" t="s">
        <v>169</v>
      </c>
      <c r="J46" s="184">
        <v>25</v>
      </c>
      <c r="K46" s="184">
        <v>175</v>
      </c>
      <c r="L46" s="184">
        <v>87.5</v>
      </c>
      <c r="M46" s="184">
        <v>1.32</v>
      </c>
    </row>
    <row r="47" spans="1:13">
      <c r="A47" s="184" t="s">
        <v>710</v>
      </c>
      <c r="B47" s="185" t="s">
        <v>838</v>
      </c>
      <c r="C47" s="184">
        <v>21.799999999999994</v>
      </c>
      <c r="D47" s="184">
        <v>26</v>
      </c>
      <c r="E47" s="184">
        <v>0.84</v>
      </c>
      <c r="F47" s="184">
        <v>1.29</v>
      </c>
      <c r="G47" s="184">
        <v>16</v>
      </c>
      <c r="H47" s="184">
        <v>211</v>
      </c>
      <c r="I47" s="184" t="s">
        <v>169</v>
      </c>
      <c r="J47" s="184">
        <v>16</v>
      </c>
      <c r="K47" s="184">
        <v>175</v>
      </c>
      <c r="L47" s="184">
        <v>88.460000000000008</v>
      </c>
      <c r="M47" s="184">
        <v>1.34</v>
      </c>
    </row>
    <row r="48" spans="1:13">
      <c r="A48" s="184" t="s">
        <v>711</v>
      </c>
      <c r="B48" s="185" t="s">
        <v>839</v>
      </c>
      <c r="C48" s="184">
        <v>16.100000000000001</v>
      </c>
      <c r="D48" s="184">
        <v>23</v>
      </c>
      <c r="E48" s="184">
        <v>0.70000000000000007</v>
      </c>
      <c r="F48" s="184">
        <v>1.08</v>
      </c>
      <c r="G48" s="184">
        <v>69</v>
      </c>
      <c r="H48" s="184">
        <v>211</v>
      </c>
      <c r="I48" s="184" t="s">
        <v>169</v>
      </c>
      <c r="J48" s="184">
        <v>57</v>
      </c>
      <c r="K48" s="184">
        <v>175</v>
      </c>
      <c r="L48" s="184">
        <v>73.91</v>
      </c>
      <c r="M48" s="184">
        <v>1.1200000000000001</v>
      </c>
    </row>
    <row r="49" spans="1:13">
      <c r="A49" s="184" t="s">
        <v>711</v>
      </c>
      <c r="B49" s="185" t="s">
        <v>840</v>
      </c>
      <c r="C49" s="184">
        <v>11.599999999999998</v>
      </c>
      <c r="D49" s="184">
        <v>17</v>
      </c>
      <c r="E49" s="184">
        <v>0.68</v>
      </c>
      <c r="F49" s="184">
        <v>1.05</v>
      </c>
      <c r="G49" s="184">
        <v>82</v>
      </c>
      <c r="H49" s="184">
        <v>211</v>
      </c>
      <c r="I49" s="184" t="s">
        <v>169</v>
      </c>
      <c r="J49" s="184">
        <v>66</v>
      </c>
      <c r="K49" s="184">
        <v>175</v>
      </c>
      <c r="L49" s="184">
        <v>64.710000000000008</v>
      </c>
      <c r="M49" s="184">
        <v>0.98</v>
      </c>
    </row>
    <row r="50" spans="1:13">
      <c r="A50" s="184" t="s">
        <v>711</v>
      </c>
      <c r="B50" s="185" t="s">
        <v>841</v>
      </c>
      <c r="C50" s="184">
        <v>53.800000000000018</v>
      </c>
      <c r="D50" s="184">
        <v>90</v>
      </c>
      <c r="E50" s="184">
        <v>0.6</v>
      </c>
      <c r="F50" s="184">
        <v>0.92</v>
      </c>
      <c r="G50" s="184">
        <v>134</v>
      </c>
      <c r="H50" s="184">
        <v>211</v>
      </c>
      <c r="I50" s="184" t="s">
        <v>147</v>
      </c>
      <c r="J50" s="184">
        <v>26</v>
      </c>
      <c r="K50" s="184">
        <v>35</v>
      </c>
      <c r="L50" s="184">
        <v>64.44</v>
      </c>
      <c r="M50" s="184">
        <v>0.97</v>
      </c>
    </row>
    <row r="51" spans="1:13">
      <c r="A51" s="184" t="s">
        <v>711</v>
      </c>
      <c r="B51" s="185" t="s">
        <v>842</v>
      </c>
      <c r="C51" s="184">
        <v>45.1</v>
      </c>
      <c r="D51" s="184">
        <v>78</v>
      </c>
      <c r="E51" s="184">
        <v>0.57999999999999996</v>
      </c>
      <c r="F51" s="184">
        <v>0.89</v>
      </c>
      <c r="G51" s="184">
        <v>146</v>
      </c>
      <c r="H51" s="184">
        <v>211</v>
      </c>
      <c r="I51" s="184" t="s">
        <v>147</v>
      </c>
      <c r="J51" s="184">
        <v>28</v>
      </c>
      <c r="K51" s="184">
        <v>35</v>
      </c>
      <c r="L51" s="184">
        <v>53.85</v>
      </c>
      <c r="M51" s="184">
        <v>0.81</v>
      </c>
    </row>
    <row r="52" spans="1:13">
      <c r="A52" s="184" t="s">
        <v>712</v>
      </c>
      <c r="B52" s="185" t="s">
        <v>843</v>
      </c>
      <c r="C52" s="184">
        <v>26.299999999999994</v>
      </c>
      <c r="D52" s="184">
        <v>32</v>
      </c>
      <c r="E52" s="184">
        <v>0.82000000000000006</v>
      </c>
      <c r="F52" s="184">
        <v>1.27</v>
      </c>
      <c r="G52" s="184">
        <v>22</v>
      </c>
      <c r="H52" s="184">
        <v>211</v>
      </c>
      <c r="I52" s="184" t="s">
        <v>169</v>
      </c>
      <c r="J52" s="184">
        <v>22</v>
      </c>
      <c r="K52" s="184">
        <v>175</v>
      </c>
      <c r="L52" s="184">
        <v>90.63</v>
      </c>
      <c r="M52" s="184">
        <v>1.37</v>
      </c>
    </row>
    <row r="53" spans="1:13">
      <c r="A53" s="184" t="s">
        <v>712</v>
      </c>
      <c r="B53" s="185" t="s">
        <v>844</v>
      </c>
      <c r="C53" s="184">
        <v>3.15</v>
      </c>
      <c r="D53" s="184">
        <v>8</v>
      </c>
      <c r="E53" s="184">
        <v>0.39</v>
      </c>
      <c r="F53" s="184">
        <v>0.61</v>
      </c>
      <c r="G53" s="184">
        <v>201</v>
      </c>
      <c r="H53" s="184">
        <v>211</v>
      </c>
      <c r="I53" s="184" t="s">
        <v>169</v>
      </c>
      <c r="J53" s="184">
        <v>165</v>
      </c>
      <c r="K53" s="184">
        <v>175</v>
      </c>
      <c r="L53" s="184">
        <v>25</v>
      </c>
      <c r="M53" s="184">
        <v>0.38</v>
      </c>
    </row>
    <row r="54" spans="1:13">
      <c r="A54" s="184" t="s">
        <v>712</v>
      </c>
      <c r="B54" s="185" t="s">
        <v>845</v>
      </c>
      <c r="C54" s="184">
        <v>19.75</v>
      </c>
      <c r="D54" s="184">
        <v>31</v>
      </c>
      <c r="E54" s="184">
        <v>0.64</v>
      </c>
      <c r="F54" s="184">
        <v>0.98</v>
      </c>
      <c r="G54" s="184">
        <v>113</v>
      </c>
      <c r="H54" s="184">
        <v>211</v>
      </c>
      <c r="I54" s="184" t="s">
        <v>169</v>
      </c>
      <c r="J54" s="184">
        <v>92</v>
      </c>
      <c r="K54" s="184">
        <v>175</v>
      </c>
      <c r="L54" s="184">
        <v>58.06</v>
      </c>
      <c r="M54" s="184">
        <v>0.88</v>
      </c>
    </row>
    <row r="55" spans="1:13">
      <c r="A55" s="184" t="s">
        <v>712</v>
      </c>
      <c r="B55" s="185" t="s">
        <v>846</v>
      </c>
      <c r="C55" s="184">
        <v>32.4</v>
      </c>
      <c r="D55" s="184">
        <v>49</v>
      </c>
      <c r="E55" s="184">
        <v>0.66</v>
      </c>
      <c r="F55" s="184">
        <v>1.02</v>
      </c>
      <c r="G55" s="184">
        <v>93</v>
      </c>
      <c r="H55" s="184">
        <v>211</v>
      </c>
      <c r="I55" s="184" t="s">
        <v>169</v>
      </c>
      <c r="J55" s="184">
        <v>74</v>
      </c>
      <c r="K55" s="184">
        <v>175</v>
      </c>
      <c r="L55" s="184">
        <v>69.39</v>
      </c>
      <c r="M55" s="184">
        <v>1.05</v>
      </c>
    </row>
    <row r="56" spans="1:13">
      <c r="A56" s="184" t="s">
        <v>713</v>
      </c>
      <c r="B56" s="185" t="s">
        <v>847</v>
      </c>
      <c r="C56" s="184">
        <v>44.40000000000002</v>
      </c>
      <c r="D56" s="184">
        <v>80</v>
      </c>
      <c r="E56" s="184">
        <v>0.56000000000000005</v>
      </c>
      <c r="F56" s="184">
        <v>0.85</v>
      </c>
      <c r="G56" s="184">
        <v>155</v>
      </c>
      <c r="H56" s="184">
        <v>211</v>
      </c>
      <c r="I56" s="184" t="s">
        <v>147</v>
      </c>
      <c r="J56" s="184">
        <v>30</v>
      </c>
      <c r="K56" s="184">
        <v>35</v>
      </c>
      <c r="L56" s="184">
        <v>55</v>
      </c>
      <c r="M56" s="184">
        <v>0.83000000000000007</v>
      </c>
    </row>
    <row r="57" spans="1:13">
      <c r="A57" s="184" t="s">
        <v>713</v>
      </c>
      <c r="B57" s="185" t="s">
        <v>848</v>
      </c>
      <c r="C57" s="184">
        <v>26.499999999999989</v>
      </c>
      <c r="D57" s="184">
        <v>48</v>
      </c>
      <c r="E57" s="184">
        <v>0.55000000000000004</v>
      </c>
      <c r="F57" s="184">
        <v>0.85</v>
      </c>
      <c r="G57" s="184">
        <v>155</v>
      </c>
      <c r="H57" s="184">
        <v>211</v>
      </c>
      <c r="I57" s="184" t="s">
        <v>169</v>
      </c>
      <c r="J57" s="184">
        <v>126</v>
      </c>
      <c r="K57" s="184">
        <v>175</v>
      </c>
      <c r="L57" s="184">
        <v>54.17</v>
      </c>
      <c r="M57" s="184">
        <v>0.82000000000000006</v>
      </c>
    </row>
    <row r="58" spans="1:13">
      <c r="A58" s="184" t="s">
        <v>714</v>
      </c>
      <c r="B58" s="185" t="s">
        <v>849</v>
      </c>
      <c r="C58" s="184">
        <v>15.899999999999997</v>
      </c>
      <c r="D58" s="184">
        <v>24</v>
      </c>
      <c r="E58" s="184">
        <v>0.66</v>
      </c>
      <c r="F58" s="184">
        <v>1.02</v>
      </c>
      <c r="G58" s="184">
        <v>93</v>
      </c>
      <c r="H58" s="184">
        <v>211</v>
      </c>
      <c r="I58" s="184" t="s">
        <v>169</v>
      </c>
      <c r="J58" s="184">
        <v>74</v>
      </c>
      <c r="K58" s="184">
        <v>175</v>
      </c>
      <c r="L58" s="184">
        <v>66.67</v>
      </c>
      <c r="M58" s="184">
        <v>1.01</v>
      </c>
    </row>
    <row r="59" spans="1:13">
      <c r="A59" s="184" t="s">
        <v>714</v>
      </c>
      <c r="B59" s="185" t="s">
        <v>850</v>
      </c>
      <c r="C59" s="184">
        <v>15.7</v>
      </c>
      <c r="D59" s="184">
        <v>24</v>
      </c>
      <c r="E59" s="184">
        <v>0.65</v>
      </c>
      <c r="F59" s="184">
        <v>1.01</v>
      </c>
      <c r="G59" s="184">
        <v>98</v>
      </c>
      <c r="H59" s="184">
        <v>211</v>
      </c>
      <c r="I59" s="184" t="s">
        <v>169</v>
      </c>
      <c r="J59" s="184">
        <v>79</v>
      </c>
      <c r="K59" s="184">
        <v>175</v>
      </c>
      <c r="L59" s="184">
        <v>70.83</v>
      </c>
      <c r="M59" s="184">
        <v>1.07</v>
      </c>
    </row>
    <row r="60" spans="1:13">
      <c r="A60" s="184" t="s">
        <v>714</v>
      </c>
      <c r="B60" s="185" t="s">
        <v>851</v>
      </c>
      <c r="C60" s="184">
        <v>4.5999999999999996</v>
      </c>
      <c r="D60" s="184">
        <v>12</v>
      </c>
      <c r="E60" s="184">
        <v>0.38</v>
      </c>
      <c r="F60" s="184">
        <v>0.59</v>
      </c>
      <c r="G60" s="184">
        <v>202</v>
      </c>
      <c r="H60" s="184">
        <v>211</v>
      </c>
      <c r="I60" s="184" t="s">
        <v>169</v>
      </c>
      <c r="J60" s="184">
        <v>166</v>
      </c>
      <c r="K60" s="184">
        <v>175</v>
      </c>
      <c r="L60" s="184">
        <v>33.33</v>
      </c>
      <c r="M60" s="184">
        <v>0.5</v>
      </c>
    </row>
    <row r="61" spans="1:13">
      <c r="A61" s="184" t="s">
        <v>714</v>
      </c>
      <c r="B61" s="185" t="s">
        <v>852</v>
      </c>
      <c r="C61" s="184">
        <v>6.7000000000000011</v>
      </c>
      <c r="D61" s="184">
        <v>10</v>
      </c>
      <c r="E61" s="184">
        <v>0.67</v>
      </c>
      <c r="F61" s="184">
        <v>1.03</v>
      </c>
      <c r="G61" s="184">
        <v>88</v>
      </c>
      <c r="H61" s="184">
        <v>211</v>
      </c>
      <c r="I61" s="184" t="s">
        <v>169</v>
      </c>
      <c r="J61" s="184">
        <v>71</v>
      </c>
      <c r="K61" s="184">
        <v>175</v>
      </c>
      <c r="L61" s="184">
        <v>60</v>
      </c>
      <c r="M61" s="184">
        <v>0.91</v>
      </c>
    </row>
    <row r="62" spans="1:13">
      <c r="A62" s="184" t="s">
        <v>714</v>
      </c>
      <c r="B62" s="185" t="s">
        <v>853</v>
      </c>
      <c r="C62" s="184">
        <v>7.0000000000000009</v>
      </c>
      <c r="D62" s="184">
        <v>10</v>
      </c>
      <c r="E62" s="184">
        <v>0.70000000000000007</v>
      </c>
      <c r="F62" s="184">
        <v>1.08</v>
      </c>
      <c r="G62" s="184">
        <v>69</v>
      </c>
      <c r="H62" s="184">
        <v>211</v>
      </c>
      <c r="I62" s="184" t="s">
        <v>169</v>
      </c>
      <c r="J62" s="184">
        <v>57</v>
      </c>
      <c r="K62" s="184">
        <v>175</v>
      </c>
      <c r="L62" s="184">
        <v>80</v>
      </c>
      <c r="M62" s="184">
        <v>1.21</v>
      </c>
    </row>
    <row r="63" spans="1:13">
      <c r="A63" s="184" t="s">
        <v>714</v>
      </c>
      <c r="B63" s="185" t="s">
        <v>854</v>
      </c>
      <c r="C63" s="184">
        <v>53.4</v>
      </c>
      <c r="D63" s="184">
        <v>64</v>
      </c>
      <c r="E63" s="184">
        <v>0.83000000000000007</v>
      </c>
      <c r="F63" s="184">
        <v>1.28</v>
      </c>
      <c r="G63" s="184">
        <v>18</v>
      </c>
      <c r="H63" s="184">
        <v>211</v>
      </c>
      <c r="I63" s="184" t="s">
        <v>169</v>
      </c>
      <c r="J63" s="184">
        <v>18</v>
      </c>
      <c r="K63" s="184">
        <v>175</v>
      </c>
      <c r="L63" s="184">
        <v>87.5</v>
      </c>
      <c r="M63" s="184">
        <v>1.32</v>
      </c>
    </row>
    <row r="64" spans="1:13">
      <c r="A64" s="184" t="s">
        <v>715</v>
      </c>
      <c r="B64" s="185" t="s">
        <v>844</v>
      </c>
      <c r="C64" s="184">
        <v>13.5</v>
      </c>
      <c r="D64" s="184">
        <v>23</v>
      </c>
      <c r="E64" s="184">
        <v>0.59</v>
      </c>
      <c r="F64" s="184">
        <v>0.9</v>
      </c>
      <c r="G64" s="184">
        <v>142</v>
      </c>
      <c r="H64" s="184">
        <v>211</v>
      </c>
      <c r="I64" s="184" t="s">
        <v>169</v>
      </c>
      <c r="J64" s="184">
        <v>116</v>
      </c>
      <c r="K64" s="184">
        <v>175</v>
      </c>
      <c r="L64" s="184">
        <v>60.870000000000005</v>
      </c>
      <c r="M64" s="184">
        <v>0.92</v>
      </c>
    </row>
    <row r="65" spans="1:13">
      <c r="A65" s="184" t="s">
        <v>715</v>
      </c>
      <c r="B65" s="185" t="s">
        <v>855</v>
      </c>
      <c r="C65" s="184">
        <v>29.899999999999991</v>
      </c>
      <c r="D65" s="184">
        <v>64</v>
      </c>
      <c r="E65" s="184">
        <v>0.47000000000000003</v>
      </c>
      <c r="F65" s="184">
        <v>0.72</v>
      </c>
      <c r="G65" s="184">
        <v>188</v>
      </c>
      <c r="H65" s="184">
        <v>211</v>
      </c>
      <c r="I65" s="184" t="s">
        <v>169</v>
      </c>
      <c r="J65" s="184">
        <v>153</v>
      </c>
      <c r="K65" s="184">
        <v>175</v>
      </c>
      <c r="L65" s="184">
        <v>43.75</v>
      </c>
      <c r="M65" s="184">
        <v>0.66</v>
      </c>
    </row>
    <row r="66" spans="1:13">
      <c r="A66" s="184" t="s">
        <v>715</v>
      </c>
      <c r="B66" s="185" t="s">
        <v>856</v>
      </c>
      <c r="C66" s="184">
        <v>77.199999999999989</v>
      </c>
      <c r="D66" s="184">
        <v>123</v>
      </c>
      <c r="E66" s="184">
        <v>0.63</v>
      </c>
      <c r="F66" s="184">
        <v>0.97</v>
      </c>
      <c r="G66" s="184">
        <v>118</v>
      </c>
      <c r="H66" s="184">
        <v>211</v>
      </c>
      <c r="I66" s="184" t="s">
        <v>147</v>
      </c>
      <c r="J66" s="184">
        <v>22</v>
      </c>
      <c r="K66" s="184">
        <v>35</v>
      </c>
      <c r="L66" s="184">
        <v>61.79</v>
      </c>
      <c r="M66" s="184">
        <v>0.93</v>
      </c>
    </row>
    <row r="67" spans="1:13">
      <c r="A67" s="184" t="s">
        <v>716</v>
      </c>
      <c r="B67" s="185" t="s">
        <v>857</v>
      </c>
      <c r="C67" s="184">
        <v>105.7000000000001</v>
      </c>
      <c r="D67" s="184">
        <v>134</v>
      </c>
      <c r="E67" s="184">
        <v>0.79</v>
      </c>
      <c r="F67" s="184">
        <v>1.21</v>
      </c>
      <c r="G67" s="184">
        <v>33</v>
      </c>
      <c r="H67" s="184">
        <v>211</v>
      </c>
      <c r="I67" s="184" t="s">
        <v>147</v>
      </c>
      <c r="J67" s="184">
        <v>2</v>
      </c>
      <c r="K67" s="184">
        <v>35</v>
      </c>
      <c r="L67" s="184">
        <v>79.850000000000009</v>
      </c>
      <c r="M67" s="184">
        <v>1.21</v>
      </c>
    </row>
    <row r="68" spans="1:13">
      <c r="A68" s="184" t="s">
        <v>716</v>
      </c>
      <c r="B68" s="185" t="s">
        <v>858</v>
      </c>
      <c r="C68" s="184">
        <v>40.899999999999991</v>
      </c>
      <c r="D68" s="184">
        <v>71</v>
      </c>
      <c r="E68" s="184">
        <v>0.57999999999999996</v>
      </c>
      <c r="F68" s="184">
        <v>0.89</v>
      </c>
      <c r="G68" s="184">
        <v>146</v>
      </c>
      <c r="H68" s="184">
        <v>211</v>
      </c>
      <c r="I68" s="184" t="s">
        <v>169</v>
      </c>
      <c r="J68" s="184">
        <v>119</v>
      </c>
      <c r="K68" s="184">
        <v>175</v>
      </c>
      <c r="L68" s="184">
        <v>49.300000000000004</v>
      </c>
      <c r="M68" s="184">
        <v>0.74</v>
      </c>
    </row>
    <row r="69" spans="1:13">
      <c r="A69" s="184" t="s">
        <v>716</v>
      </c>
      <c r="B69" s="185" t="s">
        <v>859</v>
      </c>
      <c r="C69" s="184">
        <v>9.5000000000000018</v>
      </c>
      <c r="D69" s="184">
        <v>26</v>
      </c>
      <c r="E69" s="184">
        <v>0.37</v>
      </c>
      <c r="F69" s="184">
        <v>0.56000000000000005</v>
      </c>
      <c r="G69" s="184">
        <v>206</v>
      </c>
      <c r="H69" s="184">
        <v>211</v>
      </c>
      <c r="I69" s="184" t="s">
        <v>169</v>
      </c>
      <c r="J69" s="184">
        <v>170</v>
      </c>
      <c r="K69" s="184">
        <v>175</v>
      </c>
      <c r="L69" s="184">
        <v>30.77</v>
      </c>
      <c r="M69" s="184">
        <v>0.46</v>
      </c>
    </row>
    <row r="70" spans="1:13">
      <c r="A70" s="184" t="s">
        <v>716</v>
      </c>
      <c r="B70" s="185" t="s">
        <v>860</v>
      </c>
      <c r="C70" s="184">
        <v>11.6</v>
      </c>
      <c r="D70" s="184">
        <v>14</v>
      </c>
      <c r="E70" s="184">
        <v>0.83000000000000007</v>
      </c>
      <c r="F70" s="184">
        <v>1.28</v>
      </c>
      <c r="G70" s="184">
        <v>18</v>
      </c>
      <c r="H70" s="184">
        <v>211</v>
      </c>
      <c r="I70" s="184" t="s">
        <v>169</v>
      </c>
      <c r="J70" s="184">
        <v>18</v>
      </c>
      <c r="K70" s="184">
        <v>175</v>
      </c>
      <c r="L70" s="184">
        <v>85.710000000000008</v>
      </c>
      <c r="M70" s="184">
        <v>1.29</v>
      </c>
    </row>
    <row r="71" spans="1:13">
      <c r="A71" s="184" t="s">
        <v>716</v>
      </c>
      <c r="B71" s="185" t="s">
        <v>861</v>
      </c>
      <c r="C71" s="184">
        <v>4.9000000000000004</v>
      </c>
      <c r="D71" s="184">
        <v>8</v>
      </c>
      <c r="E71" s="184">
        <v>0.61</v>
      </c>
      <c r="F71" s="184">
        <v>0.94000000000000006</v>
      </c>
      <c r="G71" s="184">
        <v>128</v>
      </c>
      <c r="H71" s="184">
        <v>211</v>
      </c>
      <c r="I71" s="184" t="s">
        <v>169</v>
      </c>
      <c r="J71" s="184">
        <v>106</v>
      </c>
      <c r="K71" s="184">
        <v>175</v>
      </c>
      <c r="L71" s="184">
        <v>62.5</v>
      </c>
      <c r="M71" s="184">
        <v>0.94000000000000006</v>
      </c>
    </row>
    <row r="72" spans="1:13">
      <c r="A72" s="184" t="s">
        <v>716</v>
      </c>
      <c r="B72" s="185" t="s">
        <v>862</v>
      </c>
      <c r="C72" s="184">
        <v>19.499999999999996</v>
      </c>
      <c r="D72" s="184">
        <v>31</v>
      </c>
      <c r="E72" s="184">
        <v>0.63</v>
      </c>
      <c r="F72" s="184">
        <v>0.97</v>
      </c>
      <c r="G72" s="184">
        <v>118</v>
      </c>
      <c r="H72" s="184">
        <v>211</v>
      </c>
      <c r="I72" s="184" t="s">
        <v>169</v>
      </c>
      <c r="J72" s="184">
        <v>97</v>
      </c>
      <c r="K72" s="184">
        <v>175</v>
      </c>
      <c r="L72" s="184">
        <v>61.29</v>
      </c>
      <c r="M72" s="184">
        <v>0.93</v>
      </c>
    </row>
    <row r="73" spans="1:13">
      <c r="A73" s="184" t="s">
        <v>716</v>
      </c>
      <c r="B73" s="185" t="s">
        <v>863</v>
      </c>
      <c r="C73" s="184">
        <v>14.799999999999999</v>
      </c>
      <c r="D73" s="184">
        <v>28</v>
      </c>
      <c r="E73" s="184">
        <v>0.53</v>
      </c>
      <c r="F73" s="184">
        <v>0.81</v>
      </c>
      <c r="G73" s="184">
        <v>170</v>
      </c>
      <c r="H73" s="184">
        <v>211</v>
      </c>
      <c r="I73" s="184" t="s">
        <v>169</v>
      </c>
      <c r="J73" s="184">
        <v>138</v>
      </c>
      <c r="K73" s="184">
        <v>175</v>
      </c>
      <c r="L73" s="184">
        <v>50</v>
      </c>
      <c r="M73" s="184">
        <v>0.76</v>
      </c>
    </row>
    <row r="74" spans="1:13">
      <c r="A74" s="184" t="s">
        <v>716</v>
      </c>
      <c r="B74" s="185" t="s">
        <v>864</v>
      </c>
      <c r="C74" s="184">
        <v>4.6000000000000005</v>
      </c>
      <c r="D74" s="184">
        <v>14</v>
      </c>
      <c r="E74" s="184">
        <v>0.33</v>
      </c>
      <c r="F74" s="184">
        <v>0.51</v>
      </c>
      <c r="G74" s="184">
        <v>207</v>
      </c>
      <c r="H74" s="184">
        <v>211</v>
      </c>
      <c r="I74" s="184" t="s">
        <v>169</v>
      </c>
      <c r="J74" s="184">
        <v>171</v>
      </c>
      <c r="K74" s="184">
        <v>175</v>
      </c>
      <c r="L74" s="184">
        <v>21.43</v>
      </c>
      <c r="M74" s="184">
        <v>0.32</v>
      </c>
    </row>
    <row r="75" spans="1:13">
      <c r="A75" s="184" t="s">
        <v>716</v>
      </c>
      <c r="B75" s="185" t="s">
        <v>865</v>
      </c>
      <c r="C75" s="184">
        <v>4.3</v>
      </c>
      <c r="D75" s="184">
        <v>8</v>
      </c>
      <c r="E75" s="184">
        <v>0.54</v>
      </c>
      <c r="F75" s="184">
        <v>0.83000000000000007</v>
      </c>
      <c r="G75" s="184">
        <v>163</v>
      </c>
      <c r="H75" s="184">
        <v>211</v>
      </c>
      <c r="I75" s="184" t="s">
        <v>169</v>
      </c>
      <c r="J75" s="184">
        <v>132</v>
      </c>
      <c r="K75" s="184">
        <v>175</v>
      </c>
      <c r="L75" s="184">
        <v>62.5</v>
      </c>
      <c r="M75" s="184">
        <v>0.94000000000000006</v>
      </c>
    </row>
    <row r="76" spans="1:13">
      <c r="A76" s="184" t="s">
        <v>716</v>
      </c>
      <c r="B76" s="185" t="s">
        <v>866</v>
      </c>
      <c r="C76" s="184">
        <v>16.399999999999995</v>
      </c>
      <c r="D76" s="184">
        <v>34</v>
      </c>
      <c r="E76" s="184">
        <v>0.48</v>
      </c>
      <c r="F76" s="184">
        <v>0.74</v>
      </c>
      <c r="G76" s="184">
        <v>183</v>
      </c>
      <c r="H76" s="184">
        <v>211</v>
      </c>
      <c r="I76" s="184" t="s">
        <v>169</v>
      </c>
      <c r="J76" s="184">
        <v>148</v>
      </c>
      <c r="K76" s="184">
        <v>175</v>
      </c>
      <c r="L76" s="184">
        <v>50</v>
      </c>
      <c r="M76" s="184">
        <v>0.76</v>
      </c>
    </row>
    <row r="77" spans="1:13">
      <c r="A77" s="184" t="s">
        <v>716</v>
      </c>
      <c r="B77" s="185" t="s">
        <v>867</v>
      </c>
      <c r="C77" s="184">
        <v>92.300000000000054</v>
      </c>
      <c r="D77" s="184">
        <v>116</v>
      </c>
      <c r="E77" s="184">
        <v>0.8</v>
      </c>
      <c r="F77" s="184">
        <v>1.23</v>
      </c>
      <c r="G77" s="184">
        <v>28</v>
      </c>
      <c r="H77" s="184">
        <v>211</v>
      </c>
      <c r="I77" s="184" t="s">
        <v>147</v>
      </c>
      <c r="J77" s="184">
        <v>1</v>
      </c>
      <c r="K77" s="184">
        <v>35</v>
      </c>
      <c r="L77" s="184">
        <v>81.900000000000006</v>
      </c>
      <c r="M77" s="184">
        <v>1.24</v>
      </c>
    </row>
    <row r="78" spans="1:13">
      <c r="A78" s="184" t="s">
        <v>716</v>
      </c>
      <c r="B78" s="185" t="s">
        <v>868</v>
      </c>
      <c r="C78" s="184">
        <v>18.599999999999994</v>
      </c>
      <c r="D78" s="184">
        <v>29</v>
      </c>
      <c r="E78" s="184">
        <v>0.64</v>
      </c>
      <c r="F78" s="184">
        <v>0.99</v>
      </c>
      <c r="G78" s="184">
        <v>109</v>
      </c>
      <c r="H78" s="184">
        <v>211</v>
      </c>
      <c r="I78" s="184" t="s">
        <v>169</v>
      </c>
      <c r="J78" s="184">
        <v>89</v>
      </c>
      <c r="K78" s="184">
        <v>175</v>
      </c>
      <c r="L78" s="184">
        <v>65.52</v>
      </c>
      <c r="M78" s="184">
        <v>0.99</v>
      </c>
    </row>
    <row r="79" spans="1:13">
      <c r="A79" s="184" t="s">
        <v>716</v>
      </c>
      <c r="B79" s="185" t="s">
        <v>869</v>
      </c>
      <c r="C79" s="184">
        <v>4.6000000000000005</v>
      </c>
      <c r="D79" s="184">
        <v>7</v>
      </c>
      <c r="E79" s="184">
        <v>0.66</v>
      </c>
      <c r="F79" s="184">
        <v>1.01</v>
      </c>
      <c r="G79" s="184">
        <v>98</v>
      </c>
      <c r="H79" s="184">
        <v>211</v>
      </c>
      <c r="I79" s="184" t="s">
        <v>169</v>
      </c>
      <c r="J79" s="184">
        <v>79</v>
      </c>
      <c r="K79" s="184">
        <v>175</v>
      </c>
      <c r="L79" s="184">
        <v>71.430000000000007</v>
      </c>
      <c r="M79" s="184">
        <v>1.08</v>
      </c>
    </row>
    <row r="80" spans="1:13">
      <c r="A80" s="184" t="s">
        <v>717</v>
      </c>
      <c r="B80" s="185" t="s">
        <v>870</v>
      </c>
      <c r="C80" s="184">
        <v>52.100000000000009</v>
      </c>
      <c r="D80" s="184">
        <v>66</v>
      </c>
      <c r="E80" s="184">
        <v>0.79</v>
      </c>
      <c r="F80" s="184">
        <v>1.22</v>
      </c>
      <c r="G80" s="184">
        <v>32</v>
      </c>
      <c r="H80" s="184">
        <v>211</v>
      </c>
      <c r="I80" s="184" t="s">
        <v>169</v>
      </c>
      <c r="J80" s="184">
        <v>31</v>
      </c>
      <c r="K80" s="184">
        <v>175</v>
      </c>
      <c r="L80" s="184">
        <v>78.790000000000006</v>
      </c>
      <c r="M80" s="184">
        <v>1.19</v>
      </c>
    </row>
    <row r="81" spans="1:13">
      <c r="A81" s="184" t="s">
        <v>717</v>
      </c>
      <c r="B81" s="185" t="s">
        <v>871</v>
      </c>
      <c r="C81" s="184">
        <v>36.099999999999994</v>
      </c>
      <c r="D81" s="184">
        <v>46</v>
      </c>
      <c r="E81" s="184">
        <v>0.78</v>
      </c>
      <c r="F81" s="184">
        <v>1.21</v>
      </c>
      <c r="G81" s="184">
        <v>33</v>
      </c>
      <c r="H81" s="184">
        <v>211</v>
      </c>
      <c r="I81" s="184" t="s">
        <v>169</v>
      </c>
      <c r="J81" s="184">
        <v>32</v>
      </c>
      <c r="K81" s="184">
        <v>175</v>
      </c>
      <c r="L81" s="184">
        <v>80.430000000000007</v>
      </c>
      <c r="M81" s="184">
        <v>1.21</v>
      </c>
    </row>
    <row r="82" spans="1:13">
      <c r="A82" s="184" t="s">
        <v>717</v>
      </c>
      <c r="B82" s="185" t="s">
        <v>872</v>
      </c>
      <c r="C82" s="184">
        <v>21.299999999999994</v>
      </c>
      <c r="D82" s="184">
        <v>30</v>
      </c>
      <c r="E82" s="184">
        <v>0.71</v>
      </c>
      <c r="F82" s="184">
        <v>1.0900000000000001</v>
      </c>
      <c r="G82" s="184">
        <v>65</v>
      </c>
      <c r="H82" s="184">
        <v>211</v>
      </c>
      <c r="I82" s="184" t="s">
        <v>169</v>
      </c>
      <c r="J82" s="184">
        <v>55</v>
      </c>
      <c r="K82" s="184">
        <v>175</v>
      </c>
      <c r="L82" s="184">
        <v>66.67</v>
      </c>
      <c r="M82" s="184">
        <v>1.01</v>
      </c>
    </row>
    <row r="83" spans="1:13">
      <c r="A83" s="184" t="s">
        <v>718</v>
      </c>
      <c r="B83" s="185" t="s">
        <v>873</v>
      </c>
      <c r="C83" s="184">
        <v>73.80000000000004</v>
      </c>
      <c r="D83" s="184">
        <v>126</v>
      </c>
      <c r="E83" s="184">
        <v>0.59</v>
      </c>
      <c r="F83" s="184">
        <v>0.9</v>
      </c>
      <c r="G83" s="184">
        <v>142</v>
      </c>
      <c r="H83" s="184">
        <v>211</v>
      </c>
      <c r="I83" s="184" t="s">
        <v>147</v>
      </c>
      <c r="J83" s="184">
        <v>27</v>
      </c>
      <c r="K83" s="184">
        <v>35</v>
      </c>
      <c r="L83" s="184">
        <v>58.730000000000004</v>
      </c>
      <c r="M83" s="184">
        <v>0.89</v>
      </c>
    </row>
    <row r="84" spans="1:13">
      <c r="A84" s="184" t="s">
        <v>719</v>
      </c>
      <c r="B84" s="185" t="s">
        <v>815</v>
      </c>
      <c r="C84" s="184">
        <v>8.8000000000000007</v>
      </c>
      <c r="D84" s="184">
        <v>10</v>
      </c>
      <c r="E84" s="184">
        <v>0.88</v>
      </c>
      <c r="F84" s="184">
        <v>1.35</v>
      </c>
      <c r="G84" s="184">
        <v>10</v>
      </c>
      <c r="H84" s="184">
        <v>211</v>
      </c>
      <c r="I84" s="184" t="s">
        <v>169</v>
      </c>
      <c r="J84" s="184">
        <v>10</v>
      </c>
      <c r="K84" s="184">
        <v>175</v>
      </c>
      <c r="L84" s="184">
        <v>100</v>
      </c>
      <c r="M84" s="184">
        <v>1.51</v>
      </c>
    </row>
    <row r="85" spans="1:13">
      <c r="A85" s="184" t="s">
        <v>720</v>
      </c>
      <c r="B85" s="185" t="s">
        <v>874</v>
      </c>
      <c r="C85" s="184">
        <v>4.8</v>
      </c>
      <c r="D85" s="184">
        <v>6</v>
      </c>
      <c r="E85" s="184">
        <v>0.8</v>
      </c>
      <c r="F85" s="184">
        <v>1.23</v>
      </c>
      <c r="G85" s="184">
        <v>28</v>
      </c>
      <c r="H85" s="184">
        <v>211</v>
      </c>
      <c r="I85" s="184" t="s">
        <v>169</v>
      </c>
      <c r="J85" s="184">
        <v>28</v>
      </c>
      <c r="K85" s="184">
        <v>175</v>
      </c>
      <c r="L85" s="184">
        <v>83.33</v>
      </c>
      <c r="M85" s="184">
        <v>1.26</v>
      </c>
    </row>
    <row r="86" spans="1:13">
      <c r="A86" s="184" t="s">
        <v>721</v>
      </c>
      <c r="B86" s="185" t="s">
        <v>873</v>
      </c>
      <c r="C86" s="184">
        <v>26.9</v>
      </c>
      <c r="D86" s="184">
        <v>32</v>
      </c>
      <c r="E86" s="184">
        <v>0.84</v>
      </c>
      <c r="F86" s="184">
        <v>1.29</v>
      </c>
      <c r="G86" s="184">
        <v>16</v>
      </c>
      <c r="H86" s="184">
        <v>211</v>
      </c>
      <c r="I86" s="184" t="s">
        <v>169</v>
      </c>
      <c r="J86" s="184">
        <v>16</v>
      </c>
      <c r="K86" s="184">
        <v>175</v>
      </c>
      <c r="L86" s="184">
        <v>84.38</v>
      </c>
      <c r="M86" s="184">
        <v>1.27</v>
      </c>
    </row>
    <row r="87" spans="1:13">
      <c r="A87" s="184" t="s">
        <v>722</v>
      </c>
      <c r="B87" s="185" t="s">
        <v>875</v>
      </c>
      <c r="C87" s="184">
        <v>4.8000000000000007</v>
      </c>
      <c r="D87" s="184">
        <v>8</v>
      </c>
      <c r="E87" s="184">
        <v>0.6</v>
      </c>
      <c r="F87" s="184">
        <v>0.92</v>
      </c>
      <c r="G87" s="184">
        <v>134</v>
      </c>
      <c r="H87" s="184">
        <v>211</v>
      </c>
      <c r="I87" s="184" t="s">
        <v>169</v>
      </c>
      <c r="J87" s="184">
        <v>109</v>
      </c>
      <c r="K87" s="184">
        <v>175</v>
      </c>
      <c r="L87" s="184">
        <v>62.5</v>
      </c>
      <c r="M87" s="184">
        <v>0.94000000000000006</v>
      </c>
    </row>
    <row r="88" spans="1:13">
      <c r="A88" s="184" t="s">
        <v>722</v>
      </c>
      <c r="B88" s="185" t="s">
        <v>876</v>
      </c>
      <c r="C88" s="184">
        <v>3.6</v>
      </c>
      <c r="D88" s="184">
        <v>6</v>
      </c>
      <c r="E88" s="184">
        <v>0.6</v>
      </c>
      <c r="F88" s="184">
        <v>0.92</v>
      </c>
      <c r="G88" s="184">
        <v>134</v>
      </c>
      <c r="H88" s="184">
        <v>211</v>
      </c>
      <c r="I88" s="184" t="s">
        <v>169</v>
      </c>
      <c r="J88" s="184">
        <v>109</v>
      </c>
      <c r="K88" s="184">
        <v>175</v>
      </c>
      <c r="L88" s="184">
        <v>66.67</v>
      </c>
      <c r="M88" s="184">
        <v>1.01</v>
      </c>
    </row>
    <row r="89" spans="1:13">
      <c r="A89" s="184" t="s">
        <v>722</v>
      </c>
      <c r="B89" s="185" t="s">
        <v>877</v>
      </c>
      <c r="C89" s="184">
        <v>35.699999999999996</v>
      </c>
      <c r="D89" s="184">
        <v>48</v>
      </c>
      <c r="E89" s="184">
        <v>0.74</v>
      </c>
      <c r="F89" s="184">
        <v>1.1500000000000001</v>
      </c>
      <c r="G89" s="184">
        <v>49</v>
      </c>
      <c r="H89" s="184">
        <v>211</v>
      </c>
      <c r="I89" s="184" t="s">
        <v>169</v>
      </c>
      <c r="J89" s="184">
        <v>44</v>
      </c>
      <c r="K89" s="184">
        <v>175</v>
      </c>
      <c r="L89" s="184">
        <v>77.08</v>
      </c>
      <c r="M89" s="184">
        <v>1.1599999999999999</v>
      </c>
    </row>
    <row r="90" spans="1:13">
      <c r="A90" s="184" t="s">
        <v>722</v>
      </c>
      <c r="B90" s="185" t="s">
        <v>878</v>
      </c>
      <c r="C90" s="184">
        <v>62.4</v>
      </c>
      <c r="D90" s="184">
        <v>96</v>
      </c>
      <c r="E90" s="184">
        <v>0.65</v>
      </c>
      <c r="F90" s="184">
        <v>1</v>
      </c>
      <c r="G90" s="184">
        <v>103</v>
      </c>
      <c r="H90" s="184">
        <v>211</v>
      </c>
      <c r="I90" s="184" t="s">
        <v>147</v>
      </c>
      <c r="J90" s="184">
        <v>20</v>
      </c>
      <c r="K90" s="184">
        <v>35</v>
      </c>
      <c r="L90" s="184">
        <v>61.46</v>
      </c>
      <c r="M90" s="184">
        <v>0.93</v>
      </c>
    </row>
    <row r="91" spans="1:13">
      <c r="A91" s="184" t="s">
        <v>723</v>
      </c>
      <c r="B91" s="185" t="s">
        <v>879</v>
      </c>
      <c r="C91" s="184">
        <v>2</v>
      </c>
      <c r="D91" s="184">
        <v>6</v>
      </c>
      <c r="E91" s="184">
        <v>0.33</v>
      </c>
      <c r="F91" s="184">
        <v>0.51</v>
      </c>
      <c r="G91" s="184">
        <v>207</v>
      </c>
      <c r="H91" s="184">
        <v>211</v>
      </c>
      <c r="I91" s="184" t="s">
        <v>169</v>
      </c>
      <c r="J91" s="184">
        <v>171</v>
      </c>
      <c r="K91" s="184">
        <v>175</v>
      </c>
      <c r="L91" s="184">
        <v>33.33</v>
      </c>
      <c r="M91" s="184">
        <v>0.5</v>
      </c>
    </row>
    <row r="92" spans="1:13">
      <c r="A92" s="184" t="s">
        <v>723</v>
      </c>
      <c r="B92" s="185" t="s">
        <v>880</v>
      </c>
      <c r="C92" s="184">
        <v>16.499999999999993</v>
      </c>
      <c r="D92" s="184">
        <v>26</v>
      </c>
      <c r="E92" s="184">
        <v>0.63</v>
      </c>
      <c r="F92" s="184">
        <v>0.98</v>
      </c>
      <c r="G92" s="184">
        <v>113</v>
      </c>
      <c r="H92" s="184">
        <v>211</v>
      </c>
      <c r="I92" s="184" t="s">
        <v>169</v>
      </c>
      <c r="J92" s="184">
        <v>92</v>
      </c>
      <c r="K92" s="184">
        <v>175</v>
      </c>
      <c r="L92" s="184">
        <v>73.08</v>
      </c>
      <c r="M92" s="184">
        <v>1.1000000000000001</v>
      </c>
    </row>
    <row r="93" spans="1:13">
      <c r="A93" s="184" t="s">
        <v>723</v>
      </c>
      <c r="B93" s="185" t="s">
        <v>881</v>
      </c>
      <c r="C93" s="184">
        <v>12.2</v>
      </c>
      <c r="D93" s="184">
        <v>18</v>
      </c>
      <c r="E93" s="184">
        <v>0.68</v>
      </c>
      <c r="F93" s="184">
        <v>1.04</v>
      </c>
      <c r="G93" s="184">
        <v>86</v>
      </c>
      <c r="H93" s="184">
        <v>211</v>
      </c>
      <c r="I93" s="184" t="s">
        <v>169</v>
      </c>
      <c r="J93" s="184">
        <v>69</v>
      </c>
      <c r="K93" s="184">
        <v>175</v>
      </c>
      <c r="L93" s="184">
        <v>72.22</v>
      </c>
      <c r="M93" s="184">
        <v>1.0900000000000001</v>
      </c>
    </row>
    <row r="94" spans="1:13">
      <c r="A94" s="184" t="s">
        <v>724</v>
      </c>
      <c r="B94" s="185" t="s">
        <v>882</v>
      </c>
      <c r="C94" s="184">
        <v>15.099999999999998</v>
      </c>
      <c r="D94" s="184">
        <v>24</v>
      </c>
      <c r="E94" s="184">
        <v>0.63</v>
      </c>
      <c r="F94" s="184">
        <v>0.97</v>
      </c>
      <c r="G94" s="184">
        <v>118</v>
      </c>
      <c r="H94" s="184">
        <v>211</v>
      </c>
      <c r="I94" s="184" t="s">
        <v>169</v>
      </c>
      <c r="J94" s="184">
        <v>97</v>
      </c>
      <c r="K94" s="184">
        <v>175</v>
      </c>
      <c r="L94" s="184">
        <v>62.5</v>
      </c>
      <c r="M94" s="184">
        <v>0.94000000000000006</v>
      </c>
    </row>
    <row r="95" spans="1:13">
      <c r="A95" s="184" t="s">
        <v>724</v>
      </c>
      <c r="B95" s="185" t="s">
        <v>798</v>
      </c>
      <c r="C95" s="184">
        <v>103.00000000000014</v>
      </c>
      <c r="D95" s="184">
        <v>211</v>
      </c>
      <c r="E95" s="184">
        <v>0.49</v>
      </c>
      <c r="F95" s="184">
        <v>0.75</v>
      </c>
      <c r="G95" s="184">
        <v>182</v>
      </c>
      <c r="H95" s="184">
        <v>211</v>
      </c>
      <c r="I95" s="184" t="s">
        <v>136</v>
      </c>
      <c r="J95" s="184">
        <v>1</v>
      </c>
      <c r="K95" s="184">
        <v>1</v>
      </c>
      <c r="L95" s="184">
        <v>46.45</v>
      </c>
      <c r="M95" s="184">
        <v>0.70000000000000007</v>
      </c>
    </row>
    <row r="96" spans="1:13">
      <c r="A96" s="184" t="s">
        <v>724</v>
      </c>
      <c r="B96" s="185" t="s">
        <v>826</v>
      </c>
      <c r="C96" s="184">
        <v>56.000000000000014</v>
      </c>
      <c r="D96" s="184">
        <v>64</v>
      </c>
      <c r="E96" s="184">
        <v>0.88</v>
      </c>
      <c r="F96" s="184">
        <v>1.35</v>
      </c>
      <c r="G96" s="184">
        <v>10</v>
      </c>
      <c r="H96" s="184">
        <v>211</v>
      </c>
      <c r="I96" s="184" t="s">
        <v>169</v>
      </c>
      <c r="J96" s="184">
        <v>10</v>
      </c>
      <c r="K96" s="184">
        <v>175</v>
      </c>
      <c r="L96" s="184">
        <v>93.75</v>
      </c>
      <c r="M96" s="184">
        <v>1.42</v>
      </c>
    </row>
    <row r="97" spans="1:13">
      <c r="A97" s="184" t="s">
        <v>724</v>
      </c>
      <c r="B97" s="185" t="s">
        <v>883</v>
      </c>
      <c r="C97" s="184">
        <v>9.2999999999999989</v>
      </c>
      <c r="D97" s="184">
        <v>20</v>
      </c>
      <c r="E97" s="184">
        <v>0.46</v>
      </c>
      <c r="F97" s="184">
        <v>0.72</v>
      </c>
      <c r="G97" s="184">
        <v>188</v>
      </c>
      <c r="H97" s="184">
        <v>211</v>
      </c>
      <c r="I97" s="184" t="s">
        <v>169</v>
      </c>
      <c r="J97" s="184">
        <v>153</v>
      </c>
      <c r="K97" s="184">
        <v>175</v>
      </c>
      <c r="L97" s="184">
        <v>45</v>
      </c>
      <c r="M97" s="184">
        <v>0.68</v>
      </c>
    </row>
    <row r="98" spans="1:13">
      <c r="A98" s="184" t="s">
        <v>724</v>
      </c>
      <c r="B98" s="185" t="s">
        <v>884</v>
      </c>
      <c r="C98" s="184">
        <v>60.40000000000002</v>
      </c>
      <c r="D98" s="184">
        <v>88</v>
      </c>
      <c r="E98" s="184">
        <v>0.69000000000000006</v>
      </c>
      <c r="F98" s="184">
        <v>1.06</v>
      </c>
      <c r="G98" s="184">
        <v>79</v>
      </c>
      <c r="H98" s="184">
        <v>211</v>
      </c>
      <c r="I98" s="184" t="s">
        <v>147</v>
      </c>
      <c r="J98" s="184">
        <v>15</v>
      </c>
      <c r="K98" s="184">
        <v>35</v>
      </c>
      <c r="L98" s="184">
        <v>73.86</v>
      </c>
      <c r="M98" s="184">
        <v>1.1200000000000001</v>
      </c>
    </row>
    <row r="99" spans="1:13">
      <c r="A99" s="184" t="s">
        <v>724</v>
      </c>
      <c r="B99" s="185" t="s">
        <v>885</v>
      </c>
      <c r="C99" s="184">
        <v>18.899999999999999</v>
      </c>
      <c r="D99" s="184">
        <v>21</v>
      </c>
      <c r="E99" s="184">
        <v>0.9</v>
      </c>
      <c r="F99" s="184">
        <v>1.3900000000000001</v>
      </c>
      <c r="G99" s="184">
        <v>8</v>
      </c>
      <c r="H99" s="184">
        <v>211</v>
      </c>
      <c r="I99" s="184" t="s">
        <v>169</v>
      </c>
      <c r="J99" s="184">
        <v>8</v>
      </c>
      <c r="K99" s="184">
        <v>175</v>
      </c>
      <c r="L99" s="184">
        <v>95.24</v>
      </c>
      <c r="M99" s="184">
        <v>1.44</v>
      </c>
    </row>
    <row r="100" spans="1:13">
      <c r="A100" s="184" t="s">
        <v>724</v>
      </c>
      <c r="B100" s="185" t="s">
        <v>886</v>
      </c>
      <c r="C100" s="184">
        <v>6</v>
      </c>
      <c r="D100" s="184">
        <v>16</v>
      </c>
      <c r="E100" s="184">
        <v>0.38</v>
      </c>
      <c r="F100" s="184">
        <v>0.57999999999999996</v>
      </c>
      <c r="G100" s="184">
        <v>204</v>
      </c>
      <c r="H100" s="184">
        <v>211</v>
      </c>
      <c r="I100" s="184" t="s">
        <v>169</v>
      </c>
      <c r="J100" s="184">
        <v>168</v>
      </c>
      <c r="K100" s="184">
        <v>175</v>
      </c>
      <c r="L100" s="184">
        <v>31.25</v>
      </c>
      <c r="M100" s="184">
        <v>0.47000000000000003</v>
      </c>
    </row>
    <row r="101" spans="1:13">
      <c r="A101" s="184" t="s">
        <v>724</v>
      </c>
      <c r="B101" s="185" t="s">
        <v>887</v>
      </c>
      <c r="C101" s="184">
        <v>2.4</v>
      </c>
      <c r="D101" s="184">
        <v>6</v>
      </c>
      <c r="E101" s="184">
        <v>0.4</v>
      </c>
      <c r="F101" s="184">
        <v>0.62</v>
      </c>
      <c r="G101" s="184">
        <v>199</v>
      </c>
      <c r="H101" s="184">
        <v>211</v>
      </c>
      <c r="I101" s="184" t="s">
        <v>169</v>
      </c>
      <c r="J101" s="184">
        <v>163</v>
      </c>
      <c r="K101" s="184">
        <v>175</v>
      </c>
      <c r="L101" s="184">
        <v>33.33</v>
      </c>
      <c r="M101" s="184">
        <v>0.5</v>
      </c>
    </row>
    <row r="102" spans="1:13">
      <c r="A102" s="184" t="s">
        <v>724</v>
      </c>
      <c r="B102" s="185" t="s">
        <v>888</v>
      </c>
      <c r="C102" s="184">
        <v>19.399999999999995</v>
      </c>
      <c r="D102" s="184">
        <v>29</v>
      </c>
      <c r="E102" s="184">
        <v>0.67</v>
      </c>
      <c r="F102" s="184">
        <v>1.03</v>
      </c>
      <c r="G102" s="184">
        <v>88</v>
      </c>
      <c r="H102" s="184">
        <v>211</v>
      </c>
      <c r="I102" s="184" t="s">
        <v>169</v>
      </c>
      <c r="J102" s="184">
        <v>71</v>
      </c>
      <c r="K102" s="184">
        <v>175</v>
      </c>
      <c r="L102" s="184">
        <v>75.86</v>
      </c>
      <c r="M102" s="184">
        <v>1.1500000000000001</v>
      </c>
    </row>
    <row r="103" spans="1:13">
      <c r="A103" s="184" t="s">
        <v>725</v>
      </c>
      <c r="B103" s="185" t="s">
        <v>889</v>
      </c>
      <c r="C103" s="184">
        <v>16.799999999999997</v>
      </c>
      <c r="D103" s="184">
        <v>38</v>
      </c>
      <c r="E103" s="184">
        <v>0.44</v>
      </c>
      <c r="F103" s="184">
        <v>0.68</v>
      </c>
      <c r="G103" s="184">
        <v>194</v>
      </c>
      <c r="H103" s="184">
        <v>211</v>
      </c>
      <c r="I103" s="184" t="s">
        <v>169</v>
      </c>
      <c r="J103" s="184">
        <v>158</v>
      </c>
      <c r="K103" s="184">
        <v>175</v>
      </c>
      <c r="L103" s="184">
        <v>44.74</v>
      </c>
      <c r="M103" s="184">
        <v>0.68</v>
      </c>
    </row>
    <row r="104" spans="1:13">
      <c r="A104" s="184" t="s">
        <v>725</v>
      </c>
      <c r="B104" s="185" t="s">
        <v>890</v>
      </c>
      <c r="C104" s="184">
        <v>42.500000000000014</v>
      </c>
      <c r="D104" s="184">
        <v>64</v>
      </c>
      <c r="E104" s="184">
        <v>0.66</v>
      </c>
      <c r="F104" s="184">
        <v>1.02</v>
      </c>
      <c r="G104" s="184">
        <v>93</v>
      </c>
      <c r="H104" s="184">
        <v>211</v>
      </c>
      <c r="I104" s="184" t="s">
        <v>169</v>
      </c>
      <c r="J104" s="184">
        <v>74</v>
      </c>
      <c r="K104" s="184">
        <v>175</v>
      </c>
      <c r="L104" s="184">
        <v>71.88</v>
      </c>
      <c r="M104" s="184">
        <v>1.0900000000000001</v>
      </c>
    </row>
    <row r="105" spans="1:13">
      <c r="A105" s="184" t="s">
        <v>725</v>
      </c>
      <c r="B105" s="185" t="s">
        <v>891</v>
      </c>
      <c r="C105" s="184">
        <v>3.3000000000000003</v>
      </c>
      <c r="D105" s="184">
        <v>6</v>
      </c>
      <c r="E105" s="184">
        <v>0.55000000000000004</v>
      </c>
      <c r="F105" s="184">
        <v>0.85</v>
      </c>
      <c r="G105" s="184">
        <v>155</v>
      </c>
      <c r="H105" s="184">
        <v>211</v>
      </c>
      <c r="I105" s="184" t="s">
        <v>169</v>
      </c>
      <c r="J105" s="184">
        <v>126</v>
      </c>
      <c r="K105" s="184">
        <v>175</v>
      </c>
      <c r="L105" s="184">
        <v>50</v>
      </c>
      <c r="M105" s="184">
        <v>0.76</v>
      </c>
    </row>
    <row r="106" spans="1:13">
      <c r="A106" s="184" t="s">
        <v>725</v>
      </c>
      <c r="B106" s="185" t="s">
        <v>892</v>
      </c>
      <c r="C106" s="184">
        <v>44.1</v>
      </c>
      <c r="D106" s="184">
        <v>68</v>
      </c>
      <c r="E106" s="184">
        <v>0.65</v>
      </c>
      <c r="F106" s="184">
        <v>1</v>
      </c>
      <c r="G106" s="184">
        <v>103</v>
      </c>
      <c r="H106" s="184">
        <v>211</v>
      </c>
      <c r="I106" s="184" t="s">
        <v>169</v>
      </c>
      <c r="J106" s="184">
        <v>84</v>
      </c>
      <c r="K106" s="184">
        <v>175</v>
      </c>
      <c r="L106" s="184">
        <v>63.24</v>
      </c>
      <c r="M106" s="184">
        <v>0.96</v>
      </c>
    </row>
    <row r="107" spans="1:13">
      <c r="A107" s="184" t="s">
        <v>726</v>
      </c>
      <c r="B107" s="185" t="s">
        <v>893</v>
      </c>
      <c r="C107" s="184">
        <v>6.6000000000000005</v>
      </c>
      <c r="D107" s="184">
        <v>14</v>
      </c>
      <c r="E107" s="184">
        <v>0.47000000000000003</v>
      </c>
      <c r="F107" s="184">
        <v>0.73</v>
      </c>
      <c r="G107" s="184">
        <v>185</v>
      </c>
      <c r="H107" s="184">
        <v>211</v>
      </c>
      <c r="I107" s="184" t="s">
        <v>169</v>
      </c>
      <c r="J107" s="184">
        <v>150</v>
      </c>
      <c r="K107" s="184">
        <v>175</v>
      </c>
      <c r="L107" s="184">
        <v>42.86</v>
      </c>
      <c r="M107" s="184">
        <v>0.65</v>
      </c>
    </row>
    <row r="108" spans="1:13">
      <c r="A108" s="184" t="s">
        <v>726</v>
      </c>
      <c r="B108" s="185" t="s">
        <v>894</v>
      </c>
      <c r="C108" s="184">
        <v>6.8</v>
      </c>
      <c r="D108" s="184">
        <v>12</v>
      </c>
      <c r="E108" s="184">
        <v>0.57000000000000006</v>
      </c>
      <c r="F108" s="184">
        <v>0.87</v>
      </c>
      <c r="G108" s="184">
        <v>152</v>
      </c>
      <c r="H108" s="184">
        <v>211</v>
      </c>
      <c r="I108" s="184" t="s">
        <v>169</v>
      </c>
      <c r="J108" s="184">
        <v>124</v>
      </c>
      <c r="K108" s="184">
        <v>175</v>
      </c>
      <c r="L108" s="184">
        <v>66.67</v>
      </c>
      <c r="M108" s="184">
        <v>1.01</v>
      </c>
    </row>
    <row r="109" spans="1:13">
      <c r="A109" s="184" t="s">
        <v>727</v>
      </c>
      <c r="B109" s="185" t="s">
        <v>895</v>
      </c>
      <c r="C109" s="184">
        <v>105.40000000000009</v>
      </c>
      <c r="D109" s="184">
        <v>134</v>
      </c>
      <c r="E109" s="184">
        <v>0.79</v>
      </c>
      <c r="F109" s="184">
        <v>1.21</v>
      </c>
      <c r="G109" s="184">
        <v>33</v>
      </c>
      <c r="H109" s="184">
        <v>211</v>
      </c>
      <c r="I109" s="184" t="s">
        <v>147</v>
      </c>
      <c r="J109" s="184">
        <v>2</v>
      </c>
      <c r="K109" s="184">
        <v>35</v>
      </c>
      <c r="L109" s="184">
        <v>84.33</v>
      </c>
      <c r="M109" s="184">
        <v>1.27</v>
      </c>
    </row>
    <row r="110" spans="1:13">
      <c r="A110" s="184" t="s">
        <v>727</v>
      </c>
      <c r="B110" s="185" t="s">
        <v>896</v>
      </c>
      <c r="C110" s="184">
        <v>5.7</v>
      </c>
      <c r="D110" s="184">
        <v>6</v>
      </c>
      <c r="E110" s="184">
        <v>0.95000000000000007</v>
      </c>
      <c r="F110" s="184">
        <v>1.46</v>
      </c>
      <c r="G110" s="184">
        <v>2</v>
      </c>
      <c r="H110" s="184">
        <v>211</v>
      </c>
      <c r="I110" s="184" t="s">
        <v>169</v>
      </c>
      <c r="J110" s="184">
        <v>2</v>
      </c>
      <c r="K110" s="184">
        <v>175</v>
      </c>
      <c r="L110" s="184">
        <v>100</v>
      </c>
      <c r="M110" s="184">
        <v>1.51</v>
      </c>
    </row>
    <row r="111" spans="1:13">
      <c r="A111" s="184" t="s">
        <v>727</v>
      </c>
      <c r="B111" s="185" t="s">
        <v>897</v>
      </c>
      <c r="C111" s="184">
        <v>5.0999999999999996</v>
      </c>
      <c r="D111" s="184">
        <v>8</v>
      </c>
      <c r="E111" s="184">
        <v>0.64</v>
      </c>
      <c r="F111" s="184">
        <v>0.98</v>
      </c>
      <c r="G111" s="184">
        <v>113</v>
      </c>
      <c r="H111" s="184">
        <v>211</v>
      </c>
      <c r="I111" s="184" t="s">
        <v>169</v>
      </c>
      <c r="J111" s="184">
        <v>92</v>
      </c>
      <c r="K111" s="184">
        <v>175</v>
      </c>
      <c r="L111" s="184">
        <v>62.5</v>
      </c>
      <c r="M111" s="184">
        <v>0.94000000000000006</v>
      </c>
    </row>
    <row r="112" spans="1:13">
      <c r="A112" s="184" t="s">
        <v>727</v>
      </c>
      <c r="B112" s="185" t="s">
        <v>898</v>
      </c>
      <c r="C112" s="184">
        <v>47.400000000000006</v>
      </c>
      <c r="D112" s="184">
        <v>63</v>
      </c>
      <c r="E112" s="184">
        <v>0.75</v>
      </c>
      <c r="F112" s="184">
        <v>1.1599999999999999</v>
      </c>
      <c r="G112" s="184">
        <v>47</v>
      </c>
      <c r="H112" s="184">
        <v>211</v>
      </c>
      <c r="I112" s="184" t="s">
        <v>169</v>
      </c>
      <c r="J112" s="184">
        <v>42</v>
      </c>
      <c r="K112" s="184">
        <v>175</v>
      </c>
      <c r="L112" s="184">
        <v>79.37</v>
      </c>
      <c r="M112" s="184">
        <v>1.2</v>
      </c>
    </row>
    <row r="113" spans="1:13">
      <c r="A113" s="184" t="s">
        <v>727</v>
      </c>
      <c r="B113" s="185" t="s">
        <v>899</v>
      </c>
      <c r="C113" s="184">
        <v>47.000000000000021</v>
      </c>
      <c r="D113" s="184">
        <v>59</v>
      </c>
      <c r="E113" s="184">
        <v>0.8</v>
      </c>
      <c r="F113" s="184">
        <v>1.23</v>
      </c>
      <c r="G113" s="184">
        <v>28</v>
      </c>
      <c r="H113" s="184">
        <v>211</v>
      </c>
      <c r="I113" s="184" t="s">
        <v>169</v>
      </c>
      <c r="J113" s="184">
        <v>28</v>
      </c>
      <c r="K113" s="184">
        <v>175</v>
      </c>
      <c r="L113" s="184">
        <v>84.75</v>
      </c>
      <c r="M113" s="184">
        <v>1.28</v>
      </c>
    </row>
    <row r="114" spans="1:13">
      <c r="A114" s="184" t="s">
        <v>727</v>
      </c>
      <c r="B114" s="185" t="s">
        <v>900</v>
      </c>
      <c r="C114" s="184">
        <v>31.299999999999986</v>
      </c>
      <c r="D114" s="184">
        <v>48</v>
      </c>
      <c r="E114" s="184">
        <v>0.65</v>
      </c>
      <c r="F114" s="184">
        <v>1</v>
      </c>
      <c r="G114" s="184">
        <v>103</v>
      </c>
      <c r="H114" s="184">
        <v>211</v>
      </c>
      <c r="I114" s="184" t="s">
        <v>169</v>
      </c>
      <c r="J114" s="184">
        <v>84</v>
      </c>
      <c r="K114" s="184">
        <v>175</v>
      </c>
      <c r="L114" s="184">
        <v>64.58</v>
      </c>
      <c r="M114" s="184">
        <v>0.98</v>
      </c>
    </row>
    <row r="115" spans="1:13">
      <c r="A115" s="184" t="s">
        <v>728</v>
      </c>
      <c r="B115" s="185" t="s">
        <v>901</v>
      </c>
      <c r="C115" s="184">
        <v>30.799999999999983</v>
      </c>
      <c r="D115" s="184">
        <v>61</v>
      </c>
      <c r="E115" s="184">
        <v>0.5</v>
      </c>
      <c r="F115" s="184">
        <v>0.78</v>
      </c>
      <c r="G115" s="184">
        <v>175</v>
      </c>
      <c r="H115" s="184">
        <v>211</v>
      </c>
      <c r="I115" s="184" t="s">
        <v>169</v>
      </c>
      <c r="J115" s="184">
        <v>142</v>
      </c>
      <c r="K115" s="184">
        <v>175</v>
      </c>
      <c r="L115" s="184">
        <v>47.54</v>
      </c>
      <c r="M115" s="184">
        <v>0.72</v>
      </c>
    </row>
    <row r="116" spans="1:13">
      <c r="A116" s="184" t="s">
        <v>728</v>
      </c>
      <c r="B116" s="185" t="s">
        <v>902</v>
      </c>
      <c r="C116" s="184">
        <v>10.499999999999998</v>
      </c>
      <c r="D116" s="184">
        <v>22</v>
      </c>
      <c r="E116" s="184">
        <v>0.48</v>
      </c>
      <c r="F116" s="184">
        <v>0.73</v>
      </c>
      <c r="G116" s="184">
        <v>185</v>
      </c>
      <c r="H116" s="184">
        <v>211</v>
      </c>
      <c r="I116" s="184" t="s">
        <v>169</v>
      </c>
      <c r="J116" s="184">
        <v>150</v>
      </c>
      <c r="K116" s="184">
        <v>175</v>
      </c>
      <c r="L116" s="184">
        <v>50</v>
      </c>
      <c r="M116" s="184">
        <v>0.76</v>
      </c>
    </row>
    <row r="117" spans="1:13">
      <c r="A117" s="184" t="s">
        <v>728</v>
      </c>
      <c r="B117" s="185" t="s">
        <v>903</v>
      </c>
      <c r="C117" s="184">
        <v>6.6999999999999993</v>
      </c>
      <c r="D117" s="184">
        <v>14</v>
      </c>
      <c r="E117" s="184">
        <v>0.48</v>
      </c>
      <c r="F117" s="184">
        <v>0.74</v>
      </c>
      <c r="G117" s="184">
        <v>183</v>
      </c>
      <c r="H117" s="184">
        <v>211</v>
      </c>
      <c r="I117" s="184" t="s">
        <v>169</v>
      </c>
      <c r="J117" s="184">
        <v>148</v>
      </c>
      <c r="K117" s="184">
        <v>175</v>
      </c>
      <c r="L117" s="184">
        <v>42.86</v>
      </c>
      <c r="M117" s="184">
        <v>0.65</v>
      </c>
    </row>
    <row r="118" spans="1:13">
      <c r="A118" s="184" t="s">
        <v>728</v>
      </c>
      <c r="B118" s="185" t="s">
        <v>904</v>
      </c>
      <c r="C118" s="184">
        <v>19.2</v>
      </c>
      <c r="D118" s="184">
        <v>31</v>
      </c>
      <c r="E118" s="184">
        <v>0.62</v>
      </c>
      <c r="F118" s="184">
        <v>0.95000000000000007</v>
      </c>
      <c r="G118" s="184">
        <v>123</v>
      </c>
      <c r="H118" s="184">
        <v>211</v>
      </c>
      <c r="I118" s="184" t="s">
        <v>169</v>
      </c>
      <c r="J118" s="184">
        <v>101</v>
      </c>
      <c r="K118" s="184">
        <v>175</v>
      </c>
      <c r="L118" s="184">
        <v>64.52</v>
      </c>
      <c r="M118" s="184">
        <v>0.97</v>
      </c>
    </row>
    <row r="119" spans="1:13">
      <c r="A119" s="184" t="s">
        <v>728</v>
      </c>
      <c r="B119" s="185" t="s">
        <v>905</v>
      </c>
      <c r="C119" s="184">
        <v>73.500000000000043</v>
      </c>
      <c r="D119" s="184">
        <v>136</v>
      </c>
      <c r="E119" s="184">
        <v>0.54</v>
      </c>
      <c r="F119" s="184">
        <v>0.83000000000000007</v>
      </c>
      <c r="G119" s="184">
        <v>163</v>
      </c>
      <c r="H119" s="184">
        <v>211</v>
      </c>
      <c r="I119" s="184" t="s">
        <v>147</v>
      </c>
      <c r="J119" s="184">
        <v>32</v>
      </c>
      <c r="K119" s="184">
        <v>35</v>
      </c>
      <c r="L119" s="184">
        <v>52.21</v>
      </c>
      <c r="M119" s="184">
        <v>0.79</v>
      </c>
    </row>
    <row r="120" spans="1:13">
      <c r="A120" s="184" t="s">
        <v>728</v>
      </c>
      <c r="B120" s="185" t="s">
        <v>906</v>
      </c>
      <c r="C120" s="184">
        <v>10.799999999999999</v>
      </c>
      <c r="D120" s="184">
        <v>28</v>
      </c>
      <c r="E120" s="184">
        <v>0.39</v>
      </c>
      <c r="F120" s="184">
        <v>0.59</v>
      </c>
      <c r="G120" s="184">
        <v>202</v>
      </c>
      <c r="H120" s="184">
        <v>211</v>
      </c>
      <c r="I120" s="184" t="s">
        <v>169</v>
      </c>
      <c r="J120" s="184">
        <v>166</v>
      </c>
      <c r="K120" s="184">
        <v>175</v>
      </c>
      <c r="L120" s="184">
        <v>35.71</v>
      </c>
      <c r="M120" s="184">
        <v>0.54</v>
      </c>
    </row>
    <row r="121" spans="1:13">
      <c r="A121" s="184" t="s">
        <v>729</v>
      </c>
      <c r="B121" s="185" t="s">
        <v>907</v>
      </c>
      <c r="C121" s="184">
        <v>64.000000000000014</v>
      </c>
      <c r="D121" s="184">
        <v>92</v>
      </c>
      <c r="E121" s="184">
        <v>0.70000000000000007</v>
      </c>
      <c r="F121" s="184">
        <v>1.07</v>
      </c>
      <c r="G121" s="184">
        <v>77</v>
      </c>
      <c r="H121" s="184">
        <v>211</v>
      </c>
      <c r="I121" s="184" t="s">
        <v>147</v>
      </c>
      <c r="J121" s="184">
        <v>14</v>
      </c>
      <c r="K121" s="184">
        <v>35</v>
      </c>
      <c r="L121" s="184">
        <v>69.570000000000007</v>
      </c>
      <c r="M121" s="184">
        <v>1.05</v>
      </c>
    </row>
    <row r="122" spans="1:13">
      <c r="A122" s="184" t="s">
        <v>729</v>
      </c>
      <c r="B122" s="185" t="s">
        <v>908</v>
      </c>
      <c r="C122" s="184">
        <v>18.599999999999994</v>
      </c>
      <c r="D122" s="184">
        <v>28</v>
      </c>
      <c r="E122" s="184">
        <v>0.66</v>
      </c>
      <c r="F122" s="184">
        <v>1.02</v>
      </c>
      <c r="G122" s="184">
        <v>93</v>
      </c>
      <c r="H122" s="184">
        <v>211</v>
      </c>
      <c r="I122" s="184" t="s">
        <v>169</v>
      </c>
      <c r="J122" s="184">
        <v>74</v>
      </c>
      <c r="K122" s="184">
        <v>175</v>
      </c>
      <c r="L122" s="184">
        <v>75</v>
      </c>
      <c r="M122" s="184">
        <v>1.1300000000000001</v>
      </c>
    </row>
    <row r="123" spans="1:13">
      <c r="A123" s="184" t="s">
        <v>729</v>
      </c>
      <c r="B123" s="185" t="s">
        <v>909</v>
      </c>
      <c r="C123" s="184">
        <v>24.299999999999994</v>
      </c>
      <c r="D123" s="184">
        <v>37</v>
      </c>
      <c r="E123" s="184">
        <v>0.66</v>
      </c>
      <c r="F123" s="184">
        <v>1.01</v>
      </c>
      <c r="G123" s="184">
        <v>98</v>
      </c>
      <c r="H123" s="184">
        <v>211</v>
      </c>
      <c r="I123" s="184" t="s">
        <v>169</v>
      </c>
      <c r="J123" s="184">
        <v>79</v>
      </c>
      <c r="K123" s="184">
        <v>175</v>
      </c>
      <c r="L123" s="184">
        <v>62.160000000000004</v>
      </c>
      <c r="M123" s="184">
        <v>0.94000000000000006</v>
      </c>
    </row>
    <row r="124" spans="1:13">
      <c r="A124" s="184" t="s">
        <v>729</v>
      </c>
      <c r="B124" s="185" t="s">
        <v>910</v>
      </c>
      <c r="C124" s="184">
        <v>16.799999999999997</v>
      </c>
      <c r="D124" s="184">
        <v>34</v>
      </c>
      <c r="E124" s="184">
        <v>0.49</v>
      </c>
      <c r="F124" s="184">
        <v>0.76</v>
      </c>
      <c r="G124" s="184">
        <v>178</v>
      </c>
      <c r="H124" s="184">
        <v>211</v>
      </c>
      <c r="I124" s="184" t="s">
        <v>169</v>
      </c>
      <c r="J124" s="184">
        <v>145</v>
      </c>
      <c r="K124" s="184">
        <v>175</v>
      </c>
      <c r="L124" s="184">
        <v>47.06</v>
      </c>
      <c r="M124" s="184">
        <v>0.71</v>
      </c>
    </row>
    <row r="125" spans="1:13">
      <c r="A125" s="184" t="s">
        <v>729</v>
      </c>
      <c r="B125" s="185" t="s">
        <v>911</v>
      </c>
      <c r="C125" s="184">
        <v>5.8</v>
      </c>
      <c r="D125" s="184">
        <v>7</v>
      </c>
      <c r="E125" s="184">
        <v>0.83000000000000007</v>
      </c>
      <c r="F125" s="184">
        <v>1.28</v>
      </c>
      <c r="G125" s="184">
        <v>18</v>
      </c>
      <c r="H125" s="184">
        <v>211</v>
      </c>
      <c r="I125" s="184" t="s">
        <v>169</v>
      </c>
      <c r="J125" s="184">
        <v>18</v>
      </c>
      <c r="K125" s="184">
        <v>175</v>
      </c>
      <c r="L125" s="184">
        <v>85.710000000000008</v>
      </c>
      <c r="M125" s="184">
        <v>1.29</v>
      </c>
    </row>
    <row r="126" spans="1:13">
      <c r="A126" s="184" t="s">
        <v>729</v>
      </c>
      <c r="B126" s="185" t="s">
        <v>912</v>
      </c>
      <c r="C126" s="184">
        <v>2.6</v>
      </c>
      <c r="D126" s="184">
        <v>6</v>
      </c>
      <c r="E126" s="184">
        <v>0.43</v>
      </c>
      <c r="F126" s="184">
        <v>0.67</v>
      </c>
      <c r="G126" s="184">
        <v>195</v>
      </c>
      <c r="H126" s="184">
        <v>211</v>
      </c>
      <c r="I126" s="184" t="s">
        <v>169</v>
      </c>
      <c r="J126" s="184">
        <v>159</v>
      </c>
      <c r="K126" s="184">
        <v>175</v>
      </c>
      <c r="L126" s="184">
        <v>33.33</v>
      </c>
      <c r="M126" s="184">
        <v>0.5</v>
      </c>
    </row>
    <row r="127" spans="1:13">
      <c r="A127" s="184" t="s">
        <v>730</v>
      </c>
      <c r="B127" s="185" t="s">
        <v>913</v>
      </c>
      <c r="C127" s="184">
        <v>72.700000000000045</v>
      </c>
      <c r="D127" s="184">
        <v>94</v>
      </c>
      <c r="E127" s="184">
        <v>0.77</v>
      </c>
      <c r="F127" s="184">
        <v>1.19</v>
      </c>
      <c r="G127" s="184">
        <v>36</v>
      </c>
      <c r="H127" s="184">
        <v>211</v>
      </c>
      <c r="I127" s="184" t="s">
        <v>147</v>
      </c>
      <c r="J127" s="184">
        <v>4</v>
      </c>
      <c r="K127" s="184">
        <v>35</v>
      </c>
      <c r="L127" s="184">
        <v>84.04</v>
      </c>
      <c r="M127" s="184">
        <v>1.27</v>
      </c>
    </row>
    <row r="128" spans="1:13">
      <c r="A128" s="184" t="s">
        <v>730</v>
      </c>
      <c r="B128" s="185" t="s">
        <v>914</v>
      </c>
      <c r="C128" s="184">
        <v>5.0000000000000009</v>
      </c>
      <c r="D128" s="184">
        <v>10</v>
      </c>
      <c r="E128" s="184">
        <v>0.5</v>
      </c>
      <c r="F128" s="184">
        <v>0.77</v>
      </c>
      <c r="G128" s="184">
        <v>176</v>
      </c>
      <c r="H128" s="184">
        <v>211</v>
      </c>
      <c r="I128" s="184" t="s">
        <v>169</v>
      </c>
      <c r="J128" s="184">
        <v>143</v>
      </c>
      <c r="K128" s="184">
        <v>175</v>
      </c>
      <c r="L128" s="184">
        <v>50</v>
      </c>
      <c r="M128" s="184">
        <v>0.76</v>
      </c>
    </row>
    <row r="129" spans="1:13">
      <c r="A129" s="184" t="s">
        <v>730</v>
      </c>
      <c r="B129" s="185" t="s">
        <v>898</v>
      </c>
      <c r="C129" s="184">
        <v>44.400000000000006</v>
      </c>
      <c r="D129" s="184">
        <v>52</v>
      </c>
      <c r="E129" s="184">
        <v>0.85</v>
      </c>
      <c r="F129" s="184">
        <v>1.31</v>
      </c>
      <c r="G129" s="184">
        <v>14</v>
      </c>
      <c r="H129" s="184">
        <v>211</v>
      </c>
      <c r="I129" s="184" t="s">
        <v>169</v>
      </c>
      <c r="J129" s="184">
        <v>14</v>
      </c>
      <c r="K129" s="184">
        <v>175</v>
      </c>
      <c r="L129" s="184">
        <v>92.31</v>
      </c>
      <c r="M129" s="184">
        <v>1.3900000000000001</v>
      </c>
    </row>
    <row r="130" spans="1:13">
      <c r="A130" s="184" t="s">
        <v>730</v>
      </c>
      <c r="B130" s="185" t="s">
        <v>915</v>
      </c>
      <c r="C130" s="184">
        <v>10.999999999999998</v>
      </c>
      <c r="D130" s="184">
        <v>24</v>
      </c>
      <c r="E130" s="184">
        <v>0.46</v>
      </c>
      <c r="F130" s="184">
        <v>0.71</v>
      </c>
      <c r="G130" s="184">
        <v>192</v>
      </c>
      <c r="H130" s="184">
        <v>211</v>
      </c>
      <c r="I130" s="184" t="s">
        <v>169</v>
      </c>
      <c r="J130" s="184">
        <v>156</v>
      </c>
      <c r="K130" s="184">
        <v>175</v>
      </c>
      <c r="L130" s="184">
        <v>50</v>
      </c>
      <c r="M130" s="184">
        <v>0.76</v>
      </c>
    </row>
    <row r="131" spans="1:13">
      <c r="A131" s="184" t="s">
        <v>730</v>
      </c>
      <c r="B131" s="185" t="s">
        <v>900</v>
      </c>
      <c r="C131" s="184">
        <v>10.6</v>
      </c>
      <c r="D131" s="184">
        <v>20</v>
      </c>
      <c r="E131" s="184">
        <v>0.53</v>
      </c>
      <c r="F131" s="184">
        <v>0.82000000000000006</v>
      </c>
      <c r="G131" s="184">
        <v>166</v>
      </c>
      <c r="H131" s="184">
        <v>211</v>
      </c>
      <c r="I131" s="184" t="s">
        <v>169</v>
      </c>
      <c r="J131" s="184">
        <v>134</v>
      </c>
      <c r="K131" s="184">
        <v>175</v>
      </c>
      <c r="L131" s="184">
        <v>60</v>
      </c>
      <c r="M131" s="184">
        <v>0.91</v>
      </c>
    </row>
    <row r="132" spans="1:13">
      <c r="A132" s="184" t="s">
        <v>730</v>
      </c>
      <c r="B132" s="185" t="s">
        <v>916</v>
      </c>
      <c r="C132" s="184">
        <v>8.1000000000000014</v>
      </c>
      <c r="D132" s="184">
        <v>12</v>
      </c>
      <c r="E132" s="184">
        <v>0.68</v>
      </c>
      <c r="F132" s="184">
        <v>1.04</v>
      </c>
      <c r="G132" s="184">
        <v>86</v>
      </c>
      <c r="H132" s="184">
        <v>211</v>
      </c>
      <c r="I132" s="184" t="s">
        <v>169</v>
      </c>
      <c r="J132" s="184">
        <v>69</v>
      </c>
      <c r="K132" s="184">
        <v>175</v>
      </c>
      <c r="L132" s="184">
        <v>66.67</v>
      </c>
      <c r="M132" s="184">
        <v>1.01</v>
      </c>
    </row>
    <row r="133" spans="1:13">
      <c r="A133" s="184" t="s">
        <v>730</v>
      </c>
      <c r="B133" s="185" t="s">
        <v>917</v>
      </c>
      <c r="C133" s="184">
        <v>18.399999999999999</v>
      </c>
      <c r="D133" s="184">
        <v>32</v>
      </c>
      <c r="E133" s="184">
        <v>0.57000000000000006</v>
      </c>
      <c r="F133" s="184">
        <v>0.89</v>
      </c>
      <c r="G133" s="184">
        <v>146</v>
      </c>
      <c r="H133" s="184">
        <v>211</v>
      </c>
      <c r="I133" s="184" t="s">
        <v>169</v>
      </c>
      <c r="J133" s="184">
        <v>119</v>
      </c>
      <c r="K133" s="184">
        <v>175</v>
      </c>
      <c r="L133" s="184">
        <v>56.25</v>
      </c>
      <c r="M133" s="184">
        <v>0.85</v>
      </c>
    </row>
    <row r="134" spans="1:13">
      <c r="A134" s="184" t="s">
        <v>731</v>
      </c>
      <c r="B134" s="185" t="s">
        <v>918</v>
      </c>
      <c r="C134" s="184">
        <v>31.499999999999982</v>
      </c>
      <c r="D134" s="184">
        <v>53</v>
      </c>
      <c r="E134" s="184">
        <v>0.59</v>
      </c>
      <c r="F134" s="184">
        <v>0.92</v>
      </c>
      <c r="G134" s="184">
        <v>134</v>
      </c>
      <c r="H134" s="184">
        <v>211</v>
      </c>
      <c r="I134" s="184" t="s">
        <v>169</v>
      </c>
      <c r="J134" s="184">
        <v>109</v>
      </c>
      <c r="K134" s="184">
        <v>175</v>
      </c>
      <c r="L134" s="184">
        <v>62.26</v>
      </c>
      <c r="M134" s="184">
        <v>0.94000000000000006</v>
      </c>
    </row>
    <row r="135" spans="1:13">
      <c r="A135" s="184" t="s">
        <v>731</v>
      </c>
      <c r="B135" s="185" t="s">
        <v>919</v>
      </c>
      <c r="C135" s="184">
        <v>3.2</v>
      </c>
      <c r="D135" s="184">
        <v>6</v>
      </c>
      <c r="E135" s="184">
        <v>0.53</v>
      </c>
      <c r="F135" s="184">
        <v>0.82000000000000006</v>
      </c>
      <c r="G135" s="184">
        <v>166</v>
      </c>
      <c r="H135" s="184">
        <v>211</v>
      </c>
      <c r="I135" s="184" t="s">
        <v>169</v>
      </c>
      <c r="J135" s="184">
        <v>134</v>
      </c>
      <c r="K135" s="184">
        <v>175</v>
      </c>
      <c r="L135" s="184">
        <v>50</v>
      </c>
      <c r="M135" s="184">
        <v>0.76</v>
      </c>
    </row>
    <row r="136" spans="1:13">
      <c r="A136" s="184" t="s">
        <v>731</v>
      </c>
      <c r="B136" s="185" t="s">
        <v>897</v>
      </c>
      <c r="C136" s="184">
        <v>14.299999999999997</v>
      </c>
      <c r="D136" s="184">
        <v>17</v>
      </c>
      <c r="E136" s="184">
        <v>0.84</v>
      </c>
      <c r="F136" s="184">
        <v>1.3</v>
      </c>
      <c r="G136" s="184">
        <v>15</v>
      </c>
      <c r="H136" s="184">
        <v>211</v>
      </c>
      <c r="I136" s="184" t="s">
        <v>169</v>
      </c>
      <c r="J136" s="184">
        <v>15</v>
      </c>
      <c r="K136" s="184">
        <v>175</v>
      </c>
      <c r="L136" s="184">
        <v>100</v>
      </c>
      <c r="M136" s="184">
        <v>1.51</v>
      </c>
    </row>
    <row r="137" spans="1:13">
      <c r="A137" s="184" t="s">
        <v>731</v>
      </c>
      <c r="B137" s="185" t="s">
        <v>890</v>
      </c>
      <c r="C137" s="184">
        <v>39.900000000000006</v>
      </c>
      <c r="D137" s="184">
        <v>65</v>
      </c>
      <c r="E137" s="184">
        <v>0.61</v>
      </c>
      <c r="F137" s="184">
        <v>0.95000000000000007</v>
      </c>
      <c r="G137" s="184">
        <v>123</v>
      </c>
      <c r="H137" s="184">
        <v>211</v>
      </c>
      <c r="I137" s="184" t="s">
        <v>169</v>
      </c>
      <c r="J137" s="184">
        <v>101</v>
      </c>
      <c r="K137" s="184">
        <v>175</v>
      </c>
      <c r="L137" s="184">
        <v>63.08</v>
      </c>
      <c r="M137" s="184">
        <v>0.95000000000000007</v>
      </c>
    </row>
    <row r="138" spans="1:13">
      <c r="A138" s="184" t="s">
        <v>731</v>
      </c>
      <c r="B138" s="185" t="s">
        <v>920</v>
      </c>
      <c r="C138" s="184">
        <v>7.5000000000000009</v>
      </c>
      <c r="D138" s="184">
        <v>12</v>
      </c>
      <c r="E138" s="184">
        <v>0.63</v>
      </c>
      <c r="F138" s="184">
        <v>0.96</v>
      </c>
      <c r="G138" s="184">
        <v>121</v>
      </c>
      <c r="H138" s="184">
        <v>211</v>
      </c>
      <c r="I138" s="184" t="s">
        <v>169</v>
      </c>
      <c r="J138" s="184">
        <v>99</v>
      </c>
      <c r="K138" s="184">
        <v>175</v>
      </c>
      <c r="L138" s="184">
        <v>50</v>
      </c>
      <c r="M138" s="184">
        <v>0.76</v>
      </c>
    </row>
    <row r="139" spans="1:13">
      <c r="A139" s="184" t="s">
        <v>731</v>
      </c>
      <c r="B139" s="185" t="s">
        <v>921</v>
      </c>
      <c r="C139" s="184">
        <v>0.5</v>
      </c>
      <c r="D139" s="184">
        <v>6</v>
      </c>
      <c r="E139" s="184">
        <v>0.08</v>
      </c>
      <c r="F139" s="184">
        <v>0.13</v>
      </c>
      <c r="G139" s="184">
        <v>210</v>
      </c>
      <c r="H139" s="184">
        <v>211</v>
      </c>
      <c r="I139" s="184" t="s">
        <v>169</v>
      </c>
      <c r="J139" s="184">
        <v>174</v>
      </c>
      <c r="K139" s="184">
        <v>175</v>
      </c>
      <c r="L139" s="184">
        <v>0</v>
      </c>
      <c r="M139" s="184">
        <v>0</v>
      </c>
    </row>
    <row r="140" spans="1:13">
      <c r="A140" s="184" t="s">
        <v>731</v>
      </c>
      <c r="B140" s="185" t="s">
        <v>922</v>
      </c>
      <c r="C140" s="184">
        <v>8.5</v>
      </c>
      <c r="D140" s="184">
        <v>16</v>
      </c>
      <c r="E140" s="184">
        <v>0.53</v>
      </c>
      <c r="F140" s="184">
        <v>0.82000000000000006</v>
      </c>
      <c r="G140" s="184">
        <v>166</v>
      </c>
      <c r="H140" s="184">
        <v>211</v>
      </c>
      <c r="I140" s="184" t="s">
        <v>169</v>
      </c>
      <c r="J140" s="184">
        <v>134</v>
      </c>
      <c r="K140" s="184">
        <v>175</v>
      </c>
      <c r="L140" s="184">
        <v>43.75</v>
      </c>
      <c r="M140" s="184">
        <v>0.66</v>
      </c>
    </row>
    <row r="141" spans="1:13">
      <c r="A141" s="184" t="s">
        <v>732</v>
      </c>
      <c r="B141" s="185" t="s">
        <v>923</v>
      </c>
      <c r="C141" s="184">
        <v>10.8</v>
      </c>
      <c r="D141" s="184">
        <v>15</v>
      </c>
      <c r="E141" s="184">
        <v>0.72</v>
      </c>
      <c r="F141" s="184">
        <v>1.1100000000000001</v>
      </c>
      <c r="G141" s="184">
        <v>58</v>
      </c>
      <c r="H141" s="184">
        <v>211</v>
      </c>
      <c r="I141" s="184" t="s">
        <v>169</v>
      </c>
      <c r="J141" s="184">
        <v>51</v>
      </c>
      <c r="K141" s="184">
        <v>175</v>
      </c>
      <c r="L141" s="184">
        <v>73.33</v>
      </c>
      <c r="M141" s="184">
        <v>1.1100000000000001</v>
      </c>
    </row>
    <row r="142" spans="1:13">
      <c r="A142" s="184" t="s">
        <v>732</v>
      </c>
      <c r="B142" s="185" t="s">
        <v>823</v>
      </c>
      <c r="C142" s="184">
        <v>21.099999999999998</v>
      </c>
      <c r="D142" s="184">
        <v>30</v>
      </c>
      <c r="E142" s="184">
        <v>0.70000000000000007</v>
      </c>
      <c r="F142" s="184">
        <v>1.08</v>
      </c>
      <c r="G142" s="184">
        <v>69</v>
      </c>
      <c r="H142" s="184">
        <v>211</v>
      </c>
      <c r="I142" s="184" t="s">
        <v>169</v>
      </c>
      <c r="J142" s="184">
        <v>57</v>
      </c>
      <c r="K142" s="184">
        <v>175</v>
      </c>
      <c r="L142" s="184">
        <v>70</v>
      </c>
      <c r="M142" s="184">
        <v>1.06</v>
      </c>
    </row>
    <row r="143" spans="1:13">
      <c r="A143" s="184" t="s">
        <v>732</v>
      </c>
      <c r="B143" s="185" t="s">
        <v>825</v>
      </c>
      <c r="C143" s="184">
        <v>16.399999999999995</v>
      </c>
      <c r="D143" s="184">
        <v>25</v>
      </c>
      <c r="E143" s="184">
        <v>0.66</v>
      </c>
      <c r="F143" s="184">
        <v>1.01</v>
      </c>
      <c r="G143" s="184">
        <v>98</v>
      </c>
      <c r="H143" s="184">
        <v>211</v>
      </c>
      <c r="I143" s="184" t="s">
        <v>169</v>
      </c>
      <c r="J143" s="184">
        <v>79</v>
      </c>
      <c r="K143" s="184">
        <v>175</v>
      </c>
      <c r="L143" s="184">
        <v>76</v>
      </c>
      <c r="M143" s="184">
        <v>1.1500000000000001</v>
      </c>
    </row>
    <row r="144" spans="1:13">
      <c r="A144" s="184" t="s">
        <v>732</v>
      </c>
      <c r="B144" s="185" t="s">
        <v>924</v>
      </c>
      <c r="C144" s="184">
        <v>19.899999999999991</v>
      </c>
      <c r="D144" s="184">
        <v>32</v>
      </c>
      <c r="E144" s="184">
        <v>0.62</v>
      </c>
      <c r="F144" s="184">
        <v>0.96</v>
      </c>
      <c r="G144" s="184">
        <v>121</v>
      </c>
      <c r="H144" s="184">
        <v>211</v>
      </c>
      <c r="I144" s="184" t="s">
        <v>169</v>
      </c>
      <c r="J144" s="184">
        <v>99</v>
      </c>
      <c r="K144" s="184">
        <v>175</v>
      </c>
      <c r="L144" s="184">
        <v>71.88</v>
      </c>
      <c r="M144" s="184">
        <v>1.0900000000000001</v>
      </c>
    </row>
    <row r="145" spans="1:13">
      <c r="A145" s="184" t="s">
        <v>733</v>
      </c>
      <c r="B145" s="185" t="s">
        <v>895</v>
      </c>
      <c r="C145" s="184">
        <v>69.20000000000006</v>
      </c>
      <c r="D145" s="184">
        <v>96</v>
      </c>
      <c r="E145" s="184">
        <v>0.72</v>
      </c>
      <c r="F145" s="184">
        <v>1.1100000000000001</v>
      </c>
      <c r="G145" s="184">
        <v>58</v>
      </c>
      <c r="H145" s="184">
        <v>211</v>
      </c>
      <c r="I145" s="184" t="s">
        <v>147</v>
      </c>
      <c r="J145" s="184">
        <v>8</v>
      </c>
      <c r="K145" s="184">
        <v>35</v>
      </c>
      <c r="L145" s="184">
        <v>78.13</v>
      </c>
      <c r="M145" s="184">
        <v>1.18</v>
      </c>
    </row>
    <row r="146" spans="1:13">
      <c r="A146" s="184" t="s">
        <v>733</v>
      </c>
      <c r="B146" s="185" t="s">
        <v>908</v>
      </c>
      <c r="C146" s="184">
        <v>28.799999999999994</v>
      </c>
      <c r="D146" s="184">
        <v>36</v>
      </c>
      <c r="E146" s="184">
        <v>0.8</v>
      </c>
      <c r="F146" s="184">
        <v>1.23</v>
      </c>
      <c r="G146" s="184">
        <v>28</v>
      </c>
      <c r="H146" s="184">
        <v>211</v>
      </c>
      <c r="I146" s="184" t="s">
        <v>169</v>
      </c>
      <c r="J146" s="184">
        <v>28</v>
      </c>
      <c r="K146" s="184">
        <v>175</v>
      </c>
      <c r="L146" s="184">
        <v>86.11</v>
      </c>
      <c r="M146" s="184">
        <v>1.3</v>
      </c>
    </row>
    <row r="147" spans="1:13">
      <c r="A147" s="184" t="s">
        <v>733</v>
      </c>
      <c r="B147" s="185" t="s">
        <v>838</v>
      </c>
      <c r="C147" s="184">
        <v>22.5</v>
      </c>
      <c r="D147" s="184">
        <v>32</v>
      </c>
      <c r="E147" s="184">
        <v>0.70000000000000007</v>
      </c>
      <c r="F147" s="184">
        <v>1.08</v>
      </c>
      <c r="G147" s="184">
        <v>69</v>
      </c>
      <c r="H147" s="184">
        <v>211</v>
      </c>
      <c r="I147" s="184" t="s">
        <v>169</v>
      </c>
      <c r="J147" s="184">
        <v>57</v>
      </c>
      <c r="K147" s="184">
        <v>175</v>
      </c>
      <c r="L147" s="184">
        <v>62.5</v>
      </c>
      <c r="M147" s="184">
        <v>0.94000000000000006</v>
      </c>
    </row>
    <row r="148" spans="1:13">
      <c r="A148" s="184" t="s">
        <v>733</v>
      </c>
      <c r="B148" s="185" t="s">
        <v>925</v>
      </c>
      <c r="C148" s="184">
        <v>8.3000000000000007</v>
      </c>
      <c r="D148" s="184">
        <v>13</v>
      </c>
      <c r="E148" s="184">
        <v>0.64</v>
      </c>
      <c r="F148" s="184">
        <v>0.98</v>
      </c>
      <c r="G148" s="184">
        <v>113</v>
      </c>
      <c r="H148" s="184">
        <v>211</v>
      </c>
      <c r="I148" s="184" t="s">
        <v>169</v>
      </c>
      <c r="J148" s="184">
        <v>92</v>
      </c>
      <c r="K148" s="184">
        <v>175</v>
      </c>
      <c r="L148" s="184">
        <v>61.54</v>
      </c>
      <c r="M148" s="184">
        <v>0.93</v>
      </c>
    </row>
    <row r="149" spans="1:13">
      <c r="A149" s="184" t="s">
        <v>733</v>
      </c>
      <c r="B149" s="185" t="s">
        <v>926</v>
      </c>
      <c r="C149" s="184">
        <v>21.999999999999993</v>
      </c>
      <c r="D149" s="184">
        <v>42</v>
      </c>
      <c r="E149" s="184">
        <v>0.52</v>
      </c>
      <c r="F149" s="184">
        <v>0.81</v>
      </c>
      <c r="G149" s="184">
        <v>170</v>
      </c>
      <c r="H149" s="184">
        <v>211</v>
      </c>
      <c r="I149" s="184" t="s">
        <v>169</v>
      </c>
      <c r="J149" s="184">
        <v>138</v>
      </c>
      <c r="K149" s="184">
        <v>175</v>
      </c>
      <c r="L149" s="184">
        <v>52.38</v>
      </c>
      <c r="M149" s="184">
        <v>0.79</v>
      </c>
    </row>
    <row r="150" spans="1:13">
      <c r="A150" s="184" t="s">
        <v>733</v>
      </c>
      <c r="B150" s="185" t="s">
        <v>927</v>
      </c>
      <c r="C150" s="184">
        <v>5.3000000000000007</v>
      </c>
      <c r="D150" s="184">
        <v>14</v>
      </c>
      <c r="E150" s="184">
        <v>0.38</v>
      </c>
      <c r="F150" s="184">
        <v>0.57999999999999996</v>
      </c>
      <c r="G150" s="184">
        <v>204</v>
      </c>
      <c r="H150" s="184">
        <v>211</v>
      </c>
      <c r="I150" s="184" t="s">
        <v>169</v>
      </c>
      <c r="J150" s="184">
        <v>168</v>
      </c>
      <c r="K150" s="184">
        <v>175</v>
      </c>
      <c r="L150" s="184">
        <v>28.57</v>
      </c>
      <c r="M150" s="184">
        <v>0.43</v>
      </c>
    </row>
    <row r="151" spans="1:13">
      <c r="A151" s="184" t="s">
        <v>733</v>
      </c>
      <c r="B151" s="185" t="s">
        <v>928</v>
      </c>
      <c r="C151" s="184">
        <v>3.8</v>
      </c>
      <c r="D151" s="184">
        <v>6</v>
      </c>
      <c r="E151" s="184">
        <v>0.63</v>
      </c>
      <c r="F151" s="184">
        <v>0.98</v>
      </c>
      <c r="G151" s="184">
        <v>113</v>
      </c>
      <c r="H151" s="184">
        <v>211</v>
      </c>
      <c r="I151" s="184" t="s">
        <v>169</v>
      </c>
      <c r="J151" s="184">
        <v>92</v>
      </c>
      <c r="K151" s="184">
        <v>175</v>
      </c>
      <c r="L151" s="184">
        <v>66.67</v>
      </c>
      <c r="M151" s="184">
        <v>1.01</v>
      </c>
    </row>
    <row r="152" spans="1:13">
      <c r="A152" s="184" t="s">
        <v>734</v>
      </c>
      <c r="B152" s="185" t="s">
        <v>929</v>
      </c>
      <c r="C152" s="184">
        <v>9.9000000000000021</v>
      </c>
      <c r="D152" s="184">
        <v>13</v>
      </c>
      <c r="E152" s="184">
        <v>0.76</v>
      </c>
      <c r="F152" s="184">
        <v>1.17</v>
      </c>
      <c r="G152" s="184">
        <v>42</v>
      </c>
      <c r="H152" s="184">
        <v>211</v>
      </c>
      <c r="I152" s="184" t="s">
        <v>169</v>
      </c>
      <c r="J152" s="184">
        <v>37</v>
      </c>
      <c r="K152" s="184">
        <v>175</v>
      </c>
      <c r="L152" s="184">
        <v>76.92</v>
      </c>
      <c r="M152" s="184">
        <v>1.1599999999999999</v>
      </c>
    </row>
    <row r="153" spans="1:13">
      <c r="A153" s="184" t="s">
        <v>735</v>
      </c>
      <c r="B153" s="185" t="s">
        <v>930</v>
      </c>
      <c r="C153" s="184">
        <v>13.7</v>
      </c>
      <c r="D153" s="184">
        <v>14</v>
      </c>
      <c r="E153" s="184">
        <v>0.98</v>
      </c>
      <c r="F153" s="184">
        <v>1.51</v>
      </c>
      <c r="G153" s="184">
        <v>1</v>
      </c>
      <c r="H153" s="184">
        <v>211</v>
      </c>
      <c r="I153" s="184" t="s">
        <v>169</v>
      </c>
      <c r="J153" s="184">
        <v>1</v>
      </c>
      <c r="K153" s="184">
        <v>175</v>
      </c>
      <c r="L153" s="184">
        <v>100</v>
      </c>
      <c r="M153" s="184">
        <v>1.51</v>
      </c>
    </row>
    <row r="154" spans="1:13">
      <c r="A154" s="184" t="s">
        <v>736</v>
      </c>
      <c r="B154" s="185" t="s">
        <v>873</v>
      </c>
      <c r="C154" s="184">
        <v>19.2</v>
      </c>
      <c r="D154" s="184">
        <v>21</v>
      </c>
      <c r="E154" s="184">
        <v>0.91</v>
      </c>
      <c r="F154" s="184">
        <v>1.41</v>
      </c>
      <c r="G154" s="184">
        <v>6</v>
      </c>
      <c r="H154" s="184">
        <v>211</v>
      </c>
      <c r="I154" s="184" t="s">
        <v>169</v>
      </c>
      <c r="J154" s="184">
        <v>6</v>
      </c>
      <c r="K154" s="184">
        <v>175</v>
      </c>
      <c r="L154" s="184">
        <v>95.24</v>
      </c>
      <c r="M154" s="184">
        <v>1.44</v>
      </c>
    </row>
    <row r="155" spans="1:13">
      <c r="A155" s="184" t="s">
        <v>737</v>
      </c>
      <c r="B155" s="185" t="s">
        <v>931</v>
      </c>
      <c r="C155" s="184">
        <v>11.799999999999997</v>
      </c>
      <c r="D155" s="184">
        <v>16</v>
      </c>
      <c r="E155" s="184">
        <v>0.74</v>
      </c>
      <c r="F155" s="184">
        <v>1.1400000000000001</v>
      </c>
      <c r="G155" s="184">
        <v>52</v>
      </c>
      <c r="H155" s="184">
        <v>211</v>
      </c>
      <c r="I155" s="184" t="s">
        <v>169</v>
      </c>
      <c r="J155" s="184">
        <v>47</v>
      </c>
      <c r="K155" s="184">
        <v>175</v>
      </c>
      <c r="L155" s="184">
        <v>75</v>
      </c>
      <c r="M155" s="184">
        <v>1.1300000000000001</v>
      </c>
    </row>
    <row r="156" spans="1:13">
      <c r="A156" s="184" t="s">
        <v>738</v>
      </c>
      <c r="B156" s="185" t="s">
        <v>932</v>
      </c>
      <c r="C156" s="184">
        <v>47.300000000000018</v>
      </c>
      <c r="D156" s="184">
        <v>78</v>
      </c>
      <c r="E156" s="184">
        <v>0.61</v>
      </c>
      <c r="F156" s="184">
        <v>0.93</v>
      </c>
      <c r="G156" s="184">
        <v>131</v>
      </c>
      <c r="H156" s="184">
        <v>211</v>
      </c>
      <c r="I156" s="184" t="s">
        <v>147</v>
      </c>
      <c r="J156" s="184">
        <v>24</v>
      </c>
      <c r="K156" s="184">
        <v>35</v>
      </c>
      <c r="L156" s="184">
        <v>61.54</v>
      </c>
      <c r="M156" s="184">
        <v>0.93</v>
      </c>
    </row>
    <row r="157" spans="1:13">
      <c r="A157" s="184" t="s">
        <v>738</v>
      </c>
      <c r="B157" s="185" t="s">
        <v>933</v>
      </c>
      <c r="C157" s="184">
        <v>85.200000000000045</v>
      </c>
      <c r="D157" s="184">
        <v>141</v>
      </c>
      <c r="E157" s="184">
        <v>0.6</v>
      </c>
      <c r="F157" s="184">
        <v>0.93</v>
      </c>
      <c r="G157" s="184">
        <v>131</v>
      </c>
      <c r="H157" s="184">
        <v>211</v>
      </c>
      <c r="I157" s="184" t="s">
        <v>147</v>
      </c>
      <c r="J157" s="184">
        <v>24</v>
      </c>
      <c r="K157" s="184">
        <v>35</v>
      </c>
      <c r="L157" s="184">
        <v>61.7</v>
      </c>
      <c r="M157" s="184">
        <v>0.93</v>
      </c>
    </row>
    <row r="158" spans="1:13">
      <c r="A158" s="184" t="s">
        <v>738</v>
      </c>
      <c r="B158" s="185" t="s">
        <v>934</v>
      </c>
      <c r="C158" s="184">
        <v>24.199999999999992</v>
      </c>
      <c r="D158" s="184">
        <v>41</v>
      </c>
      <c r="E158" s="184">
        <v>0.59</v>
      </c>
      <c r="F158" s="184">
        <v>0.91</v>
      </c>
      <c r="G158" s="184">
        <v>141</v>
      </c>
      <c r="H158" s="184">
        <v>211</v>
      </c>
      <c r="I158" s="184" t="s">
        <v>169</v>
      </c>
      <c r="J158" s="184">
        <v>115</v>
      </c>
      <c r="K158" s="184">
        <v>175</v>
      </c>
      <c r="L158" s="184">
        <v>60.980000000000004</v>
      </c>
      <c r="M158" s="184">
        <v>0.92</v>
      </c>
    </row>
    <row r="159" spans="1:13">
      <c r="A159" s="184" t="s">
        <v>738</v>
      </c>
      <c r="B159" s="185" t="s">
        <v>935</v>
      </c>
      <c r="C159" s="184">
        <v>5.7</v>
      </c>
      <c r="D159" s="184">
        <v>6</v>
      </c>
      <c r="E159" s="184">
        <v>0.95000000000000007</v>
      </c>
      <c r="F159" s="184">
        <v>1.46</v>
      </c>
      <c r="G159" s="184">
        <v>2</v>
      </c>
      <c r="H159" s="184">
        <v>211</v>
      </c>
      <c r="I159" s="184" t="s">
        <v>169</v>
      </c>
      <c r="J159" s="184">
        <v>2</v>
      </c>
      <c r="K159" s="184">
        <v>175</v>
      </c>
      <c r="L159" s="184">
        <v>100</v>
      </c>
      <c r="M159" s="184">
        <v>1.51</v>
      </c>
    </row>
    <row r="160" spans="1:13">
      <c r="A160" s="184" t="s">
        <v>738</v>
      </c>
      <c r="B160" s="185" t="s">
        <v>936</v>
      </c>
      <c r="C160" s="184">
        <v>66.400000000000006</v>
      </c>
      <c r="D160" s="184">
        <v>94</v>
      </c>
      <c r="E160" s="184">
        <v>0.71</v>
      </c>
      <c r="F160" s="184">
        <v>1.0900000000000001</v>
      </c>
      <c r="G160" s="184">
        <v>65</v>
      </c>
      <c r="H160" s="184">
        <v>211</v>
      </c>
      <c r="I160" s="184" t="s">
        <v>147</v>
      </c>
      <c r="J160" s="184">
        <v>11</v>
      </c>
      <c r="K160" s="184">
        <v>35</v>
      </c>
      <c r="L160" s="184">
        <v>69.150000000000006</v>
      </c>
      <c r="M160" s="184">
        <v>1.04</v>
      </c>
    </row>
    <row r="161" spans="1:13">
      <c r="A161" s="184" t="s">
        <v>738</v>
      </c>
      <c r="B161" s="185" t="s">
        <v>937</v>
      </c>
      <c r="C161" s="184">
        <v>4</v>
      </c>
      <c r="D161" s="184">
        <v>8</v>
      </c>
      <c r="E161" s="184">
        <v>0.5</v>
      </c>
      <c r="F161" s="184">
        <v>0.77</v>
      </c>
      <c r="G161" s="184">
        <v>176</v>
      </c>
      <c r="H161" s="184">
        <v>211</v>
      </c>
      <c r="I161" s="184" t="s">
        <v>169</v>
      </c>
      <c r="J161" s="184">
        <v>143</v>
      </c>
      <c r="K161" s="184">
        <v>175</v>
      </c>
      <c r="L161" s="184">
        <v>50</v>
      </c>
      <c r="M161" s="184">
        <v>0.76</v>
      </c>
    </row>
    <row r="162" spans="1:13">
      <c r="A162" s="184" t="s">
        <v>738</v>
      </c>
      <c r="B162" s="185" t="s">
        <v>938</v>
      </c>
      <c r="C162" s="184">
        <v>42.900000000000006</v>
      </c>
      <c r="D162" s="184">
        <v>73</v>
      </c>
      <c r="E162" s="184">
        <v>0.59</v>
      </c>
      <c r="F162" s="184">
        <v>0.9</v>
      </c>
      <c r="G162" s="184">
        <v>142</v>
      </c>
      <c r="H162" s="184">
        <v>211</v>
      </c>
      <c r="I162" s="184" t="s">
        <v>169</v>
      </c>
      <c r="J162" s="184">
        <v>116</v>
      </c>
      <c r="K162" s="184">
        <v>175</v>
      </c>
      <c r="L162" s="184">
        <v>63.01</v>
      </c>
      <c r="M162" s="184">
        <v>0.95000000000000007</v>
      </c>
    </row>
    <row r="163" spans="1:13">
      <c r="A163" s="184" t="s">
        <v>738</v>
      </c>
      <c r="B163" s="185" t="s">
        <v>939</v>
      </c>
      <c r="C163" s="184">
        <v>48.100000000000016</v>
      </c>
      <c r="D163" s="184">
        <v>94</v>
      </c>
      <c r="E163" s="184">
        <v>0.51</v>
      </c>
      <c r="F163" s="184">
        <v>0.79</v>
      </c>
      <c r="G163" s="184">
        <v>173</v>
      </c>
      <c r="H163" s="184">
        <v>211</v>
      </c>
      <c r="I163" s="184" t="s">
        <v>147</v>
      </c>
      <c r="J163" s="184">
        <v>33</v>
      </c>
      <c r="K163" s="184">
        <v>35</v>
      </c>
      <c r="L163" s="184">
        <v>52.13</v>
      </c>
      <c r="M163" s="184">
        <v>0.79</v>
      </c>
    </row>
    <row r="164" spans="1:13">
      <c r="A164" s="184" t="s">
        <v>738</v>
      </c>
      <c r="B164" s="185" t="s">
        <v>940</v>
      </c>
      <c r="C164" s="184">
        <v>6.2</v>
      </c>
      <c r="D164" s="184">
        <v>8</v>
      </c>
      <c r="E164" s="184">
        <v>0.78</v>
      </c>
      <c r="F164" s="184">
        <v>1.19</v>
      </c>
      <c r="G164" s="184">
        <v>36</v>
      </c>
      <c r="H164" s="184">
        <v>211</v>
      </c>
      <c r="I164" s="184" t="s">
        <v>169</v>
      </c>
      <c r="J164" s="184">
        <v>33</v>
      </c>
      <c r="K164" s="184">
        <v>175</v>
      </c>
      <c r="L164" s="184">
        <v>75</v>
      </c>
      <c r="M164" s="184">
        <v>1.1300000000000001</v>
      </c>
    </row>
    <row r="165" spans="1:13">
      <c r="A165" s="184" t="s">
        <v>741</v>
      </c>
      <c r="B165" s="185" t="s">
        <v>798</v>
      </c>
      <c r="C165" s="184">
        <v>92.900000000000119</v>
      </c>
      <c r="D165" s="184">
        <v>139</v>
      </c>
      <c r="E165" s="184">
        <v>0.67</v>
      </c>
      <c r="F165" s="184">
        <v>1.03</v>
      </c>
      <c r="G165" s="184">
        <v>88</v>
      </c>
      <c r="H165" s="184">
        <v>211</v>
      </c>
      <c r="I165" s="184" t="s">
        <v>147</v>
      </c>
      <c r="J165" s="184">
        <v>18</v>
      </c>
      <c r="K165" s="184">
        <v>35</v>
      </c>
      <c r="L165" s="184">
        <v>69.78</v>
      </c>
      <c r="M165" s="184">
        <v>1.05</v>
      </c>
    </row>
    <row r="166" spans="1:13">
      <c r="A166" s="184" t="s">
        <v>741</v>
      </c>
      <c r="B166" s="185" t="s">
        <v>941</v>
      </c>
      <c r="C166" s="184">
        <v>22.999999999999993</v>
      </c>
      <c r="D166" s="184">
        <v>35</v>
      </c>
      <c r="E166" s="184">
        <v>0.66</v>
      </c>
      <c r="F166" s="184">
        <v>1.01</v>
      </c>
      <c r="G166" s="184">
        <v>98</v>
      </c>
      <c r="H166" s="184">
        <v>211</v>
      </c>
      <c r="I166" s="184" t="s">
        <v>169</v>
      </c>
      <c r="J166" s="184">
        <v>79</v>
      </c>
      <c r="K166" s="184">
        <v>175</v>
      </c>
      <c r="L166" s="184">
        <v>62.86</v>
      </c>
      <c r="M166" s="184">
        <v>0.95000000000000007</v>
      </c>
    </row>
    <row r="167" spans="1:13">
      <c r="A167" s="184" t="s">
        <v>741</v>
      </c>
      <c r="B167" s="185" t="s">
        <v>942</v>
      </c>
      <c r="C167" s="184">
        <v>32.899999999999984</v>
      </c>
      <c r="D167" s="184">
        <v>48</v>
      </c>
      <c r="E167" s="184">
        <v>0.69000000000000006</v>
      </c>
      <c r="F167" s="184">
        <v>1.06</v>
      </c>
      <c r="G167" s="184">
        <v>79</v>
      </c>
      <c r="H167" s="184">
        <v>211</v>
      </c>
      <c r="I167" s="184" t="s">
        <v>169</v>
      </c>
      <c r="J167" s="184">
        <v>65</v>
      </c>
      <c r="K167" s="184">
        <v>175</v>
      </c>
      <c r="L167" s="184">
        <v>68.75</v>
      </c>
      <c r="M167" s="184">
        <v>1.04</v>
      </c>
    </row>
    <row r="168" spans="1:13">
      <c r="A168" s="184" t="s">
        <v>741</v>
      </c>
      <c r="B168" s="185" t="s">
        <v>943</v>
      </c>
      <c r="C168" s="184">
        <v>25.199999999999996</v>
      </c>
      <c r="D168" s="184">
        <v>45</v>
      </c>
      <c r="E168" s="184">
        <v>0.56000000000000005</v>
      </c>
      <c r="F168" s="184">
        <v>0.86</v>
      </c>
      <c r="G168" s="184">
        <v>153</v>
      </c>
      <c r="H168" s="184">
        <v>211</v>
      </c>
      <c r="I168" s="184" t="s">
        <v>169</v>
      </c>
      <c r="J168" s="184">
        <v>125</v>
      </c>
      <c r="K168" s="184">
        <v>175</v>
      </c>
      <c r="L168" s="184">
        <v>57.78</v>
      </c>
      <c r="M168" s="184">
        <v>0.87</v>
      </c>
    </row>
    <row r="169" spans="1:13">
      <c r="A169" s="184" t="s">
        <v>741</v>
      </c>
      <c r="B169" s="185" t="s">
        <v>944</v>
      </c>
      <c r="C169" s="184">
        <v>10.299999999999999</v>
      </c>
      <c r="D169" s="184">
        <v>14</v>
      </c>
      <c r="E169" s="184">
        <v>0.74</v>
      </c>
      <c r="F169" s="184">
        <v>1.1300000000000001</v>
      </c>
      <c r="G169" s="184">
        <v>55</v>
      </c>
      <c r="H169" s="184">
        <v>211</v>
      </c>
      <c r="I169" s="184" t="s">
        <v>169</v>
      </c>
      <c r="J169" s="184">
        <v>49</v>
      </c>
      <c r="K169" s="184">
        <v>175</v>
      </c>
      <c r="L169" s="184">
        <v>85.710000000000008</v>
      </c>
      <c r="M169" s="184">
        <v>1.29</v>
      </c>
    </row>
    <row r="170" spans="1:13">
      <c r="A170" s="184" t="s">
        <v>741</v>
      </c>
      <c r="B170" s="185" t="s">
        <v>945</v>
      </c>
      <c r="C170" s="184">
        <v>4.0999999999999996</v>
      </c>
      <c r="D170" s="184">
        <v>8</v>
      </c>
      <c r="E170" s="184">
        <v>0.51</v>
      </c>
      <c r="F170" s="184">
        <v>0.79</v>
      </c>
      <c r="G170" s="184">
        <v>173</v>
      </c>
      <c r="H170" s="184">
        <v>211</v>
      </c>
      <c r="I170" s="184" t="s">
        <v>169</v>
      </c>
      <c r="J170" s="184">
        <v>141</v>
      </c>
      <c r="K170" s="184">
        <v>175</v>
      </c>
      <c r="L170" s="184">
        <v>25</v>
      </c>
      <c r="M170" s="184">
        <v>0.38</v>
      </c>
    </row>
    <row r="171" spans="1:13">
      <c r="A171" s="184" t="s">
        <v>742</v>
      </c>
      <c r="B171" s="185" t="s">
        <v>803</v>
      </c>
      <c r="C171" s="184">
        <v>54.300000000000018</v>
      </c>
      <c r="D171" s="184">
        <v>67</v>
      </c>
      <c r="E171" s="184">
        <v>0.81</v>
      </c>
      <c r="F171" s="184">
        <v>1.25</v>
      </c>
      <c r="G171" s="184">
        <v>25</v>
      </c>
      <c r="H171" s="184">
        <v>211</v>
      </c>
      <c r="I171" s="184" t="s">
        <v>169</v>
      </c>
      <c r="J171" s="184">
        <v>25</v>
      </c>
      <c r="K171" s="184">
        <v>175</v>
      </c>
      <c r="L171" s="184">
        <v>89.55</v>
      </c>
      <c r="M171" s="184">
        <v>1.35</v>
      </c>
    </row>
    <row r="172" spans="1:13">
      <c r="A172" s="184" t="s">
        <v>743</v>
      </c>
      <c r="B172" s="185" t="s">
        <v>946</v>
      </c>
      <c r="C172" s="184">
        <v>65.700000000000017</v>
      </c>
      <c r="D172" s="184">
        <v>92</v>
      </c>
      <c r="E172" s="184">
        <v>0.71</v>
      </c>
      <c r="F172" s="184">
        <v>1.1000000000000001</v>
      </c>
      <c r="G172" s="184">
        <v>63</v>
      </c>
      <c r="H172" s="184">
        <v>211</v>
      </c>
      <c r="I172" s="184" t="s">
        <v>147</v>
      </c>
      <c r="J172" s="184">
        <v>10</v>
      </c>
      <c r="K172" s="184">
        <v>35</v>
      </c>
      <c r="L172" s="184">
        <v>75</v>
      </c>
      <c r="M172" s="184">
        <v>1.1300000000000001</v>
      </c>
    </row>
    <row r="173" spans="1:13">
      <c r="A173" s="184" t="s">
        <v>744</v>
      </c>
      <c r="B173" s="185" t="s">
        <v>947</v>
      </c>
      <c r="C173" s="184">
        <v>11.099999999999998</v>
      </c>
      <c r="D173" s="184">
        <v>15</v>
      </c>
      <c r="E173" s="184">
        <v>0.74</v>
      </c>
      <c r="F173" s="184">
        <v>1.1400000000000001</v>
      </c>
      <c r="G173" s="184">
        <v>52</v>
      </c>
      <c r="H173" s="184">
        <v>211</v>
      </c>
      <c r="I173" s="184" t="s">
        <v>169</v>
      </c>
      <c r="J173" s="184">
        <v>47</v>
      </c>
      <c r="K173" s="184">
        <v>175</v>
      </c>
      <c r="L173" s="184">
        <v>86.67</v>
      </c>
      <c r="M173" s="184">
        <v>1.31</v>
      </c>
    </row>
    <row r="174" spans="1:13">
      <c r="A174" s="184" t="s">
        <v>744</v>
      </c>
      <c r="B174" s="185" t="s">
        <v>826</v>
      </c>
      <c r="C174" s="184">
        <v>34.699999999999989</v>
      </c>
      <c r="D174" s="184">
        <v>46</v>
      </c>
      <c r="E174" s="184">
        <v>0.75</v>
      </c>
      <c r="F174" s="184">
        <v>1.1599999999999999</v>
      </c>
      <c r="G174" s="184">
        <v>47</v>
      </c>
      <c r="H174" s="184">
        <v>211</v>
      </c>
      <c r="I174" s="184" t="s">
        <v>169</v>
      </c>
      <c r="J174" s="184">
        <v>42</v>
      </c>
      <c r="K174" s="184">
        <v>175</v>
      </c>
      <c r="L174" s="184">
        <v>84.78</v>
      </c>
      <c r="M174" s="184">
        <v>1.28</v>
      </c>
    </row>
    <row r="175" spans="1:13">
      <c r="A175" s="184" t="s">
        <v>744</v>
      </c>
      <c r="B175" s="185" t="s">
        <v>948</v>
      </c>
      <c r="C175" s="184">
        <v>10.899999999999999</v>
      </c>
      <c r="D175" s="184">
        <v>18</v>
      </c>
      <c r="E175" s="184">
        <v>0.61</v>
      </c>
      <c r="F175" s="184">
        <v>0.93</v>
      </c>
      <c r="G175" s="184">
        <v>131</v>
      </c>
      <c r="H175" s="184">
        <v>211</v>
      </c>
      <c r="I175" s="184" t="s">
        <v>169</v>
      </c>
      <c r="J175" s="184">
        <v>108</v>
      </c>
      <c r="K175" s="184">
        <v>175</v>
      </c>
      <c r="L175" s="184">
        <v>66.67</v>
      </c>
      <c r="M175" s="184">
        <v>1.01</v>
      </c>
    </row>
    <row r="176" spans="1:13">
      <c r="A176" s="184" t="s">
        <v>745</v>
      </c>
      <c r="B176" s="185" t="s">
        <v>949</v>
      </c>
      <c r="C176" s="184">
        <v>24.799999999999986</v>
      </c>
      <c r="D176" s="184">
        <v>40</v>
      </c>
      <c r="E176" s="184">
        <v>0.62</v>
      </c>
      <c r="F176" s="184">
        <v>0.95000000000000007</v>
      </c>
      <c r="G176" s="184">
        <v>123</v>
      </c>
      <c r="H176" s="184">
        <v>211</v>
      </c>
      <c r="I176" s="184" t="s">
        <v>169</v>
      </c>
      <c r="J176" s="184">
        <v>101</v>
      </c>
      <c r="K176" s="184">
        <v>175</v>
      </c>
      <c r="L176" s="184">
        <v>65</v>
      </c>
      <c r="M176" s="184">
        <v>0.98</v>
      </c>
    </row>
    <row r="177" spans="1:13">
      <c r="A177" s="184" t="s">
        <v>746</v>
      </c>
      <c r="B177" s="185" t="s">
        <v>882</v>
      </c>
      <c r="C177" s="184">
        <v>2.4</v>
      </c>
      <c r="D177" s="184">
        <v>6</v>
      </c>
      <c r="E177" s="184">
        <v>0.4</v>
      </c>
      <c r="F177" s="184">
        <v>0.62</v>
      </c>
      <c r="G177" s="184">
        <v>199</v>
      </c>
      <c r="H177" s="184">
        <v>211</v>
      </c>
      <c r="I177" s="184" t="s">
        <v>169</v>
      </c>
      <c r="J177" s="184">
        <v>163</v>
      </c>
      <c r="K177" s="184">
        <v>175</v>
      </c>
      <c r="L177" s="184">
        <v>16.670000000000002</v>
      </c>
      <c r="M177" s="184">
        <v>0.25</v>
      </c>
    </row>
    <row r="178" spans="1:13">
      <c r="A178" s="184" t="s">
        <v>746</v>
      </c>
      <c r="B178" s="185" t="s">
        <v>950</v>
      </c>
      <c r="C178" s="184">
        <v>4.3000000000000007</v>
      </c>
      <c r="D178" s="184">
        <v>8</v>
      </c>
      <c r="E178" s="184">
        <v>0.54</v>
      </c>
      <c r="F178" s="184">
        <v>0.83000000000000007</v>
      </c>
      <c r="G178" s="184">
        <v>163</v>
      </c>
      <c r="H178" s="184">
        <v>211</v>
      </c>
      <c r="I178" s="184" t="s">
        <v>169</v>
      </c>
      <c r="J178" s="184">
        <v>132</v>
      </c>
      <c r="K178" s="184">
        <v>175</v>
      </c>
      <c r="L178" s="184">
        <v>62.5</v>
      </c>
      <c r="M178" s="184">
        <v>0.94000000000000006</v>
      </c>
    </row>
    <row r="179" spans="1:13">
      <c r="A179" s="184" t="s">
        <v>746</v>
      </c>
      <c r="B179" s="185" t="s">
        <v>951</v>
      </c>
      <c r="C179" s="184">
        <v>7.0000000000000009</v>
      </c>
      <c r="D179" s="184">
        <v>16</v>
      </c>
      <c r="E179" s="184">
        <v>0.44</v>
      </c>
      <c r="F179" s="184">
        <v>0.67</v>
      </c>
      <c r="G179" s="184">
        <v>195</v>
      </c>
      <c r="H179" s="184">
        <v>211</v>
      </c>
      <c r="I179" s="184" t="s">
        <v>169</v>
      </c>
      <c r="J179" s="184">
        <v>159</v>
      </c>
      <c r="K179" s="184">
        <v>175</v>
      </c>
      <c r="L179" s="184">
        <v>43.75</v>
      </c>
      <c r="M179" s="184">
        <v>0.66</v>
      </c>
    </row>
    <row r="180" spans="1:13">
      <c r="A180" s="184" t="s">
        <v>746</v>
      </c>
      <c r="B180" s="185" t="s">
        <v>844</v>
      </c>
      <c r="C180" s="184">
        <v>7.4000000000000012</v>
      </c>
      <c r="D180" s="184">
        <v>13</v>
      </c>
      <c r="E180" s="184">
        <v>0.57000000000000006</v>
      </c>
      <c r="F180" s="184">
        <v>0.88</v>
      </c>
      <c r="G180" s="184">
        <v>150</v>
      </c>
      <c r="H180" s="184">
        <v>211</v>
      </c>
      <c r="I180" s="184" t="s">
        <v>169</v>
      </c>
      <c r="J180" s="184">
        <v>122</v>
      </c>
      <c r="K180" s="184">
        <v>175</v>
      </c>
      <c r="L180" s="184">
        <v>53.85</v>
      </c>
      <c r="M180" s="184">
        <v>0.81</v>
      </c>
    </row>
    <row r="181" spans="1:13">
      <c r="A181" s="184" t="s">
        <v>746</v>
      </c>
      <c r="B181" s="185" t="s">
        <v>815</v>
      </c>
      <c r="C181" s="184">
        <v>29.999999999999989</v>
      </c>
      <c r="D181" s="184">
        <v>61</v>
      </c>
      <c r="E181" s="184">
        <v>0.49</v>
      </c>
      <c r="F181" s="184">
        <v>0.76</v>
      </c>
      <c r="G181" s="184">
        <v>178</v>
      </c>
      <c r="H181" s="184">
        <v>211</v>
      </c>
      <c r="I181" s="184" t="s">
        <v>169</v>
      </c>
      <c r="J181" s="184">
        <v>145</v>
      </c>
      <c r="K181" s="184">
        <v>175</v>
      </c>
      <c r="L181" s="184">
        <v>55.74</v>
      </c>
      <c r="M181" s="184">
        <v>0.84</v>
      </c>
    </row>
    <row r="182" spans="1:13">
      <c r="A182" s="184" t="s">
        <v>746</v>
      </c>
      <c r="B182" s="185" t="s">
        <v>952</v>
      </c>
      <c r="C182" s="184">
        <v>18.899999999999999</v>
      </c>
      <c r="D182" s="184">
        <v>29</v>
      </c>
      <c r="E182" s="184">
        <v>0.65</v>
      </c>
      <c r="F182" s="184">
        <v>1</v>
      </c>
      <c r="G182" s="184">
        <v>103</v>
      </c>
      <c r="H182" s="184">
        <v>211</v>
      </c>
      <c r="I182" s="184" t="s">
        <v>169</v>
      </c>
      <c r="J182" s="184">
        <v>84</v>
      </c>
      <c r="K182" s="184">
        <v>175</v>
      </c>
      <c r="L182" s="184">
        <v>65.52</v>
      </c>
      <c r="M182" s="184">
        <v>0.99</v>
      </c>
    </row>
    <row r="183" spans="1:13">
      <c r="A183" s="184" t="s">
        <v>747</v>
      </c>
      <c r="B183" s="185" t="s">
        <v>953</v>
      </c>
      <c r="C183" s="184">
        <v>7.2000000000000011</v>
      </c>
      <c r="D183" s="184">
        <v>12</v>
      </c>
      <c r="E183" s="184">
        <v>0.6</v>
      </c>
      <c r="F183" s="184">
        <v>0.92</v>
      </c>
      <c r="G183" s="184">
        <v>134</v>
      </c>
      <c r="H183" s="184">
        <v>211</v>
      </c>
      <c r="I183" s="184" t="s">
        <v>169</v>
      </c>
      <c r="J183" s="184">
        <v>109</v>
      </c>
      <c r="K183" s="184">
        <v>175</v>
      </c>
      <c r="L183" s="184">
        <v>58.33</v>
      </c>
      <c r="M183" s="184">
        <v>0.88</v>
      </c>
    </row>
    <row r="184" spans="1:13">
      <c r="A184" s="184" t="s">
        <v>747</v>
      </c>
      <c r="B184" s="185" t="s">
        <v>954</v>
      </c>
      <c r="C184" s="184">
        <v>7.6000000000000014</v>
      </c>
      <c r="D184" s="184">
        <v>14</v>
      </c>
      <c r="E184" s="184">
        <v>0.54</v>
      </c>
      <c r="F184" s="184">
        <v>0.84</v>
      </c>
      <c r="G184" s="184">
        <v>162</v>
      </c>
      <c r="H184" s="184">
        <v>211</v>
      </c>
      <c r="I184" s="184" t="s">
        <v>169</v>
      </c>
      <c r="J184" s="184">
        <v>131</v>
      </c>
      <c r="K184" s="184">
        <v>175</v>
      </c>
      <c r="L184" s="184">
        <v>50</v>
      </c>
      <c r="M184" s="184">
        <v>0.76</v>
      </c>
    </row>
    <row r="185" spans="1:13">
      <c r="A185" s="184" t="s">
        <v>747</v>
      </c>
      <c r="B185" s="185" t="s">
        <v>955</v>
      </c>
      <c r="C185" s="184">
        <v>19.099999999999991</v>
      </c>
      <c r="D185" s="184">
        <v>28</v>
      </c>
      <c r="E185" s="184">
        <v>0.68</v>
      </c>
      <c r="F185" s="184">
        <v>1.05</v>
      </c>
      <c r="G185" s="184">
        <v>82</v>
      </c>
      <c r="H185" s="184">
        <v>211</v>
      </c>
      <c r="I185" s="184" t="s">
        <v>169</v>
      </c>
      <c r="J185" s="184">
        <v>66</v>
      </c>
      <c r="K185" s="184">
        <v>175</v>
      </c>
      <c r="L185" s="184">
        <v>78.570000000000007</v>
      </c>
      <c r="M185" s="184">
        <v>1.19</v>
      </c>
    </row>
    <row r="186" spans="1:13">
      <c r="A186" s="184" t="s">
        <v>747</v>
      </c>
      <c r="B186" s="185" t="s">
        <v>956</v>
      </c>
      <c r="C186" s="184">
        <v>19.3</v>
      </c>
      <c r="D186" s="184">
        <v>22</v>
      </c>
      <c r="E186" s="184">
        <v>0.88</v>
      </c>
      <c r="F186" s="184">
        <v>1.35</v>
      </c>
      <c r="G186" s="184">
        <v>10</v>
      </c>
      <c r="H186" s="184">
        <v>211</v>
      </c>
      <c r="I186" s="184" t="s">
        <v>169</v>
      </c>
      <c r="J186" s="184">
        <v>10</v>
      </c>
      <c r="K186" s="184">
        <v>175</v>
      </c>
      <c r="L186" s="184">
        <v>95.45</v>
      </c>
      <c r="M186" s="184">
        <v>1.44</v>
      </c>
    </row>
    <row r="187" spans="1:13">
      <c r="A187" s="184" t="s">
        <v>747</v>
      </c>
      <c r="B187" s="185" t="s">
        <v>957</v>
      </c>
      <c r="C187" s="184">
        <v>11.1</v>
      </c>
      <c r="D187" s="184">
        <v>24</v>
      </c>
      <c r="E187" s="184">
        <v>0.46</v>
      </c>
      <c r="F187" s="184">
        <v>0.71</v>
      </c>
      <c r="G187" s="184">
        <v>192</v>
      </c>
      <c r="H187" s="184">
        <v>211</v>
      </c>
      <c r="I187" s="184" t="s">
        <v>169</v>
      </c>
      <c r="J187" s="184">
        <v>156</v>
      </c>
      <c r="K187" s="184">
        <v>175</v>
      </c>
      <c r="L187" s="184">
        <v>45.83</v>
      </c>
      <c r="M187" s="184">
        <v>0.69000000000000006</v>
      </c>
    </row>
    <row r="188" spans="1:13">
      <c r="A188" s="184" t="s">
        <v>747</v>
      </c>
      <c r="B188" s="185" t="s">
        <v>958</v>
      </c>
      <c r="C188" s="184">
        <v>50.500000000000014</v>
      </c>
      <c r="D188" s="184">
        <v>73</v>
      </c>
      <c r="E188" s="184">
        <v>0.69000000000000006</v>
      </c>
      <c r="F188" s="184">
        <v>1.07</v>
      </c>
      <c r="G188" s="184">
        <v>77</v>
      </c>
      <c r="H188" s="184">
        <v>211</v>
      </c>
      <c r="I188" s="184" t="s">
        <v>169</v>
      </c>
      <c r="J188" s="184">
        <v>64</v>
      </c>
      <c r="K188" s="184">
        <v>175</v>
      </c>
      <c r="L188" s="184">
        <v>78.08</v>
      </c>
      <c r="M188" s="184">
        <v>1.18</v>
      </c>
    </row>
    <row r="189" spans="1:13">
      <c r="A189" s="184" t="s">
        <v>748</v>
      </c>
      <c r="B189" s="185" t="s">
        <v>959</v>
      </c>
      <c r="C189" s="184">
        <v>6.1000000000000005</v>
      </c>
      <c r="D189" s="184">
        <v>8</v>
      </c>
      <c r="E189" s="184">
        <v>0.76</v>
      </c>
      <c r="F189" s="184">
        <v>1.17</v>
      </c>
      <c r="G189" s="184">
        <v>42</v>
      </c>
      <c r="H189" s="184">
        <v>211</v>
      </c>
      <c r="I189" s="184" t="s">
        <v>169</v>
      </c>
      <c r="J189" s="184">
        <v>37</v>
      </c>
      <c r="K189" s="184">
        <v>175</v>
      </c>
      <c r="L189" s="184">
        <v>75</v>
      </c>
      <c r="M189" s="184">
        <v>1.1300000000000001</v>
      </c>
    </row>
    <row r="190" spans="1:13">
      <c r="A190" s="184" t="s">
        <v>748</v>
      </c>
      <c r="B190" s="185" t="s">
        <v>960</v>
      </c>
      <c r="C190" s="184">
        <v>5.4</v>
      </c>
      <c r="D190" s="184">
        <v>6</v>
      </c>
      <c r="E190" s="184">
        <v>0.9</v>
      </c>
      <c r="F190" s="184">
        <v>1.3900000000000001</v>
      </c>
      <c r="G190" s="184">
        <v>8</v>
      </c>
      <c r="H190" s="184">
        <v>211</v>
      </c>
      <c r="I190" s="184" t="s">
        <v>169</v>
      </c>
      <c r="J190" s="184">
        <v>8</v>
      </c>
      <c r="K190" s="184">
        <v>175</v>
      </c>
      <c r="L190" s="184">
        <v>100</v>
      </c>
      <c r="M190" s="184">
        <v>1.51</v>
      </c>
    </row>
    <row r="191" spans="1:13">
      <c r="A191" s="184" t="s">
        <v>749</v>
      </c>
      <c r="B191" s="185" t="s">
        <v>961</v>
      </c>
      <c r="C191" s="184">
        <v>29.299999999999997</v>
      </c>
      <c r="D191" s="184">
        <v>32</v>
      </c>
      <c r="E191" s="184">
        <v>0.92</v>
      </c>
      <c r="F191" s="184">
        <v>1.41</v>
      </c>
      <c r="G191" s="184">
        <v>6</v>
      </c>
      <c r="H191" s="184">
        <v>211</v>
      </c>
      <c r="I191" s="184" t="s">
        <v>169</v>
      </c>
      <c r="J191" s="184">
        <v>6</v>
      </c>
      <c r="K191" s="184">
        <v>175</v>
      </c>
      <c r="L191" s="184">
        <v>90.63</v>
      </c>
      <c r="M191" s="184">
        <v>1.37</v>
      </c>
    </row>
    <row r="192" spans="1:13">
      <c r="A192" s="184" t="s">
        <v>749</v>
      </c>
      <c r="B192" s="185" t="s">
        <v>962</v>
      </c>
      <c r="C192" s="184">
        <v>29.399999999999991</v>
      </c>
      <c r="D192" s="184">
        <v>41</v>
      </c>
      <c r="E192" s="184">
        <v>0.72</v>
      </c>
      <c r="F192" s="184">
        <v>1.1000000000000001</v>
      </c>
      <c r="G192" s="184">
        <v>63</v>
      </c>
      <c r="H192" s="184">
        <v>211</v>
      </c>
      <c r="I192" s="184" t="s">
        <v>169</v>
      </c>
      <c r="J192" s="184">
        <v>54</v>
      </c>
      <c r="K192" s="184">
        <v>175</v>
      </c>
      <c r="L192" s="184">
        <v>70.73</v>
      </c>
      <c r="M192" s="184">
        <v>1.07</v>
      </c>
    </row>
    <row r="193" spans="1:13">
      <c r="A193" s="184" t="s">
        <v>749</v>
      </c>
      <c r="B193" s="185" t="s">
        <v>963</v>
      </c>
      <c r="C193" s="184">
        <v>49.499999999999993</v>
      </c>
      <c r="D193" s="184">
        <v>57</v>
      </c>
      <c r="E193" s="184">
        <v>0.87</v>
      </c>
      <c r="F193" s="184">
        <v>1.34</v>
      </c>
      <c r="G193" s="184">
        <v>13</v>
      </c>
      <c r="H193" s="184">
        <v>211</v>
      </c>
      <c r="I193" s="184" t="s">
        <v>169</v>
      </c>
      <c r="J193" s="184">
        <v>13</v>
      </c>
      <c r="K193" s="184">
        <v>175</v>
      </c>
      <c r="L193" s="184">
        <v>87.72</v>
      </c>
      <c r="M193" s="184">
        <v>1.32</v>
      </c>
    </row>
    <row r="194" spans="1:13">
      <c r="A194" s="184" t="s">
        <v>749</v>
      </c>
      <c r="B194" s="185" t="s">
        <v>964</v>
      </c>
      <c r="C194" s="184">
        <v>32.599999999999994</v>
      </c>
      <c r="D194" s="184">
        <v>48</v>
      </c>
      <c r="E194" s="184">
        <v>0.68</v>
      </c>
      <c r="F194" s="184">
        <v>1.05</v>
      </c>
      <c r="G194" s="184">
        <v>82</v>
      </c>
      <c r="H194" s="184">
        <v>211</v>
      </c>
      <c r="I194" s="184" t="s">
        <v>169</v>
      </c>
      <c r="J194" s="184">
        <v>66</v>
      </c>
      <c r="K194" s="184">
        <v>175</v>
      </c>
      <c r="L194" s="184">
        <v>79.17</v>
      </c>
      <c r="M194" s="184">
        <v>1.2</v>
      </c>
    </row>
    <row r="195" spans="1:13">
      <c r="A195" s="184" t="s">
        <v>749</v>
      </c>
      <c r="B195" s="185" t="s">
        <v>965</v>
      </c>
      <c r="C195" s="184">
        <v>8.1999999999999993</v>
      </c>
      <c r="D195" s="184">
        <v>10</v>
      </c>
      <c r="E195" s="184">
        <v>0.82000000000000006</v>
      </c>
      <c r="F195" s="184">
        <v>1.26</v>
      </c>
      <c r="G195" s="184">
        <v>23</v>
      </c>
      <c r="H195" s="184">
        <v>211</v>
      </c>
      <c r="I195" s="184" t="s">
        <v>169</v>
      </c>
      <c r="J195" s="184">
        <v>23</v>
      </c>
      <c r="K195" s="184">
        <v>175</v>
      </c>
      <c r="L195" s="184">
        <v>80</v>
      </c>
      <c r="M195" s="184">
        <v>1.21</v>
      </c>
    </row>
    <row r="196" spans="1:13">
      <c r="A196" s="184" t="s">
        <v>749</v>
      </c>
      <c r="B196" s="185" t="s">
        <v>966</v>
      </c>
      <c r="C196" s="184">
        <v>26.499999999999993</v>
      </c>
      <c r="D196" s="184">
        <v>35</v>
      </c>
      <c r="E196" s="184">
        <v>0.76</v>
      </c>
      <c r="F196" s="184">
        <v>1.17</v>
      </c>
      <c r="G196" s="184">
        <v>42</v>
      </c>
      <c r="H196" s="184">
        <v>211</v>
      </c>
      <c r="I196" s="184" t="s">
        <v>169</v>
      </c>
      <c r="J196" s="184">
        <v>37</v>
      </c>
      <c r="K196" s="184">
        <v>175</v>
      </c>
      <c r="L196" s="184">
        <v>80</v>
      </c>
      <c r="M196" s="184">
        <v>1.21</v>
      </c>
    </row>
    <row r="197" spans="1:13">
      <c r="A197" s="184" t="s">
        <v>749</v>
      </c>
      <c r="B197" s="185" t="s">
        <v>967</v>
      </c>
      <c r="C197" s="184">
        <v>78.500000000000057</v>
      </c>
      <c r="D197" s="184">
        <v>106</v>
      </c>
      <c r="E197" s="184">
        <v>0.74</v>
      </c>
      <c r="F197" s="184">
        <v>1.1400000000000001</v>
      </c>
      <c r="G197" s="184">
        <v>52</v>
      </c>
      <c r="H197" s="184">
        <v>211</v>
      </c>
      <c r="I197" s="184" t="s">
        <v>147</v>
      </c>
      <c r="J197" s="184">
        <v>6</v>
      </c>
      <c r="K197" s="184">
        <v>35</v>
      </c>
      <c r="L197" s="184">
        <v>78.3</v>
      </c>
      <c r="M197" s="184">
        <v>1.18</v>
      </c>
    </row>
    <row r="198" spans="1:13">
      <c r="A198" s="184" t="s">
        <v>750</v>
      </c>
      <c r="B198" s="185" t="s">
        <v>968</v>
      </c>
      <c r="C198" s="184">
        <v>27.599999999999998</v>
      </c>
      <c r="D198" s="184">
        <v>30</v>
      </c>
      <c r="E198" s="184">
        <v>0.92</v>
      </c>
      <c r="F198" s="184">
        <v>1.42</v>
      </c>
      <c r="G198" s="184">
        <v>5</v>
      </c>
      <c r="H198" s="184">
        <v>211</v>
      </c>
      <c r="I198" s="184" t="s">
        <v>169</v>
      </c>
      <c r="J198" s="184">
        <v>5</v>
      </c>
      <c r="K198" s="184">
        <v>175</v>
      </c>
      <c r="L198" s="184">
        <v>100</v>
      </c>
      <c r="M198" s="184">
        <v>1.51</v>
      </c>
    </row>
    <row r="199" spans="1:13">
      <c r="A199" s="184" t="s">
        <v>751</v>
      </c>
      <c r="B199" s="185" t="s">
        <v>969</v>
      </c>
      <c r="C199" s="184">
        <v>6.3</v>
      </c>
      <c r="D199" s="184">
        <v>9</v>
      </c>
      <c r="E199" s="184">
        <v>0.70000000000000007</v>
      </c>
      <c r="F199" s="184">
        <v>1.08</v>
      </c>
      <c r="G199" s="184">
        <v>69</v>
      </c>
      <c r="H199" s="184">
        <v>211</v>
      </c>
      <c r="I199" s="184" t="s">
        <v>169</v>
      </c>
      <c r="J199" s="184">
        <v>57</v>
      </c>
      <c r="K199" s="184">
        <v>175</v>
      </c>
      <c r="L199" s="184">
        <v>55.56</v>
      </c>
      <c r="M199" s="184">
        <v>0.84</v>
      </c>
    </row>
    <row r="200" spans="1:13">
      <c r="A200" s="184" t="s">
        <v>751</v>
      </c>
      <c r="B200" s="185" t="s">
        <v>958</v>
      </c>
      <c r="C200" s="184">
        <v>81.400000000000048</v>
      </c>
      <c r="D200" s="184">
        <v>113</v>
      </c>
      <c r="E200" s="184">
        <v>0.72</v>
      </c>
      <c r="F200" s="184">
        <v>1.1100000000000001</v>
      </c>
      <c r="G200" s="184">
        <v>58</v>
      </c>
      <c r="H200" s="184">
        <v>211</v>
      </c>
      <c r="I200" s="184" t="s">
        <v>147</v>
      </c>
      <c r="J200" s="184">
        <v>8</v>
      </c>
      <c r="K200" s="184">
        <v>35</v>
      </c>
      <c r="L200" s="184">
        <v>70.8</v>
      </c>
      <c r="M200" s="184">
        <v>1.07</v>
      </c>
    </row>
    <row r="201" spans="1:13">
      <c r="A201" s="184" t="s">
        <v>752</v>
      </c>
      <c r="B201" s="185" t="s">
        <v>970</v>
      </c>
      <c r="C201" s="184">
        <v>13.299999999999999</v>
      </c>
      <c r="D201" s="184">
        <v>16</v>
      </c>
      <c r="E201" s="184">
        <v>0.83000000000000007</v>
      </c>
      <c r="F201" s="184">
        <v>1.28</v>
      </c>
      <c r="G201" s="184">
        <v>18</v>
      </c>
      <c r="H201" s="184">
        <v>211</v>
      </c>
      <c r="I201" s="184" t="s">
        <v>169</v>
      </c>
      <c r="J201" s="184">
        <v>18</v>
      </c>
      <c r="K201" s="184">
        <v>175</v>
      </c>
      <c r="L201" s="184">
        <v>87.5</v>
      </c>
      <c r="M201" s="184">
        <v>1.32</v>
      </c>
    </row>
    <row r="202" spans="1:13">
      <c r="A202" s="184" t="s">
        <v>753</v>
      </c>
      <c r="B202" s="185" t="s">
        <v>971</v>
      </c>
      <c r="C202" s="184">
        <v>16.799999999999997</v>
      </c>
      <c r="D202" s="184">
        <v>24</v>
      </c>
      <c r="E202" s="184">
        <v>0.70000000000000007</v>
      </c>
      <c r="F202" s="184">
        <v>1.08</v>
      </c>
      <c r="G202" s="184">
        <v>69</v>
      </c>
      <c r="H202" s="184">
        <v>211</v>
      </c>
      <c r="I202" s="184" t="s">
        <v>169</v>
      </c>
      <c r="J202" s="184">
        <v>57</v>
      </c>
      <c r="K202" s="184">
        <v>175</v>
      </c>
      <c r="L202" s="184">
        <v>70.83</v>
      </c>
      <c r="M202" s="184">
        <v>1.07</v>
      </c>
    </row>
    <row r="203" spans="1:13">
      <c r="A203" s="184" t="s">
        <v>753</v>
      </c>
      <c r="B203" s="185" t="s">
        <v>903</v>
      </c>
      <c r="C203" s="184">
        <v>9.7000000000000011</v>
      </c>
      <c r="D203" s="184">
        <v>13</v>
      </c>
      <c r="E203" s="184">
        <v>0.75</v>
      </c>
      <c r="F203" s="184">
        <v>1.1500000000000001</v>
      </c>
      <c r="G203" s="184">
        <v>49</v>
      </c>
      <c r="H203" s="184">
        <v>211</v>
      </c>
      <c r="I203" s="184" t="s">
        <v>169</v>
      </c>
      <c r="J203" s="184">
        <v>44</v>
      </c>
      <c r="K203" s="184">
        <v>175</v>
      </c>
      <c r="L203" s="184">
        <v>69.23</v>
      </c>
      <c r="M203" s="184">
        <v>1.05</v>
      </c>
    </row>
    <row r="204" spans="1:13">
      <c r="A204" s="184" t="s">
        <v>753</v>
      </c>
      <c r="B204" s="185" t="s">
        <v>972</v>
      </c>
      <c r="C204" s="184">
        <v>29.499999999999986</v>
      </c>
      <c r="D204" s="184">
        <v>46</v>
      </c>
      <c r="E204" s="184">
        <v>0.64</v>
      </c>
      <c r="F204" s="184">
        <v>0.99</v>
      </c>
      <c r="G204" s="184">
        <v>109</v>
      </c>
      <c r="H204" s="184">
        <v>211</v>
      </c>
      <c r="I204" s="184" t="s">
        <v>169</v>
      </c>
      <c r="J204" s="184">
        <v>89</v>
      </c>
      <c r="K204" s="184">
        <v>175</v>
      </c>
      <c r="L204" s="184">
        <v>65.22</v>
      </c>
      <c r="M204" s="184">
        <v>0.99</v>
      </c>
    </row>
    <row r="205" spans="1:13">
      <c r="A205" s="184" t="s">
        <v>754</v>
      </c>
      <c r="B205" s="185" t="s">
        <v>973</v>
      </c>
      <c r="C205" s="184">
        <v>7.9000000000000012</v>
      </c>
      <c r="D205" s="184">
        <v>13</v>
      </c>
      <c r="E205" s="184">
        <v>0.61</v>
      </c>
      <c r="F205" s="184">
        <v>0.94000000000000006</v>
      </c>
      <c r="G205" s="184">
        <v>128</v>
      </c>
      <c r="H205" s="184">
        <v>211</v>
      </c>
      <c r="I205" s="184" t="s">
        <v>169</v>
      </c>
      <c r="J205" s="184">
        <v>106</v>
      </c>
      <c r="K205" s="184">
        <v>175</v>
      </c>
      <c r="L205" s="184">
        <v>53.85</v>
      </c>
      <c r="M205" s="184">
        <v>0.81</v>
      </c>
    </row>
    <row r="206" spans="1:13">
      <c r="A206" s="184" t="s">
        <v>754</v>
      </c>
      <c r="B206" s="185" t="s">
        <v>974</v>
      </c>
      <c r="C206" s="184">
        <v>5.7</v>
      </c>
      <c r="D206" s="184">
        <v>12</v>
      </c>
      <c r="E206" s="184">
        <v>0.48</v>
      </c>
      <c r="F206" s="184">
        <v>0.73</v>
      </c>
      <c r="G206" s="184">
        <v>185</v>
      </c>
      <c r="H206" s="184">
        <v>211</v>
      </c>
      <c r="I206" s="184" t="s">
        <v>169</v>
      </c>
      <c r="J206" s="184">
        <v>150</v>
      </c>
      <c r="K206" s="184">
        <v>175</v>
      </c>
      <c r="L206" s="184">
        <v>50</v>
      </c>
      <c r="M206" s="184">
        <v>0.76</v>
      </c>
    </row>
    <row r="207" spans="1:13">
      <c r="A207" s="184" t="s">
        <v>754</v>
      </c>
      <c r="B207" s="185" t="s">
        <v>975</v>
      </c>
      <c r="C207" s="184">
        <v>19.399999999999999</v>
      </c>
      <c r="D207" s="184">
        <v>30</v>
      </c>
      <c r="E207" s="184">
        <v>0.65</v>
      </c>
      <c r="F207" s="184">
        <v>1</v>
      </c>
      <c r="G207" s="184">
        <v>103</v>
      </c>
      <c r="H207" s="184">
        <v>211</v>
      </c>
      <c r="I207" s="184" t="s">
        <v>169</v>
      </c>
      <c r="J207" s="184">
        <v>84</v>
      </c>
      <c r="K207" s="184">
        <v>175</v>
      </c>
      <c r="L207" s="184">
        <v>70</v>
      </c>
      <c r="M207" s="184">
        <v>1.06</v>
      </c>
    </row>
    <row r="208" spans="1:13">
      <c r="A208" s="184" t="s">
        <v>755</v>
      </c>
      <c r="B208" s="185" t="s">
        <v>976</v>
      </c>
      <c r="C208" s="184">
        <v>64.700000000000045</v>
      </c>
      <c r="D208" s="184">
        <v>106</v>
      </c>
      <c r="E208" s="184">
        <v>0.61</v>
      </c>
      <c r="F208" s="184">
        <v>0.94000000000000006</v>
      </c>
      <c r="G208" s="184">
        <v>128</v>
      </c>
      <c r="H208" s="184">
        <v>211</v>
      </c>
      <c r="I208" s="184" t="s">
        <v>147</v>
      </c>
      <c r="J208" s="184">
        <v>23</v>
      </c>
      <c r="K208" s="184">
        <v>35</v>
      </c>
      <c r="L208" s="184">
        <v>62.26</v>
      </c>
      <c r="M208" s="184">
        <v>0.94000000000000006</v>
      </c>
    </row>
    <row r="209" spans="1:13">
      <c r="A209" s="184" t="s">
        <v>756</v>
      </c>
      <c r="B209" s="185" t="s">
        <v>977</v>
      </c>
      <c r="C209" s="184">
        <v>9.4</v>
      </c>
      <c r="D209" s="184">
        <v>13</v>
      </c>
      <c r="E209" s="184">
        <v>0.72</v>
      </c>
      <c r="F209" s="184">
        <v>1.1100000000000001</v>
      </c>
      <c r="G209" s="184">
        <v>58</v>
      </c>
      <c r="H209" s="184">
        <v>211</v>
      </c>
      <c r="I209" s="184" t="s">
        <v>169</v>
      </c>
      <c r="J209" s="184">
        <v>51</v>
      </c>
      <c r="K209" s="184">
        <v>175</v>
      </c>
      <c r="L209" s="184">
        <v>76.92</v>
      </c>
      <c r="M209" s="184">
        <v>1.1599999999999999</v>
      </c>
    </row>
    <row r="210" spans="1:13">
      <c r="A210" s="184" t="s">
        <v>756</v>
      </c>
      <c r="B210" s="185" t="s">
        <v>978</v>
      </c>
      <c r="C210" s="184">
        <v>5.8000000000000007</v>
      </c>
      <c r="D210" s="184">
        <v>10</v>
      </c>
      <c r="E210" s="184">
        <v>0.57999999999999996</v>
      </c>
      <c r="F210" s="184">
        <v>0.89</v>
      </c>
      <c r="G210" s="184">
        <v>146</v>
      </c>
      <c r="H210" s="184">
        <v>211</v>
      </c>
      <c r="I210" s="184" t="s">
        <v>169</v>
      </c>
      <c r="J210" s="184">
        <v>119</v>
      </c>
      <c r="K210" s="184">
        <v>175</v>
      </c>
      <c r="L210" s="184">
        <v>50</v>
      </c>
      <c r="M210" s="184">
        <v>0.76</v>
      </c>
    </row>
    <row r="211" spans="1:13">
      <c r="A211" s="184" t="s">
        <v>757</v>
      </c>
      <c r="B211" s="185" t="s">
        <v>979</v>
      </c>
      <c r="C211" s="184">
        <v>21.799999999999997</v>
      </c>
      <c r="D211" s="184">
        <v>30</v>
      </c>
      <c r="E211" s="184">
        <v>0.73</v>
      </c>
      <c r="F211" s="184">
        <v>1.1200000000000001</v>
      </c>
      <c r="G211" s="184">
        <v>57</v>
      </c>
      <c r="H211" s="184">
        <v>211</v>
      </c>
      <c r="I211" s="184" t="s">
        <v>169</v>
      </c>
      <c r="J211" s="184">
        <v>50</v>
      </c>
      <c r="K211" s="184">
        <v>175</v>
      </c>
      <c r="L211" s="184">
        <v>76.67</v>
      </c>
      <c r="M211" s="184">
        <v>1.1599999999999999</v>
      </c>
    </row>
    <row r="212" spans="1:13">
      <c r="A212" s="184" t="s">
        <v>757</v>
      </c>
      <c r="B212" s="185" t="s">
        <v>980</v>
      </c>
      <c r="C212" s="184">
        <v>10.600000000000001</v>
      </c>
      <c r="D212" s="184">
        <v>13</v>
      </c>
      <c r="E212" s="184">
        <v>0.82000000000000006</v>
      </c>
      <c r="F212" s="184">
        <v>1.26</v>
      </c>
      <c r="G212" s="184">
        <v>23</v>
      </c>
      <c r="H212" s="184">
        <v>211</v>
      </c>
      <c r="I212" s="184" t="s">
        <v>169</v>
      </c>
      <c r="J212" s="184">
        <v>23</v>
      </c>
      <c r="K212" s="184">
        <v>175</v>
      </c>
      <c r="L212" s="184">
        <v>84.62</v>
      </c>
      <c r="M212" s="184">
        <v>1.28</v>
      </c>
    </row>
    <row r="213" spans="1:13">
      <c r="A213" s="184" t="s">
        <v>757</v>
      </c>
      <c r="B213" s="185" t="s">
        <v>981</v>
      </c>
      <c r="C213" s="184">
        <v>56.800000000000018</v>
      </c>
      <c r="D213" s="184">
        <v>80</v>
      </c>
      <c r="E213" s="184">
        <v>0.71</v>
      </c>
      <c r="F213" s="184">
        <v>1.0900000000000001</v>
      </c>
      <c r="G213" s="184">
        <v>65</v>
      </c>
      <c r="H213" s="184">
        <v>211</v>
      </c>
      <c r="I213" s="184" t="s">
        <v>147</v>
      </c>
      <c r="J213" s="184">
        <v>11</v>
      </c>
      <c r="K213" s="184">
        <v>35</v>
      </c>
      <c r="L213" s="184">
        <v>73.75</v>
      </c>
      <c r="M213" s="184">
        <v>1.1100000000000001</v>
      </c>
    </row>
  </sheetData>
  <mergeCells count="1">
    <mergeCell ref="A1:M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54.xml><?xml version="1.0" encoding="utf-8"?>
<worksheet xmlns="http://schemas.openxmlformats.org/spreadsheetml/2006/main" xmlns:r="http://schemas.openxmlformats.org/officeDocument/2006/relationships">
  <dimension ref="A1:P177"/>
  <sheetViews>
    <sheetView workbookViewId="0">
      <selection activeCell="C23" sqref="C23"/>
    </sheetView>
  </sheetViews>
  <sheetFormatPr defaultColWidth="9.140625" defaultRowHeight="15"/>
  <cols>
    <col min="1" max="1" width="28.28515625" style="181" bestFit="1" customWidth="1"/>
    <col min="2" max="2" width="117.42578125" style="181" bestFit="1" customWidth="1"/>
    <col min="3" max="3" width="3.7109375" style="181" bestFit="1" customWidth="1"/>
    <col min="4" max="4" width="4.42578125" style="181" bestFit="1" customWidth="1"/>
    <col min="5" max="5" width="5.28515625" style="181" bestFit="1" customWidth="1"/>
    <col min="6" max="6" width="3.7109375" style="181" bestFit="1" customWidth="1"/>
    <col min="7" max="7" width="4.42578125" style="181" bestFit="1" customWidth="1"/>
    <col min="8" max="14" width="5.28515625" style="181" bestFit="1" customWidth="1"/>
    <col min="15" max="16" width="4.42578125" style="181" bestFit="1" customWidth="1"/>
    <col min="17" max="16384" width="9.140625" style="181"/>
  </cols>
  <sheetData>
    <row r="1" spans="1:16" s="189" customFormat="1" ht="120" customHeight="1">
      <c r="A1" s="258" t="s">
        <v>1043</v>
      </c>
      <c r="B1" s="258"/>
      <c r="C1" s="258"/>
      <c r="D1" s="258"/>
      <c r="E1" s="258"/>
      <c r="F1" s="258"/>
      <c r="G1" s="258"/>
      <c r="H1" s="258"/>
      <c r="I1" s="258"/>
      <c r="J1" s="258"/>
      <c r="K1" s="258"/>
      <c r="L1" s="258"/>
      <c r="M1" s="258"/>
      <c r="N1" s="258"/>
      <c r="O1" s="258"/>
      <c r="P1" s="258"/>
    </row>
    <row r="2" spans="1:16" ht="129.75">
      <c r="A2" s="182" t="s">
        <v>687</v>
      </c>
      <c r="B2" s="182" t="s">
        <v>795</v>
      </c>
      <c r="C2" s="183" t="s">
        <v>692</v>
      </c>
      <c r="D2" s="183" t="s">
        <v>688</v>
      </c>
      <c r="E2" s="183" t="s">
        <v>796</v>
      </c>
      <c r="F2" s="183" t="s">
        <v>507</v>
      </c>
      <c r="G2" s="183" t="s">
        <v>508</v>
      </c>
      <c r="H2" s="183" t="s">
        <v>487</v>
      </c>
      <c r="I2" s="183" t="s">
        <v>488</v>
      </c>
      <c r="J2" s="183" t="s">
        <v>489</v>
      </c>
      <c r="K2" s="183" t="s">
        <v>490</v>
      </c>
      <c r="L2" s="183" t="s">
        <v>491</v>
      </c>
      <c r="M2" s="183" t="s">
        <v>495</v>
      </c>
      <c r="N2" s="183" t="s">
        <v>509</v>
      </c>
      <c r="O2" s="183" t="s">
        <v>759</v>
      </c>
      <c r="P2" s="183" t="s">
        <v>982</v>
      </c>
    </row>
    <row r="3" spans="1:16">
      <c r="A3" s="184" t="s">
        <v>735</v>
      </c>
      <c r="B3" s="185" t="s">
        <v>930</v>
      </c>
      <c r="C3" s="184">
        <v>1</v>
      </c>
      <c r="D3" s="184">
        <v>1.51</v>
      </c>
      <c r="E3" s="184">
        <v>13.7</v>
      </c>
      <c r="F3" s="184">
        <v>14</v>
      </c>
      <c r="G3" s="184">
        <v>0.98</v>
      </c>
      <c r="H3" s="184">
        <v>92.86</v>
      </c>
      <c r="I3" s="184">
        <v>7.1400000000000006</v>
      </c>
      <c r="J3" s="184">
        <v>0</v>
      </c>
      <c r="K3" s="184">
        <v>0</v>
      </c>
      <c r="L3" s="184">
        <v>0</v>
      </c>
      <c r="M3" s="184">
        <v>0</v>
      </c>
      <c r="N3" s="184">
        <v>0</v>
      </c>
      <c r="O3" s="184">
        <v>0.16</v>
      </c>
      <c r="P3" s="184">
        <v>0.24</v>
      </c>
    </row>
    <row r="4" spans="1:16">
      <c r="A4" s="184" t="s">
        <v>727</v>
      </c>
      <c r="B4" s="185" t="s">
        <v>896</v>
      </c>
      <c r="C4" s="184">
        <v>2</v>
      </c>
      <c r="D4" s="184">
        <v>1.46</v>
      </c>
      <c r="E4" s="184">
        <v>5.7</v>
      </c>
      <c r="F4" s="184">
        <v>6</v>
      </c>
      <c r="G4" s="184">
        <v>0.95000000000000007</v>
      </c>
      <c r="H4" s="184">
        <v>83.33</v>
      </c>
      <c r="I4" s="184">
        <v>16.670000000000002</v>
      </c>
      <c r="J4" s="184">
        <v>0</v>
      </c>
      <c r="K4" s="184">
        <v>0</v>
      </c>
      <c r="L4" s="184">
        <v>0</v>
      </c>
      <c r="M4" s="184">
        <v>0</v>
      </c>
      <c r="N4" s="184">
        <v>0</v>
      </c>
      <c r="O4" s="184">
        <v>7.0000000000000007E-2</v>
      </c>
      <c r="P4" s="184">
        <v>0.1</v>
      </c>
    </row>
    <row r="5" spans="1:16">
      <c r="A5" s="184" t="s">
        <v>738</v>
      </c>
      <c r="B5" s="185" t="s">
        <v>935</v>
      </c>
      <c r="C5" s="184">
        <v>2</v>
      </c>
      <c r="D5" s="184">
        <v>1.46</v>
      </c>
      <c r="E5" s="184">
        <v>5.7</v>
      </c>
      <c r="F5" s="184">
        <v>6</v>
      </c>
      <c r="G5" s="184">
        <v>0.95000000000000007</v>
      </c>
      <c r="H5" s="184">
        <v>83.33</v>
      </c>
      <c r="I5" s="184">
        <v>16.670000000000002</v>
      </c>
      <c r="J5" s="184">
        <v>0</v>
      </c>
      <c r="K5" s="184">
        <v>0</v>
      </c>
      <c r="L5" s="184">
        <v>0</v>
      </c>
      <c r="M5" s="184">
        <v>0</v>
      </c>
      <c r="N5" s="184">
        <v>0</v>
      </c>
      <c r="O5" s="184">
        <v>7.0000000000000007E-2</v>
      </c>
      <c r="P5" s="184">
        <v>0.1</v>
      </c>
    </row>
    <row r="6" spans="1:16">
      <c r="A6" s="184" t="s">
        <v>708</v>
      </c>
      <c r="B6" s="185" t="s">
        <v>834</v>
      </c>
      <c r="C6" s="184">
        <v>4</v>
      </c>
      <c r="D6" s="184">
        <v>1.44</v>
      </c>
      <c r="E6" s="184">
        <v>17.799999999999997</v>
      </c>
      <c r="F6" s="184">
        <v>19</v>
      </c>
      <c r="G6" s="184">
        <v>0.94000000000000006</v>
      </c>
      <c r="H6" s="184">
        <v>78.95</v>
      </c>
      <c r="I6" s="184">
        <v>21.05</v>
      </c>
      <c r="J6" s="184">
        <v>0</v>
      </c>
      <c r="K6" s="184">
        <v>0</v>
      </c>
      <c r="L6" s="184">
        <v>0</v>
      </c>
      <c r="M6" s="184">
        <v>0</v>
      </c>
      <c r="N6" s="184">
        <v>0</v>
      </c>
      <c r="O6" s="184">
        <v>0.22</v>
      </c>
      <c r="P6" s="184">
        <v>0.31</v>
      </c>
    </row>
    <row r="7" spans="1:16">
      <c r="A7" s="184" t="s">
        <v>750</v>
      </c>
      <c r="B7" s="185" t="s">
        <v>968</v>
      </c>
      <c r="C7" s="184">
        <v>5</v>
      </c>
      <c r="D7" s="184">
        <v>1.42</v>
      </c>
      <c r="E7" s="184">
        <v>27.599999999999998</v>
      </c>
      <c r="F7" s="184">
        <v>30</v>
      </c>
      <c r="G7" s="184">
        <v>0.92</v>
      </c>
      <c r="H7" s="184">
        <v>73.33</v>
      </c>
      <c r="I7" s="184">
        <v>26.67</v>
      </c>
      <c r="J7" s="184">
        <v>0</v>
      </c>
      <c r="K7" s="184">
        <v>0</v>
      </c>
      <c r="L7" s="184">
        <v>0</v>
      </c>
      <c r="M7" s="184">
        <v>0</v>
      </c>
      <c r="N7" s="184">
        <v>0</v>
      </c>
      <c r="O7" s="184">
        <v>0.34</v>
      </c>
      <c r="P7" s="184">
        <v>0.49</v>
      </c>
    </row>
    <row r="8" spans="1:16">
      <c r="A8" s="184" t="s">
        <v>736</v>
      </c>
      <c r="B8" s="185" t="s">
        <v>873</v>
      </c>
      <c r="C8" s="184">
        <v>6</v>
      </c>
      <c r="D8" s="184">
        <v>1.41</v>
      </c>
      <c r="E8" s="184">
        <v>19.2</v>
      </c>
      <c r="F8" s="184">
        <v>21</v>
      </c>
      <c r="G8" s="184">
        <v>0.91</v>
      </c>
      <c r="H8" s="184">
        <v>76.19</v>
      </c>
      <c r="I8" s="184">
        <v>19.05</v>
      </c>
      <c r="J8" s="184">
        <v>4.76</v>
      </c>
      <c r="K8" s="184">
        <v>0</v>
      </c>
      <c r="L8" s="184">
        <v>0</v>
      </c>
      <c r="M8" s="184">
        <v>0</v>
      </c>
      <c r="N8" s="184">
        <v>0</v>
      </c>
      <c r="O8" s="184">
        <v>0.24</v>
      </c>
      <c r="P8" s="184">
        <v>0.34</v>
      </c>
    </row>
    <row r="9" spans="1:16">
      <c r="A9" s="184" t="s">
        <v>749</v>
      </c>
      <c r="B9" s="185" t="s">
        <v>961</v>
      </c>
      <c r="C9" s="184">
        <v>6</v>
      </c>
      <c r="D9" s="184">
        <v>1.41</v>
      </c>
      <c r="E9" s="184">
        <v>29.299999999999997</v>
      </c>
      <c r="F9" s="184">
        <v>32</v>
      </c>
      <c r="G9" s="184">
        <v>0.92</v>
      </c>
      <c r="H9" s="184">
        <v>84.38</v>
      </c>
      <c r="I9" s="184">
        <v>6.25</v>
      </c>
      <c r="J9" s="184">
        <v>6.25</v>
      </c>
      <c r="K9" s="184">
        <v>3.13</v>
      </c>
      <c r="L9" s="184">
        <v>0</v>
      </c>
      <c r="M9" s="184">
        <v>0</v>
      </c>
      <c r="N9" s="184">
        <v>0</v>
      </c>
      <c r="O9" s="184">
        <v>0.37</v>
      </c>
      <c r="P9" s="184">
        <v>0.52</v>
      </c>
    </row>
    <row r="10" spans="1:16">
      <c r="A10" s="184" t="s">
        <v>724</v>
      </c>
      <c r="B10" s="185" t="s">
        <v>885</v>
      </c>
      <c r="C10" s="184">
        <v>8</v>
      </c>
      <c r="D10" s="184">
        <v>1.3900000000000001</v>
      </c>
      <c r="E10" s="184">
        <v>18.899999999999999</v>
      </c>
      <c r="F10" s="184">
        <v>21</v>
      </c>
      <c r="G10" s="184">
        <v>0.9</v>
      </c>
      <c r="H10" s="184">
        <v>71.430000000000007</v>
      </c>
      <c r="I10" s="184">
        <v>23.81</v>
      </c>
      <c r="J10" s="184">
        <v>4.76</v>
      </c>
      <c r="K10" s="184">
        <v>0</v>
      </c>
      <c r="L10" s="184">
        <v>0</v>
      </c>
      <c r="M10" s="184">
        <v>0</v>
      </c>
      <c r="N10" s="184">
        <v>0</v>
      </c>
      <c r="O10" s="184">
        <v>0.24</v>
      </c>
      <c r="P10" s="184">
        <v>0.33</v>
      </c>
    </row>
    <row r="11" spans="1:16">
      <c r="A11" s="184" t="s">
        <v>748</v>
      </c>
      <c r="B11" s="185" t="s">
        <v>960</v>
      </c>
      <c r="C11" s="184">
        <v>8</v>
      </c>
      <c r="D11" s="184">
        <v>1.3900000000000001</v>
      </c>
      <c r="E11" s="184">
        <v>5.4</v>
      </c>
      <c r="F11" s="184">
        <v>6</v>
      </c>
      <c r="G11" s="184">
        <v>0.9</v>
      </c>
      <c r="H11" s="184">
        <v>66.67</v>
      </c>
      <c r="I11" s="184">
        <v>33.33</v>
      </c>
      <c r="J11" s="184">
        <v>0</v>
      </c>
      <c r="K11" s="184">
        <v>0</v>
      </c>
      <c r="L11" s="184">
        <v>0</v>
      </c>
      <c r="M11" s="184">
        <v>0</v>
      </c>
      <c r="N11" s="184">
        <v>0</v>
      </c>
      <c r="O11" s="184">
        <v>7.0000000000000007E-2</v>
      </c>
      <c r="P11" s="184">
        <v>0.1</v>
      </c>
    </row>
    <row r="12" spans="1:16">
      <c r="A12" s="184" t="s">
        <v>719</v>
      </c>
      <c r="B12" s="185" t="s">
        <v>815</v>
      </c>
      <c r="C12" s="184">
        <v>10</v>
      </c>
      <c r="D12" s="184">
        <v>1.35</v>
      </c>
      <c r="E12" s="184">
        <v>8.8000000000000007</v>
      </c>
      <c r="F12" s="184">
        <v>10</v>
      </c>
      <c r="G12" s="184">
        <v>0.88</v>
      </c>
      <c r="H12" s="184">
        <v>60</v>
      </c>
      <c r="I12" s="184">
        <v>40</v>
      </c>
      <c r="J12" s="184">
        <v>0</v>
      </c>
      <c r="K12" s="184">
        <v>0</v>
      </c>
      <c r="L12" s="184">
        <v>0</v>
      </c>
      <c r="M12" s="184">
        <v>0</v>
      </c>
      <c r="N12" s="184">
        <v>0</v>
      </c>
      <c r="O12" s="184">
        <v>0.11</v>
      </c>
      <c r="P12" s="184">
        <v>0.16</v>
      </c>
    </row>
    <row r="13" spans="1:16">
      <c r="A13" s="184" t="s">
        <v>724</v>
      </c>
      <c r="B13" s="185" t="s">
        <v>826</v>
      </c>
      <c r="C13" s="184">
        <v>10</v>
      </c>
      <c r="D13" s="184">
        <v>1.35</v>
      </c>
      <c r="E13" s="184">
        <v>56.000000000000014</v>
      </c>
      <c r="F13" s="184">
        <v>64</v>
      </c>
      <c r="G13" s="184">
        <v>0.88</v>
      </c>
      <c r="H13" s="184">
        <v>70.31</v>
      </c>
      <c r="I13" s="184">
        <v>23.44</v>
      </c>
      <c r="J13" s="184">
        <v>1.56</v>
      </c>
      <c r="K13" s="184">
        <v>1.56</v>
      </c>
      <c r="L13" s="184">
        <v>0</v>
      </c>
      <c r="M13" s="184">
        <v>3.13</v>
      </c>
      <c r="N13" s="184">
        <v>3.13</v>
      </c>
      <c r="O13" s="184">
        <v>0.74</v>
      </c>
      <c r="P13" s="184">
        <v>0.99</v>
      </c>
    </row>
    <row r="14" spans="1:16">
      <c r="A14" s="184" t="s">
        <v>747</v>
      </c>
      <c r="B14" s="185" t="s">
        <v>956</v>
      </c>
      <c r="C14" s="184">
        <v>10</v>
      </c>
      <c r="D14" s="184">
        <v>1.35</v>
      </c>
      <c r="E14" s="184">
        <v>19.3</v>
      </c>
      <c r="F14" s="184">
        <v>22</v>
      </c>
      <c r="G14" s="184">
        <v>0.88</v>
      </c>
      <c r="H14" s="184">
        <v>68.180000000000007</v>
      </c>
      <c r="I14" s="184">
        <v>27.27</v>
      </c>
      <c r="J14" s="184">
        <v>0</v>
      </c>
      <c r="K14" s="184">
        <v>4.55</v>
      </c>
      <c r="L14" s="184">
        <v>0</v>
      </c>
      <c r="M14" s="184">
        <v>0</v>
      </c>
      <c r="N14" s="184">
        <v>0</v>
      </c>
      <c r="O14" s="184">
        <v>0.25</v>
      </c>
      <c r="P14" s="184">
        <v>0.34</v>
      </c>
    </row>
    <row r="15" spans="1:16">
      <c r="A15" s="184" t="s">
        <v>749</v>
      </c>
      <c r="B15" s="185" t="s">
        <v>963</v>
      </c>
      <c r="C15" s="184">
        <v>13</v>
      </c>
      <c r="D15" s="184">
        <v>1.34</v>
      </c>
      <c r="E15" s="184">
        <v>49.499999999999993</v>
      </c>
      <c r="F15" s="184">
        <v>57</v>
      </c>
      <c r="G15" s="184">
        <v>0.87</v>
      </c>
      <c r="H15" s="184">
        <v>70.180000000000007</v>
      </c>
      <c r="I15" s="184">
        <v>17.54</v>
      </c>
      <c r="J15" s="184">
        <v>10.53</v>
      </c>
      <c r="K15" s="184">
        <v>1.75</v>
      </c>
      <c r="L15" s="184">
        <v>0</v>
      </c>
      <c r="M15" s="184">
        <v>0</v>
      </c>
      <c r="N15" s="184">
        <v>0</v>
      </c>
      <c r="O15" s="184">
        <v>0.65</v>
      </c>
      <c r="P15" s="184">
        <v>0.88</v>
      </c>
    </row>
    <row r="16" spans="1:16">
      <c r="A16" s="184" t="s">
        <v>730</v>
      </c>
      <c r="B16" s="185" t="s">
        <v>898</v>
      </c>
      <c r="C16" s="184">
        <v>14</v>
      </c>
      <c r="D16" s="184">
        <v>1.31</v>
      </c>
      <c r="E16" s="184">
        <v>44.400000000000006</v>
      </c>
      <c r="F16" s="184">
        <v>52</v>
      </c>
      <c r="G16" s="184">
        <v>0.85</v>
      </c>
      <c r="H16" s="184">
        <v>65.38</v>
      </c>
      <c r="I16" s="184">
        <v>26.92</v>
      </c>
      <c r="J16" s="184">
        <v>5.7700000000000005</v>
      </c>
      <c r="K16" s="184">
        <v>1.92</v>
      </c>
      <c r="L16" s="184">
        <v>0</v>
      </c>
      <c r="M16" s="184">
        <v>0</v>
      </c>
      <c r="N16" s="184">
        <v>0</v>
      </c>
      <c r="O16" s="184">
        <v>0.6</v>
      </c>
      <c r="P16" s="184">
        <v>0.79</v>
      </c>
    </row>
    <row r="17" spans="1:16">
      <c r="A17" s="184" t="s">
        <v>731</v>
      </c>
      <c r="B17" s="185" t="s">
        <v>897</v>
      </c>
      <c r="C17" s="184">
        <v>15</v>
      </c>
      <c r="D17" s="184">
        <v>1.3</v>
      </c>
      <c r="E17" s="184">
        <v>14.299999999999997</v>
      </c>
      <c r="F17" s="184">
        <v>17</v>
      </c>
      <c r="G17" s="184">
        <v>0.84</v>
      </c>
      <c r="H17" s="184">
        <v>47.06</v>
      </c>
      <c r="I17" s="184">
        <v>52.94</v>
      </c>
      <c r="J17" s="184">
        <v>0</v>
      </c>
      <c r="K17" s="184">
        <v>0</v>
      </c>
      <c r="L17" s="184">
        <v>0</v>
      </c>
      <c r="M17" s="184">
        <v>0</v>
      </c>
      <c r="N17" s="184">
        <v>0</v>
      </c>
      <c r="O17" s="184">
        <v>0.2</v>
      </c>
      <c r="P17" s="184">
        <v>0.25</v>
      </c>
    </row>
    <row r="18" spans="1:16">
      <c r="A18" s="184" t="s">
        <v>710</v>
      </c>
      <c r="B18" s="185" t="s">
        <v>838</v>
      </c>
      <c r="C18" s="184">
        <v>16</v>
      </c>
      <c r="D18" s="184">
        <v>1.29</v>
      </c>
      <c r="E18" s="184">
        <v>21.799999999999994</v>
      </c>
      <c r="F18" s="184">
        <v>26</v>
      </c>
      <c r="G18" s="184">
        <v>0.84</v>
      </c>
      <c r="H18" s="184">
        <v>61.54</v>
      </c>
      <c r="I18" s="184">
        <v>26.92</v>
      </c>
      <c r="J18" s="184">
        <v>7.69</v>
      </c>
      <c r="K18" s="184">
        <v>3.85</v>
      </c>
      <c r="L18" s="184">
        <v>0</v>
      </c>
      <c r="M18" s="184">
        <v>0</v>
      </c>
      <c r="N18" s="184">
        <v>0</v>
      </c>
      <c r="O18" s="184">
        <v>0.3</v>
      </c>
      <c r="P18" s="184">
        <v>0.39</v>
      </c>
    </row>
    <row r="19" spans="1:16">
      <c r="A19" s="184" t="s">
        <v>721</v>
      </c>
      <c r="B19" s="185" t="s">
        <v>873</v>
      </c>
      <c r="C19" s="184">
        <v>16</v>
      </c>
      <c r="D19" s="184">
        <v>1.29</v>
      </c>
      <c r="E19" s="184">
        <v>26.9</v>
      </c>
      <c r="F19" s="184">
        <v>32</v>
      </c>
      <c r="G19" s="184">
        <v>0.84</v>
      </c>
      <c r="H19" s="184">
        <v>62.5</v>
      </c>
      <c r="I19" s="184">
        <v>21.88</v>
      </c>
      <c r="J19" s="184">
        <v>15.63</v>
      </c>
      <c r="K19" s="184">
        <v>0</v>
      </c>
      <c r="L19" s="184">
        <v>0</v>
      </c>
      <c r="M19" s="184">
        <v>0</v>
      </c>
      <c r="N19" s="184">
        <v>0</v>
      </c>
      <c r="O19" s="184">
        <v>0.37</v>
      </c>
      <c r="P19" s="184">
        <v>0.48</v>
      </c>
    </row>
    <row r="20" spans="1:16">
      <c r="A20" s="184" t="s">
        <v>714</v>
      </c>
      <c r="B20" s="185" t="s">
        <v>854</v>
      </c>
      <c r="C20" s="184">
        <v>18</v>
      </c>
      <c r="D20" s="184">
        <v>1.28</v>
      </c>
      <c r="E20" s="184">
        <v>53.4</v>
      </c>
      <c r="F20" s="184">
        <v>64</v>
      </c>
      <c r="G20" s="184">
        <v>0.83000000000000007</v>
      </c>
      <c r="H20" s="184">
        <v>62.5</v>
      </c>
      <c r="I20" s="184">
        <v>25</v>
      </c>
      <c r="J20" s="184">
        <v>7.8100000000000005</v>
      </c>
      <c r="K20" s="184">
        <v>3.13</v>
      </c>
      <c r="L20" s="184">
        <v>0</v>
      </c>
      <c r="M20" s="184">
        <v>1.56</v>
      </c>
      <c r="N20" s="184">
        <v>1.56</v>
      </c>
      <c r="O20" s="184">
        <v>0.74</v>
      </c>
      <c r="P20" s="184">
        <v>0.94000000000000006</v>
      </c>
    </row>
    <row r="21" spans="1:16">
      <c r="A21" s="184" t="s">
        <v>716</v>
      </c>
      <c r="B21" s="185" t="s">
        <v>860</v>
      </c>
      <c r="C21" s="184">
        <v>18</v>
      </c>
      <c r="D21" s="184">
        <v>1.28</v>
      </c>
      <c r="E21" s="184">
        <v>11.6</v>
      </c>
      <c r="F21" s="184">
        <v>14</v>
      </c>
      <c r="G21" s="184">
        <v>0.83000000000000007</v>
      </c>
      <c r="H21" s="184">
        <v>64.290000000000006</v>
      </c>
      <c r="I21" s="184">
        <v>21.43</v>
      </c>
      <c r="J21" s="184">
        <v>7.1400000000000006</v>
      </c>
      <c r="K21" s="184">
        <v>7.1400000000000006</v>
      </c>
      <c r="L21" s="184">
        <v>0</v>
      </c>
      <c r="M21" s="184">
        <v>0</v>
      </c>
      <c r="N21" s="184">
        <v>0</v>
      </c>
      <c r="O21" s="184">
        <v>0.16</v>
      </c>
      <c r="P21" s="184">
        <v>0.21</v>
      </c>
    </row>
    <row r="22" spans="1:16">
      <c r="A22" s="184" t="s">
        <v>729</v>
      </c>
      <c r="B22" s="185" t="s">
        <v>911</v>
      </c>
      <c r="C22" s="184">
        <v>18</v>
      </c>
      <c r="D22" s="184">
        <v>1.28</v>
      </c>
      <c r="E22" s="184">
        <v>5.8</v>
      </c>
      <c r="F22" s="184">
        <v>7</v>
      </c>
      <c r="G22" s="184">
        <v>0.83000000000000007</v>
      </c>
      <c r="H22" s="184">
        <v>71.430000000000007</v>
      </c>
      <c r="I22" s="184">
        <v>14.290000000000001</v>
      </c>
      <c r="J22" s="184">
        <v>0</v>
      </c>
      <c r="K22" s="184">
        <v>14.290000000000001</v>
      </c>
      <c r="L22" s="184">
        <v>0</v>
      </c>
      <c r="M22" s="184">
        <v>0</v>
      </c>
      <c r="N22" s="184">
        <v>0</v>
      </c>
      <c r="O22" s="184">
        <v>0.08</v>
      </c>
      <c r="P22" s="184">
        <v>0.1</v>
      </c>
    </row>
    <row r="23" spans="1:16">
      <c r="A23" s="184" t="s">
        <v>752</v>
      </c>
      <c r="B23" s="185" t="s">
        <v>970</v>
      </c>
      <c r="C23" s="184">
        <v>18</v>
      </c>
      <c r="D23" s="184">
        <v>1.28</v>
      </c>
      <c r="E23" s="184">
        <v>13.299999999999999</v>
      </c>
      <c r="F23" s="184">
        <v>16</v>
      </c>
      <c r="G23" s="184">
        <v>0.83000000000000007</v>
      </c>
      <c r="H23" s="184">
        <v>56.25</v>
      </c>
      <c r="I23" s="184">
        <v>31.25</v>
      </c>
      <c r="J23" s="184">
        <v>12.5</v>
      </c>
      <c r="K23" s="184">
        <v>0</v>
      </c>
      <c r="L23" s="184">
        <v>0</v>
      </c>
      <c r="M23" s="184">
        <v>0</v>
      </c>
      <c r="N23" s="184">
        <v>0</v>
      </c>
      <c r="O23" s="184">
        <v>0.18</v>
      </c>
      <c r="P23" s="184">
        <v>0.24</v>
      </c>
    </row>
    <row r="24" spans="1:16">
      <c r="A24" s="184" t="s">
        <v>712</v>
      </c>
      <c r="B24" s="185" t="s">
        <v>843</v>
      </c>
      <c r="C24" s="184">
        <v>22</v>
      </c>
      <c r="D24" s="184">
        <v>1.27</v>
      </c>
      <c r="E24" s="184">
        <v>26.299999999999994</v>
      </c>
      <c r="F24" s="184">
        <v>32</v>
      </c>
      <c r="G24" s="184">
        <v>0.82000000000000006</v>
      </c>
      <c r="H24" s="184">
        <v>50</v>
      </c>
      <c r="I24" s="184">
        <v>40.630000000000003</v>
      </c>
      <c r="J24" s="184">
        <v>9.3800000000000008</v>
      </c>
      <c r="K24" s="184">
        <v>0</v>
      </c>
      <c r="L24" s="184">
        <v>0</v>
      </c>
      <c r="M24" s="184">
        <v>0</v>
      </c>
      <c r="N24" s="184">
        <v>0</v>
      </c>
      <c r="O24" s="184">
        <v>0.37</v>
      </c>
      <c r="P24" s="184">
        <v>0.47000000000000003</v>
      </c>
    </row>
    <row r="25" spans="1:16">
      <c r="A25" s="184" t="s">
        <v>749</v>
      </c>
      <c r="B25" s="185" t="s">
        <v>965</v>
      </c>
      <c r="C25" s="184">
        <v>23</v>
      </c>
      <c r="D25" s="184">
        <v>1.26</v>
      </c>
      <c r="E25" s="184">
        <v>8.1999999999999993</v>
      </c>
      <c r="F25" s="184">
        <v>10</v>
      </c>
      <c r="G25" s="184">
        <v>0.82000000000000006</v>
      </c>
      <c r="H25" s="184">
        <v>70</v>
      </c>
      <c r="I25" s="184">
        <v>10</v>
      </c>
      <c r="J25" s="184">
        <v>10</v>
      </c>
      <c r="K25" s="184">
        <v>10</v>
      </c>
      <c r="L25" s="184">
        <v>0</v>
      </c>
      <c r="M25" s="184">
        <v>0</v>
      </c>
      <c r="N25" s="184">
        <v>0</v>
      </c>
      <c r="O25" s="184">
        <v>0.11</v>
      </c>
      <c r="P25" s="184">
        <v>0.15</v>
      </c>
    </row>
    <row r="26" spans="1:16">
      <c r="A26" s="184" t="s">
        <v>757</v>
      </c>
      <c r="B26" s="185" t="s">
        <v>980</v>
      </c>
      <c r="C26" s="184">
        <v>23</v>
      </c>
      <c r="D26" s="184">
        <v>1.26</v>
      </c>
      <c r="E26" s="184">
        <v>10.600000000000001</v>
      </c>
      <c r="F26" s="184">
        <v>13</v>
      </c>
      <c r="G26" s="184">
        <v>0.82000000000000006</v>
      </c>
      <c r="H26" s="184">
        <v>53.85</v>
      </c>
      <c r="I26" s="184">
        <v>30.77</v>
      </c>
      <c r="J26" s="184">
        <v>15.38</v>
      </c>
      <c r="K26" s="184">
        <v>0</v>
      </c>
      <c r="L26" s="184">
        <v>0</v>
      </c>
      <c r="M26" s="184">
        <v>0</v>
      </c>
      <c r="N26" s="184">
        <v>0</v>
      </c>
      <c r="O26" s="184">
        <v>0.15</v>
      </c>
      <c r="P26" s="184">
        <v>0.19</v>
      </c>
    </row>
    <row r="27" spans="1:16">
      <c r="A27" s="184" t="s">
        <v>709</v>
      </c>
      <c r="B27" s="185" t="s">
        <v>835</v>
      </c>
      <c r="C27" s="184">
        <v>25</v>
      </c>
      <c r="D27" s="184">
        <v>1.25</v>
      </c>
      <c r="E27" s="184">
        <v>30.799999999999994</v>
      </c>
      <c r="F27" s="184">
        <v>38</v>
      </c>
      <c r="G27" s="184">
        <v>0.81</v>
      </c>
      <c r="H27" s="184">
        <v>50</v>
      </c>
      <c r="I27" s="184">
        <v>39.47</v>
      </c>
      <c r="J27" s="184">
        <v>7.8900000000000006</v>
      </c>
      <c r="K27" s="184">
        <v>2.63</v>
      </c>
      <c r="L27" s="184">
        <v>0</v>
      </c>
      <c r="M27" s="184">
        <v>0</v>
      </c>
      <c r="N27" s="184">
        <v>0</v>
      </c>
      <c r="O27" s="184">
        <v>0.44</v>
      </c>
      <c r="P27" s="184">
        <v>0.54</v>
      </c>
    </row>
    <row r="28" spans="1:16">
      <c r="A28" s="184" t="s">
        <v>709</v>
      </c>
      <c r="B28" s="185" t="s">
        <v>837</v>
      </c>
      <c r="C28" s="184">
        <v>25</v>
      </c>
      <c r="D28" s="184">
        <v>1.25</v>
      </c>
      <c r="E28" s="184">
        <v>6.5</v>
      </c>
      <c r="F28" s="184">
        <v>8</v>
      </c>
      <c r="G28" s="184">
        <v>0.81</v>
      </c>
      <c r="H28" s="184">
        <v>50</v>
      </c>
      <c r="I28" s="184">
        <v>37.5</v>
      </c>
      <c r="J28" s="184">
        <v>12.5</v>
      </c>
      <c r="K28" s="184">
        <v>0</v>
      </c>
      <c r="L28" s="184">
        <v>0</v>
      </c>
      <c r="M28" s="184">
        <v>0</v>
      </c>
      <c r="N28" s="184">
        <v>0</v>
      </c>
      <c r="O28" s="184">
        <v>0.09</v>
      </c>
      <c r="P28" s="184">
        <v>0.11</v>
      </c>
    </row>
    <row r="29" spans="1:16">
      <c r="A29" s="184" t="s">
        <v>742</v>
      </c>
      <c r="B29" s="185" t="s">
        <v>803</v>
      </c>
      <c r="C29" s="184">
        <v>25</v>
      </c>
      <c r="D29" s="184">
        <v>1.25</v>
      </c>
      <c r="E29" s="184">
        <v>54.300000000000018</v>
      </c>
      <c r="F29" s="184">
        <v>67</v>
      </c>
      <c r="G29" s="184">
        <v>0.81</v>
      </c>
      <c r="H29" s="184">
        <v>49.25</v>
      </c>
      <c r="I29" s="184">
        <v>40.300000000000004</v>
      </c>
      <c r="J29" s="184">
        <v>8.9600000000000009</v>
      </c>
      <c r="K29" s="184">
        <v>0</v>
      </c>
      <c r="L29" s="184">
        <v>1.49</v>
      </c>
      <c r="M29" s="184">
        <v>0</v>
      </c>
      <c r="N29" s="184">
        <v>0</v>
      </c>
      <c r="O29" s="184">
        <v>0.77</v>
      </c>
      <c r="P29" s="184">
        <v>0.96</v>
      </c>
    </row>
    <row r="30" spans="1:16">
      <c r="A30" s="184" t="s">
        <v>720</v>
      </c>
      <c r="B30" s="185" t="s">
        <v>874</v>
      </c>
      <c r="C30" s="184">
        <v>28</v>
      </c>
      <c r="D30" s="184">
        <v>1.23</v>
      </c>
      <c r="E30" s="184">
        <v>4.8</v>
      </c>
      <c r="F30" s="184">
        <v>6</v>
      </c>
      <c r="G30" s="184">
        <v>0.8</v>
      </c>
      <c r="H30" s="184">
        <v>50</v>
      </c>
      <c r="I30" s="184">
        <v>33.33</v>
      </c>
      <c r="J30" s="184">
        <v>16.670000000000002</v>
      </c>
      <c r="K30" s="184">
        <v>0</v>
      </c>
      <c r="L30" s="184">
        <v>0</v>
      </c>
      <c r="M30" s="184">
        <v>0</v>
      </c>
      <c r="N30" s="184">
        <v>0</v>
      </c>
      <c r="O30" s="184">
        <v>7.0000000000000007E-2</v>
      </c>
      <c r="P30" s="184">
        <v>0.08</v>
      </c>
    </row>
    <row r="31" spans="1:16">
      <c r="A31" s="184" t="s">
        <v>727</v>
      </c>
      <c r="B31" s="185" t="s">
        <v>899</v>
      </c>
      <c r="C31" s="184">
        <v>28</v>
      </c>
      <c r="D31" s="184">
        <v>1.23</v>
      </c>
      <c r="E31" s="184">
        <v>47.000000000000021</v>
      </c>
      <c r="F31" s="184">
        <v>59</v>
      </c>
      <c r="G31" s="184">
        <v>0.8</v>
      </c>
      <c r="H31" s="184">
        <v>49.15</v>
      </c>
      <c r="I31" s="184">
        <v>35.590000000000003</v>
      </c>
      <c r="J31" s="184">
        <v>13.56</v>
      </c>
      <c r="K31" s="184">
        <v>1.69</v>
      </c>
      <c r="L31" s="184">
        <v>0</v>
      </c>
      <c r="M31" s="184">
        <v>0</v>
      </c>
      <c r="N31" s="184">
        <v>0</v>
      </c>
      <c r="O31" s="184">
        <v>0.68</v>
      </c>
      <c r="P31" s="184">
        <v>0.83000000000000007</v>
      </c>
    </row>
    <row r="32" spans="1:16">
      <c r="A32" s="184" t="s">
        <v>733</v>
      </c>
      <c r="B32" s="185" t="s">
        <v>908</v>
      </c>
      <c r="C32" s="184">
        <v>28</v>
      </c>
      <c r="D32" s="184">
        <v>1.23</v>
      </c>
      <c r="E32" s="184">
        <v>28.799999999999994</v>
      </c>
      <c r="F32" s="184">
        <v>36</v>
      </c>
      <c r="G32" s="184">
        <v>0.8</v>
      </c>
      <c r="H32" s="184">
        <v>50</v>
      </c>
      <c r="I32" s="184">
        <v>36.11</v>
      </c>
      <c r="J32" s="184">
        <v>11.11</v>
      </c>
      <c r="K32" s="184">
        <v>2.7800000000000002</v>
      </c>
      <c r="L32" s="184">
        <v>0</v>
      </c>
      <c r="M32" s="184">
        <v>0</v>
      </c>
      <c r="N32" s="184">
        <v>0</v>
      </c>
      <c r="O32" s="184">
        <v>0.41000000000000003</v>
      </c>
      <c r="P32" s="184">
        <v>0.51</v>
      </c>
    </row>
    <row r="33" spans="1:16">
      <c r="A33" s="184" t="s">
        <v>717</v>
      </c>
      <c r="B33" s="185" t="s">
        <v>870</v>
      </c>
      <c r="C33" s="184">
        <v>31</v>
      </c>
      <c r="D33" s="184">
        <v>1.22</v>
      </c>
      <c r="E33" s="184">
        <v>52.100000000000009</v>
      </c>
      <c r="F33" s="184">
        <v>66</v>
      </c>
      <c r="G33" s="184">
        <v>0.79</v>
      </c>
      <c r="H33" s="184">
        <v>54.550000000000004</v>
      </c>
      <c r="I33" s="184">
        <v>24.240000000000002</v>
      </c>
      <c r="J33" s="184">
        <v>18.18</v>
      </c>
      <c r="K33" s="184">
        <v>1.52</v>
      </c>
      <c r="L33" s="184">
        <v>1.52</v>
      </c>
      <c r="M33" s="184">
        <v>0</v>
      </c>
      <c r="N33" s="184">
        <v>0</v>
      </c>
      <c r="O33" s="184">
        <v>0.76</v>
      </c>
      <c r="P33" s="184">
        <v>0.92</v>
      </c>
    </row>
    <row r="34" spans="1:16">
      <c r="A34" s="184" t="s">
        <v>717</v>
      </c>
      <c r="B34" s="185" t="s">
        <v>871</v>
      </c>
      <c r="C34" s="184">
        <v>32</v>
      </c>
      <c r="D34" s="184">
        <v>1.21</v>
      </c>
      <c r="E34" s="184">
        <v>36.099999999999994</v>
      </c>
      <c r="F34" s="184">
        <v>46</v>
      </c>
      <c r="G34" s="184">
        <v>0.78</v>
      </c>
      <c r="H34" s="184">
        <v>50</v>
      </c>
      <c r="I34" s="184">
        <v>30.43</v>
      </c>
      <c r="J34" s="184">
        <v>17.39</v>
      </c>
      <c r="K34" s="184">
        <v>2.17</v>
      </c>
      <c r="L34" s="184">
        <v>0</v>
      </c>
      <c r="M34" s="184">
        <v>0</v>
      </c>
      <c r="N34" s="184">
        <v>0</v>
      </c>
      <c r="O34" s="184">
        <v>0.53</v>
      </c>
      <c r="P34" s="184">
        <v>0.64</v>
      </c>
    </row>
    <row r="35" spans="1:16">
      <c r="A35" s="184" t="s">
        <v>706</v>
      </c>
      <c r="B35" s="185" t="s">
        <v>828</v>
      </c>
      <c r="C35" s="184">
        <v>33</v>
      </c>
      <c r="D35" s="184">
        <v>1.19</v>
      </c>
      <c r="E35" s="184">
        <v>18.599999999999991</v>
      </c>
      <c r="F35" s="184">
        <v>24</v>
      </c>
      <c r="G35" s="184">
        <v>0.77</v>
      </c>
      <c r="H35" s="184">
        <v>45.83</v>
      </c>
      <c r="I35" s="184">
        <v>37.5</v>
      </c>
      <c r="J35" s="184">
        <v>12.5</v>
      </c>
      <c r="K35" s="184">
        <v>4.17</v>
      </c>
      <c r="L35" s="184">
        <v>0</v>
      </c>
      <c r="M35" s="184">
        <v>0</v>
      </c>
      <c r="N35" s="184">
        <v>0</v>
      </c>
      <c r="O35" s="184">
        <v>0.28000000000000003</v>
      </c>
      <c r="P35" s="184">
        <v>0.33</v>
      </c>
    </row>
    <row r="36" spans="1:16">
      <c r="A36" s="184" t="s">
        <v>708</v>
      </c>
      <c r="B36" s="185" t="s">
        <v>831</v>
      </c>
      <c r="C36" s="184">
        <v>33</v>
      </c>
      <c r="D36" s="184">
        <v>1.19</v>
      </c>
      <c r="E36" s="184">
        <v>22.399999999999995</v>
      </c>
      <c r="F36" s="184">
        <v>29</v>
      </c>
      <c r="G36" s="184">
        <v>0.77</v>
      </c>
      <c r="H36" s="184">
        <v>51.72</v>
      </c>
      <c r="I36" s="184">
        <v>24.14</v>
      </c>
      <c r="J36" s="184">
        <v>20.69</v>
      </c>
      <c r="K36" s="184">
        <v>3.45</v>
      </c>
      <c r="L36" s="184">
        <v>0</v>
      </c>
      <c r="M36" s="184">
        <v>0</v>
      </c>
      <c r="N36" s="184">
        <v>0</v>
      </c>
      <c r="O36" s="184">
        <v>0.33</v>
      </c>
      <c r="P36" s="184">
        <v>0.4</v>
      </c>
    </row>
    <row r="37" spans="1:16">
      <c r="A37" s="184" t="s">
        <v>738</v>
      </c>
      <c r="B37" s="185" t="s">
        <v>940</v>
      </c>
      <c r="C37" s="184">
        <v>33</v>
      </c>
      <c r="D37" s="184">
        <v>1.19</v>
      </c>
      <c r="E37" s="184">
        <v>6.2</v>
      </c>
      <c r="F37" s="184">
        <v>8</v>
      </c>
      <c r="G37" s="184">
        <v>0.78</v>
      </c>
      <c r="H37" s="184">
        <v>75</v>
      </c>
      <c r="I37" s="184">
        <v>0</v>
      </c>
      <c r="J37" s="184">
        <v>0</v>
      </c>
      <c r="K37" s="184">
        <v>25</v>
      </c>
      <c r="L37" s="184">
        <v>0</v>
      </c>
      <c r="M37" s="184">
        <v>0</v>
      </c>
      <c r="N37" s="184">
        <v>0</v>
      </c>
      <c r="O37" s="184">
        <v>0.09</v>
      </c>
      <c r="P37" s="184">
        <v>0.11</v>
      </c>
    </row>
    <row r="38" spans="1:16">
      <c r="A38" s="184" t="s">
        <v>698</v>
      </c>
      <c r="B38" s="185" t="s">
        <v>811</v>
      </c>
      <c r="C38" s="184">
        <v>36</v>
      </c>
      <c r="D38" s="184">
        <v>1.18</v>
      </c>
      <c r="E38" s="184">
        <v>14.499999999999998</v>
      </c>
      <c r="F38" s="184">
        <v>19</v>
      </c>
      <c r="G38" s="184">
        <v>0.76</v>
      </c>
      <c r="H38" s="184">
        <v>47.37</v>
      </c>
      <c r="I38" s="184">
        <v>31.580000000000002</v>
      </c>
      <c r="J38" s="184">
        <v>15.790000000000001</v>
      </c>
      <c r="K38" s="184">
        <v>5.26</v>
      </c>
      <c r="L38" s="184">
        <v>0</v>
      </c>
      <c r="M38" s="184">
        <v>0</v>
      </c>
      <c r="N38" s="184">
        <v>0</v>
      </c>
      <c r="O38" s="184">
        <v>0.22</v>
      </c>
      <c r="P38" s="184">
        <v>0.26</v>
      </c>
    </row>
    <row r="39" spans="1:16">
      <c r="A39" s="184" t="s">
        <v>701</v>
      </c>
      <c r="B39" s="185" t="s">
        <v>818</v>
      </c>
      <c r="C39" s="184">
        <v>37</v>
      </c>
      <c r="D39" s="184">
        <v>1.17</v>
      </c>
      <c r="E39" s="184">
        <v>32.699999999999989</v>
      </c>
      <c r="F39" s="184">
        <v>43</v>
      </c>
      <c r="G39" s="184">
        <v>0.76</v>
      </c>
      <c r="H39" s="184">
        <v>44.19</v>
      </c>
      <c r="I39" s="184">
        <v>39.53</v>
      </c>
      <c r="J39" s="184">
        <v>9.3000000000000007</v>
      </c>
      <c r="K39" s="184">
        <v>4.6500000000000004</v>
      </c>
      <c r="L39" s="184">
        <v>0</v>
      </c>
      <c r="M39" s="184">
        <v>2.33</v>
      </c>
      <c r="N39" s="184">
        <v>2.33</v>
      </c>
      <c r="O39" s="184">
        <v>0.49</v>
      </c>
      <c r="P39" s="184">
        <v>0.57999999999999996</v>
      </c>
    </row>
    <row r="40" spans="1:16">
      <c r="A40" s="184" t="s">
        <v>709</v>
      </c>
      <c r="B40" s="185" t="s">
        <v>825</v>
      </c>
      <c r="C40" s="184">
        <v>37</v>
      </c>
      <c r="D40" s="184">
        <v>1.17</v>
      </c>
      <c r="E40" s="184">
        <v>15.899999999999999</v>
      </c>
      <c r="F40" s="184">
        <v>21</v>
      </c>
      <c r="G40" s="184">
        <v>0.76</v>
      </c>
      <c r="H40" s="184">
        <v>52.38</v>
      </c>
      <c r="I40" s="184">
        <v>23.81</v>
      </c>
      <c r="J40" s="184">
        <v>14.290000000000001</v>
      </c>
      <c r="K40" s="184">
        <v>9.52</v>
      </c>
      <c r="L40" s="184">
        <v>0</v>
      </c>
      <c r="M40" s="184">
        <v>0</v>
      </c>
      <c r="N40" s="184">
        <v>0</v>
      </c>
      <c r="O40" s="184">
        <v>0.24</v>
      </c>
      <c r="P40" s="184">
        <v>0.28000000000000003</v>
      </c>
    </row>
    <row r="41" spans="1:16">
      <c r="A41" s="184" t="s">
        <v>734</v>
      </c>
      <c r="B41" s="185" t="s">
        <v>929</v>
      </c>
      <c r="C41" s="184">
        <v>37</v>
      </c>
      <c r="D41" s="184">
        <v>1.17</v>
      </c>
      <c r="E41" s="184">
        <v>9.9000000000000021</v>
      </c>
      <c r="F41" s="184">
        <v>13</v>
      </c>
      <c r="G41" s="184">
        <v>0.76</v>
      </c>
      <c r="H41" s="184">
        <v>61.54</v>
      </c>
      <c r="I41" s="184">
        <v>15.38</v>
      </c>
      <c r="J41" s="184">
        <v>7.69</v>
      </c>
      <c r="K41" s="184">
        <v>7.69</v>
      </c>
      <c r="L41" s="184">
        <v>0</v>
      </c>
      <c r="M41" s="184">
        <v>7.69</v>
      </c>
      <c r="N41" s="184">
        <v>7.69</v>
      </c>
      <c r="O41" s="184">
        <v>0.15</v>
      </c>
      <c r="P41" s="184">
        <v>0.18</v>
      </c>
    </row>
    <row r="42" spans="1:16">
      <c r="A42" s="184" t="s">
        <v>748</v>
      </c>
      <c r="B42" s="185" t="s">
        <v>959</v>
      </c>
      <c r="C42" s="184">
        <v>37</v>
      </c>
      <c r="D42" s="184">
        <v>1.17</v>
      </c>
      <c r="E42" s="184">
        <v>6.1000000000000005</v>
      </c>
      <c r="F42" s="184">
        <v>8</v>
      </c>
      <c r="G42" s="184">
        <v>0.76</v>
      </c>
      <c r="H42" s="184">
        <v>62.5</v>
      </c>
      <c r="I42" s="184">
        <v>12.5</v>
      </c>
      <c r="J42" s="184">
        <v>12.5</v>
      </c>
      <c r="K42" s="184">
        <v>0</v>
      </c>
      <c r="L42" s="184">
        <v>0</v>
      </c>
      <c r="M42" s="184">
        <v>12.5</v>
      </c>
      <c r="N42" s="184">
        <v>12.5</v>
      </c>
      <c r="O42" s="184">
        <v>0.09</v>
      </c>
      <c r="P42" s="184">
        <v>0.11</v>
      </c>
    </row>
    <row r="43" spans="1:16">
      <c r="A43" s="184" t="s">
        <v>749</v>
      </c>
      <c r="B43" s="185" t="s">
        <v>966</v>
      </c>
      <c r="C43" s="184">
        <v>37</v>
      </c>
      <c r="D43" s="184">
        <v>1.17</v>
      </c>
      <c r="E43" s="184">
        <v>26.499999999999993</v>
      </c>
      <c r="F43" s="184">
        <v>35</v>
      </c>
      <c r="G43" s="184">
        <v>0.76</v>
      </c>
      <c r="H43" s="184">
        <v>48.57</v>
      </c>
      <c r="I43" s="184">
        <v>31.43</v>
      </c>
      <c r="J43" s="184">
        <v>11.43</v>
      </c>
      <c r="K43" s="184">
        <v>5.71</v>
      </c>
      <c r="L43" s="184">
        <v>0</v>
      </c>
      <c r="M43" s="184">
        <v>2.86</v>
      </c>
      <c r="N43" s="184">
        <v>0</v>
      </c>
      <c r="O43" s="184">
        <v>0.4</v>
      </c>
      <c r="P43" s="184">
        <v>0.47000000000000003</v>
      </c>
    </row>
    <row r="44" spans="1:16">
      <c r="A44" s="184" t="s">
        <v>727</v>
      </c>
      <c r="B44" s="185" t="s">
        <v>898</v>
      </c>
      <c r="C44" s="184">
        <v>42</v>
      </c>
      <c r="D44" s="184">
        <v>1.1599999999999999</v>
      </c>
      <c r="E44" s="184">
        <v>47.400000000000006</v>
      </c>
      <c r="F44" s="184">
        <v>63</v>
      </c>
      <c r="G44" s="184">
        <v>0.75</v>
      </c>
      <c r="H44" s="184">
        <v>47.62</v>
      </c>
      <c r="I44" s="184">
        <v>31.75</v>
      </c>
      <c r="J44" s="184">
        <v>12.700000000000001</v>
      </c>
      <c r="K44" s="184">
        <v>3.17</v>
      </c>
      <c r="L44" s="184">
        <v>0</v>
      </c>
      <c r="M44" s="184">
        <v>4.76</v>
      </c>
      <c r="N44" s="184">
        <v>4.76</v>
      </c>
      <c r="O44" s="184">
        <v>0.72</v>
      </c>
      <c r="P44" s="184">
        <v>0.84</v>
      </c>
    </row>
    <row r="45" spans="1:16">
      <c r="A45" s="184" t="s">
        <v>744</v>
      </c>
      <c r="B45" s="185" t="s">
        <v>826</v>
      </c>
      <c r="C45" s="184">
        <v>42</v>
      </c>
      <c r="D45" s="184">
        <v>1.1599999999999999</v>
      </c>
      <c r="E45" s="184">
        <v>34.699999999999989</v>
      </c>
      <c r="F45" s="184">
        <v>46</v>
      </c>
      <c r="G45" s="184">
        <v>0.75</v>
      </c>
      <c r="H45" s="184">
        <v>41.300000000000004</v>
      </c>
      <c r="I45" s="184">
        <v>43.480000000000004</v>
      </c>
      <c r="J45" s="184">
        <v>8.7000000000000011</v>
      </c>
      <c r="K45" s="184">
        <v>2.17</v>
      </c>
      <c r="L45" s="184">
        <v>2.17</v>
      </c>
      <c r="M45" s="184">
        <v>2.17</v>
      </c>
      <c r="N45" s="184">
        <v>2.17</v>
      </c>
      <c r="O45" s="184">
        <v>0.53</v>
      </c>
      <c r="P45" s="184">
        <v>0.61</v>
      </c>
    </row>
    <row r="46" spans="1:16">
      <c r="A46" s="184" t="s">
        <v>699</v>
      </c>
      <c r="B46" s="185" t="s">
        <v>813</v>
      </c>
      <c r="C46" s="184">
        <v>44</v>
      </c>
      <c r="D46" s="184">
        <v>1.1500000000000001</v>
      </c>
      <c r="E46" s="184">
        <v>18</v>
      </c>
      <c r="F46" s="184">
        <v>24</v>
      </c>
      <c r="G46" s="184">
        <v>0.75</v>
      </c>
      <c r="H46" s="184">
        <v>50</v>
      </c>
      <c r="I46" s="184">
        <v>25</v>
      </c>
      <c r="J46" s="184">
        <v>16.670000000000002</v>
      </c>
      <c r="K46" s="184">
        <v>8.33</v>
      </c>
      <c r="L46" s="184">
        <v>0</v>
      </c>
      <c r="M46" s="184">
        <v>0</v>
      </c>
      <c r="N46" s="184">
        <v>0</v>
      </c>
      <c r="O46" s="184">
        <v>0.28000000000000003</v>
      </c>
      <c r="P46" s="184">
        <v>0.32</v>
      </c>
    </row>
    <row r="47" spans="1:16">
      <c r="A47" s="184" t="s">
        <v>722</v>
      </c>
      <c r="B47" s="185" t="s">
        <v>877</v>
      </c>
      <c r="C47" s="184">
        <v>44</v>
      </c>
      <c r="D47" s="184">
        <v>1.1500000000000001</v>
      </c>
      <c r="E47" s="184">
        <v>35.699999999999996</v>
      </c>
      <c r="F47" s="184">
        <v>48</v>
      </c>
      <c r="G47" s="184">
        <v>0.74</v>
      </c>
      <c r="H47" s="184">
        <v>43.75</v>
      </c>
      <c r="I47" s="184">
        <v>33.33</v>
      </c>
      <c r="J47" s="184">
        <v>16.670000000000002</v>
      </c>
      <c r="K47" s="184">
        <v>6.25</v>
      </c>
      <c r="L47" s="184">
        <v>0</v>
      </c>
      <c r="M47" s="184">
        <v>0</v>
      </c>
      <c r="N47" s="184">
        <v>0</v>
      </c>
      <c r="O47" s="184">
        <v>0.55000000000000004</v>
      </c>
      <c r="P47" s="184">
        <v>0.63</v>
      </c>
    </row>
    <row r="48" spans="1:16">
      <c r="A48" s="184" t="s">
        <v>753</v>
      </c>
      <c r="B48" s="185" t="s">
        <v>903</v>
      </c>
      <c r="C48" s="184">
        <v>44</v>
      </c>
      <c r="D48" s="184">
        <v>1.1500000000000001</v>
      </c>
      <c r="E48" s="184">
        <v>9.7000000000000011</v>
      </c>
      <c r="F48" s="184">
        <v>13</v>
      </c>
      <c r="G48" s="184">
        <v>0.75</v>
      </c>
      <c r="H48" s="184">
        <v>53.85</v>
      </c>
      <c r="I48" s="184">
        <v>15.38</v>
      </c>
      <c r="J48" s="184">
        <v>23.080000000000002</v>
      </c>
      <c r="K48" s="184">
        <v>7.69</v>
      </c>
      <c r="L48" s="184">
        <v>0</v>
      </c>
      <c r="M48" s="184">
        <v>0</v>
      </c>
      <c r="N48" s="184">
        <v>0</v>
      </c>
      <c r="O48" s="184">
        <v>0.15</v>
      </c>
      <c r="P48" s="184">
        <v>0.17</v>
      </c>
    </row>
    <row r="49" spans="1:16">
      <c r="A49" s="184" t="s">
        <v>737</v>
      </c>
      <c r="B49" s="185" t="s">
        <v>931</v>
      </c>
      <c r="C49" s="184">
        <v>47</v>
      </c>
      <c r="D49" s="184">
        <v>1.1400000000000001</v>
      </c>
      <c r="E49" s="184">
        <v>11.799999999999997</v>
      </c>
      <c r="F49" s="184">
        <v>16</v>
      </c>
      <c r="G49" s="184">
        <v>0.74</v>
      </c>
      <c r="H49" s="184">
        <v>43.75</v>
      </c>
      <c r="I49" s="184">
        <v>31.25</v>
      </c>
      <c r="J49" s="184">
        <v>18.75</v>
      </c>
      <c r="K49" s="184">
        <v>6.25</v>
      </c>
      <c r="L49" s="184">
        <v>0</v>
      </c>
      <c r="M49" s="184">
        <v>0</v>
      </c>
      <c r="N49" s="184">
        <v>0</v>
      </c>
      <c r="O49" s="184">
        <v>0.18</v>
      </c>
      <c r="P49" s="184">
        <v>0.21</v>
      </c>
    </row>
    <row r="50" spans="1:16">
      <c r="A50" s="184" t="s">
        <v>744</v>
      </c>
      <c r="B50" s="185" t="s">
        <v>947</v>
      </c>
      <c r="C50" s="184">
        <v>47</v>
      </c>
      <c r="D50" s="184">
        <v>1.1400000000000001</v>
      </c>
      <c r="E50" s="184">
        <v>11.099999999999998</v>
      </c>
      <c r="F50" s="184">
        <v>15</v>
      </c>
      <c r="G50" s="184">
        <v>0.74</v>
      </c>
      <c r="H50" s="184">
        <v>26.67</v>
      </c>
      <c r="I50" s="184">
        <v>60</v>
      </c>
      <c r="J50" s="184">
        <v>13.33</v>
      </c>
      <c r="K50" s="184">
        <v>0</v>
      </c>
      <c r="L50" s="184">
        <v>0</v>
      </c>
      <c r="M50" s="184">
        <v>0</v>
      </c>
      <c r="N50" s="184">
        <v>0</v>
      </c>
      <c r="O50" s="184">
        <v>0.17</v>
      </c>
      <c r="P50" s="184">
        <v>0.2</v>
      </c>
    </row>
    <row r="51" spans="1:16">
      <c r="A51" s="184" t="s">
        <v>741</v>
      </c>
      <c r="B51" s="185" t="s">
        <v>944</v>
      </c>
      <c r="C51" s="184">
        <v>49</v>
      </c>
      <c r="D51" s="184">
        <v>1.1300000000000001</v>
      </c>
      <c r="E51" s="184">
        <v>10.299999999999999</v>
      </c>
      <c r="F51" s="184">
        <v>14</v>
      </c>
      <c r="G51" s="184">
        <v>0.74</v>
      </c>
      <c r="H51" s="184">
        <v>35.71</v>
      </c>
      <c r="I51" s="184">
        <v>50</v>
      </c>
      <c r="J51" s="184">
        <v>7.1400000000000006</v>
      </c>
      <c r="K51" s="184">
        <v>0</v>
      </c>
      <c r="L51" s="184">
        <v>0</v>
      </c>
      <c r="M51" s="184">
        <v>7.1400000000000006</v>
      </c>
      <c r="N51" s="184">
        <v>7.1400000000000006</v>
      </c>
      <c r="O51" s="184">
        <v>0.16</v>
      </c>
      <c r="P51" s="184">
        <v>0.18</v>
      </c>
    </row>
    <row r="52" spans="1:16">
      <c r="A52" s="184" t="s">
        <v>757</v>
      </c>
      <c r="B52" s="185" t="s">
        <v>979</v>
      </c>
      <c r="C52" s="184">
        <v>50</v>
      </c>
      <c r="D52" s="184">
        <v>1.1200000000000001</v>
      </c>
      <c r="E52" s="184">
        <v>21.799999999999997</v>
      </c>
      <c r="F52" s="184">
        <v>30</v>
      </c>
      <c r="G52" s="184">
        <v>0.73</v>
      </c>
      <c r="H52" s="184">
        <v>40</v>
      </c>
      <c r="I52" s="184">
        <v>36.67</v>
      </c>
      <c r="J52" s="184">
        <v>16.670000000000002</v>
      </c>
      <c r="K52" s="184">
        <v>3.33</v>
      </c>
      <c r="L52" s="184">
        <v>0</v>
      </c>
      <c r="M52" s="184">
        <v>3.33</v>
      </c>
      <c r="N52" s="184">
        <v>3.33</v>
      </c>
      <c r="O52" s="184">
        <v>0.34</v>
      </c>
      <c r="P52" s="184">
        <v>0.39</v>
      </c>
    </row>
    <row r="53" spans="1:16">
      <c r="A53" s="184" t="s">
        <v>705</v>
      </c>
      <c r="B53" s="185" t="s">
        <v>825</v>
      </c>
      <c r="C53" s="184">
        <v>51</v>
      </c>
      <c r="D53" s="184">
        <v>1.1100000000000001</v>
      </c>
      <c r="E53" s="184">
        <v>22.299999999999994</v>
      </c>
      <c r="F53" s="184">
        <v>31</v>
      </c>
      <c r="G53" s="184">
        <v>0.72</v>
      </c>
      <c r="H53" s="184">
        <v>38.71</v>
      </c>
      <c r="I53" s="184">
        <v>45.160000000000004</v>
      </c>
      <c r="J53" s="184">
        <v>3.23</v>
      </c>
      <c r="K53" s="184">
        <v>3.23</v>
      </c>
      <c r="L53" s="184">
        <v>3.23</v>
      </c>
      <c r="M53" s="184">
        <v>6.45</v>
      </c>
      <c r="N53" s="184">
        <v>6.45</v>
      </c>
      <c r="O53" s="184">
        <v>0.36</v>
      </c>
      <c r="P53" s="184">
        <v>0.39</v>
      </c>
    </row>
    <row r="54" spans="1:16">
      <c r="A54" s="184" t="s">
        <v>732</v>
      </c>
      <c r="B54" s="185" t="s">
        <v>923</v>
      </c>
      <c r="C54" s="184">
        <v>51</v>
      </c>
      <c r="D54" s="184">
        <v>1.1100000000000001</v>
      </c>
      <c r="E54" s="184">
        <v>10.8</v>
      </c>
      <c r="F54" s="184">
        <v>15</v>
      </c>
      <c r="G54" s="184">
        <v>0.72</v>
      </c>
      <c r="H54" s="184">
        <v>40</v>
      </c>
      <c r="I54" s="184">
        <v>33.33</v>
      </c>
      <c r="J54" s="184">
        <v>20</v>
      </c>
      <c r="K54" s="184">
        <v>6.67</v>
      </c>
      <c r="L54" s="184">
        <v>0</v>
      </c>
      <c r="M54" s="184">
        <v>0</v>
      </c>
      <c r="N54" s="184">
        <v>0</v>
      </c>
      <c r="O54" s="184">
        <v>0.17</v>
      </c>
      <c r="P54" s="184">
        <v>0.19</v>
      </c>
    </row>
    <row r="55" spans="1:16">
      <c r="A55" s="184" t="s">
        <v>756</v>
      </c>
      <c r="B55" s="185" t="s">
        <v>977</v>
      </c>
      <c r="C55" s="184">
        <v>51</v>
      </c>
      <c r="D55" s="184">
        <v>1.1100000000000001</v>
      </c>
      <c r="E55" s="184">
        <v>9.4</v>
      </c>
      <c r="F55" s="184">
        <v>13</v>
      </c>
      <c r="G55" s="184">
        <v>0.72</v>
      </c>
      <c r="H55" s="184">
        <v>38.46</v>
      </c>
      <c r="I55" s="184">
        <v>38.46</v>
      </c>
      <c r="J55" s="184">
        <v>15.38</v>
      </c>
      <c r="K55" s="184">
        <v>7.69</v>
      </c>
      <c r="L55" s="184">
        <v>0</v>
      </c>
      <c r="M55" s="184">
        <v>0</v>
      </c>
      <c r="N55" s="184">
        <v>0</v>
      </c>
      <c r="O55" s="184">
        <v>0.15</v>
      </c>
      <c r="P55" s="184">
        <v>0.17</v>
      </c>
    </row>
    <row r="56" spans="1:16">
      <c r="A56" s="184" t="s">
        <v>749</v>
      </c>
      <c r="B56" s="185" t="s">
        <v>962</v>
      </c>
      <c r="C56" s="184">
        <v>54</v>
      </c>
      <c r="D56" s="184">
        <v>1.1000000000000001</v>
      </c>
      <c r="E56" s="184">
        <v>29.399999999999991</v>
      </c>
      <c r="F56" s="184">
        <v>41</v>
      </c>
      <c r="G56" s="184">
        <v>0.72</v>
      </c>
      <c r="H56" s="184">
        <v>53.660000000000004</v>
      </c>
      <c r="I56" s="184">
        <v>17.07</v>
      </c>
      <c r="J56" s="184">
        <v>12.200000000000001</v>
      </c>
      <c r="K56" s="184">
        <v>12.200000000000001</v>
      </c>
      <c r="L56" s="184">
        <v>2.44</v>
      </c>
      <c r="M56" s="184">
        <v>2.44</v>
      </c>
      <c r="N56" s="184">
        <v>2.44</v>
      </c>
      <c r="O56" s="184">
        <v>0.47000000000000003</v>
      </c>
      <c r="P56" s="184">
        <v>0.52</v>
      </c>
    </row>
    <row r="57" spans="1:16">
      <c r="A57" s="184" t="s">
        <v>698</v>
      </c>
      <c r="B57" s="185" t="s">
        <v>810</v>
      </c>
      <c r="C57" s="184">
        <v>55</v>
      </c>
      <c r="D57" s="184">
        <v>1.0900000000000001</v>
      </c>
      <c r="E57" s="184">
        <v>9.2000000000000011</v>
      </c>
      <c r="F57" s="184">
        <v>13</v>
      </c>
      <c r="G57" s="184">
        <v>0.71</v>
      </c>
      <c r="H57" s="184">
        <v>46.15</v>
      </c>
      <c r="I57" s="184">
        <v>30.77</v>
      </c>
      <c r="J57" s="184">
        <v>7.69</v>
      </c>
      <c r="K57" s="184">
        <v>0</v>
      </c>
      <c r="L57" s="184">
        <v>0</v>
      </c>
      <c r="M57" s="184">
        <v>15.38</v>
      </c>
      <c r="N57" s="184">
        <v>15.38</v>
      </c>
      <c r="O57" s="184">
        <v>0.15</v>
      </c>
      <c r="P57" s="184">
        <v>0.16</v>
      </c>
    </row>
    <row r="58" spans="1:16">
      <c r="A58" s="184" t="s">
        <v>717</v>
      </c>
      <c r="B58" s="185" t="s">
        <v>872</v>
      </c>
      <c r="C58" s="184">
        <v>55</v>
      </c>
      <c r="D58" s="184">
        <v>1.0900000000000001</v>
      </c>
      <c r="E58" s="184">
        <v>21.299999999999994</v>
      </c>
      <c r="F58" s="184">
        <v>30</v>
      </c>
      <c r="G58" s="184">
        <v>0.71</v>
      </c>
      <c r="H58" s="184">
        <v>36.67</v>
      </c>
      <c r="I58" s="184">
        <v>30</v>
      </c>
      <c r="J58" s="184">
        <v>33.33</v>
      </c>
      <c r="K58" s="184">
        <v>0</v>
      </c>
      <c r="L58" s="184">
        <v>0</v>
      </c>
      <c r="M58" s="184">
        <v>0</v>
      </c>
      <c r="N58" s="184">
        <v>0</v>
      </c>
      <c r="O58" s="184">
        <v>0.34</v>
      </c>
      <c r="P58" s="184">
        <v>0.38</v>
      </c>
    </row>
    <row r="59" spans="1:16">
      <c r="A59" s="184" t="s">
        <v>709</v>
      </c>
      <c r="B59" s="185" t="s">
        <v>836</v>
      </c>
      <c r="C59" s="184">
        <v>57</v>
      </c>
      <c r="D59" s="184">
        <v>1.08</v>
      </c>
      <c r="E59" s="184">
        <v>44.700000000000017</v>
      </c>
      <c r="F59" s="184">
        <v>64</v>
      </c>
      <c r="G59" s="184">
        <v>0.70000000000000007</v>
      </c>
      <c r="H59" s="184">
        <v>45.31</v>
      </c>
      <c r="I59" s="184">
        <v>21.88</v>
      </c>
      <c r="J59" s="184">
        <v>20.309999999999999</v>
      </c>
      <c r="K59" s="184">
        <v>10.94</v>
      </c>
      <c r="L59" s="184">
        <v>1.56</v>
      </c>
      <c r="M59" s="184">
        <v>0</v>
      </c>
      <c r="N59" s="184">
        <v>0</v>
      </c>
      <c r="O59" s="184">
        <v>0.74</v>
      </c>
      <c r="P59" s="184">
        <v>0.79</v>
      </c>
    </row>
    <row r="60" spans="1:16">
      <c r="A60" s="184" t="s">
        <v>711</v>
      </c>
      <c r="B60" s="185" t="s">
        <v>839</v>
      </c>
      <c r="C60" s="184">
        <v>57</v>
      </c>
      <c r="D60" s="184">
        <v>1.08</v>
      </c>
      <c r="E60" s="184">
        <v>16.100000000000001</v>
      </c>
      <c r="F60" s="184">
        <v>23</v>
      </c>
      <c r="G60" s="184">
        <v>0.70000000000000007</v>
      </c>
      <c r="H60" s="184">
        <v>39.130000000000003</v>
      </c>
      <c r="I60" s="184">
        <v>34.78</v>
      </c>
      <c r="J60" s="184">
        <v>13.040000000000001</v>
      </c>
      <c r="K60" s="184">
        <v>13.040000000000001</v>
      </c>
      <c r="L60" s="184">
        <v>0</v>
      </c>
      <c r="M60" s="184">
        <v>0</v>
      </c>
      <c r="N60" s="184">
        <v>0</v>
      </c>
      <c r="O60" s="184">
        <v>0.26</v>
      </c>
      <c r="P60" s="184">
        <v>0.28000000000000003</v>
      </c>
    </row>
    <row r="61" spans="1:16">
      <c r="A61" s="184" t="s">
        <v>714</v>
      </c>
      <c r="B61" s="185" t="s">
        <v>853</v>
      </c>
      <c r="C61" s="184">
        <v>57</v>
      </c>
      <c r="D61" s="184">
        <v>1.08</v>
      </c>
      <c r="E61" s="184">
        <v>7.0000000000000009</v>
      </c>
      <c r="F61" s="184">
        <v>10</v>
      </c>
      <c r="G61" s="184">
        <v>0.70000000000000007</v>
      </c>
      <c r="H61" s="184">
        <v>20</v>
      </c>
      <c r="I61" s="184">
        <v>60</v>
      </c>
      <c r="J61" s="184">
        <v>20</v>
      </c>
      <c r="K61" s="184">
        <v>0</v>
      </c>
      <c r="L61" s="184">
        <v>0</v>
      </c>
      <c r="M61" s="184">
        <v>0</v>
      </c>
      <c r="N61" s="184">
        <v>0</v>
      </c>
      <c r="O61" s="184">
        <v>0.11</v>
      </c>
      <c r="P61" s="184">
        <v>0.12</v>
      </c>
    </row>
    <row r="62" spans="1:16">
      <c r="A62" s="184" t="s">
        <v>732</v>
      </c>
      <c r="B62" s="185" t="s">
        <v>823</v>
      </c>
      <c r="C62" s="184">
        <v>57</v>
      </c>
      <c r="D62" s="184">
        <v>1.08</v>
      </c>
      <c r="E62" s="184">
        <v>21.099999999999998</v>
      </c>
      <c r="F62" s="184">
        <v>30</v>
      </c>
      <c r="G62" s="184">
        <v>0.70000000000000007</v>
      </c>
      <c r="H62" s="184">
        <v>46.67</v>
      </c>
      <c r="I62" s="184">
        <v>23.330000000000002</v>
      </c>
      <c r="J62" s="184">
        <v>16.670000000000002</v>
      </c>
      <c r="K62" s="184">
        <v>6.67</v>
      </c>
      <c r="L62" s="184">
        <v>0</v>
      </c>
      <c r="M62" s="184">
        <v>6.67</v>
      </c>
      <c r="N62" s="184">
        <v>6.67</v>
      </c>
      <c r="O62" s="184">
        <v>0.34</v>
      </c>
      <c r="P62" s="184">
        <v>0.37</v>
      </c>
    </row>
    <row r="63" spans="1:16">
      <c r="A63" s="184" t="s">
        <v>733</v>
      </c>
      <c r="B63" s="185" t="s">
        <v>838</v>
      </c>
      <c r="C63" s="184">
        <v>57</v>
      </c>
      <c r="D63" s="184">
        <v>1.08</v>
      </c>
      <c r="E63" s="184">
        <v>22.5</v>
      </c>
      <c r="F63" s="184">
        <v>32</v>
      </c>
      <c r="G63" s="184">
        <v>0.70000000000000007</v>
      </c>
      <c r="H63" s="184">
        <v>46.88</v>
      </c>
      <c r="I63" s="184">
        <v>15.63</v>
      </c>
      <c r="J63" s="184">
        <v>31.25</v>
      </c>
      <c r="K63" s="184">
        <v>0</v>
      </c>
      <c r="L63" s="184">
        <v>0</v>
      </c>
      <c r="M63" s="184">
        <v>6.25</v>
      </c>
      <c r="N63" s="184">
        <v>6.25</v>
      </c>
      <c r="O63" s="184">
        <v>0.37</v>
      </c>
      <c r="P63" s="184">
        <v>0.4</v>
      </c>
    </row>
    <row r="64" spans="1:16">
      <c r="A64" s="184" t="s">
        <v>751</v>
      </c>
      <c r="B64" s="185" t="s">
        <v>969</v>
      </c>
      <c r="C64" s="184">
        <v>57</v>
      </c>
      <c r="D64" s="184">
        <v>1.08</v>
      </c>
      <c r="E64" s="184">
        <v>6.3</v>
      </c>
      <c r="F64" s="184">
        <v>9</v>
      </c>
      <c r="G64" s="184">
        <v>0.70000000000000007</v>
      </c>
      <c r="H64" s="184">
        <v>44.44</v>
      </c>
      <c r="I64" s="184">
        <v>11.11</v>
      </c>
      <c r="J64" s="184">
        <v>44.44</v>
      </c>
      <c r="K64" s="184">
        <v>0</v>
      </c>
      <c r="L64" s="184">
        <v>0</v>
      </c>
      <c r="M64" s="184">
        <v>0</v>
      </c>
      <c r="N64" s="184">
        <v>0</v>
      </c>
      <c r="O64" s="184">
        <v>0.1</v>
      </c>
      <c r="P64" s="184">
        <v>0.11</v>
      </c>
    </row>
    <row r="65" spans="1:16">
      <c r="A65" s="184" t="s">
        <v>753</v>
      </c>
      <c r="B65" s="185" t="s">
        <v>971</v>
      </c>
      <c r="C65" s="184">
        <v>57</v>
      </c>
      <c r="D65" s="184">
        <v>1.08</v>
      </c>
      <c r="E65" s="184">
        <v>16.799999999999997</v>
      </c>
      <c r="F65" s="184">
        <v>24</v>
      </c>
      <c r="G65" s="184">
        <v>0.70000000000000007</v>
      </c>
      <c r="H65" s="184">
        <v>37.5</v>
      </c>
      <c r="I65" s="184">
        <v>33.33</v>
      </c>
      <c r="J65" s="184">
        <v>20.830000000000002</v>
      </c>
      <c r="K65" s="184">
        <v>8.33</v>
      </c>
      <c r="L65" s="184">
        <v>0</v>
      </c>
      <c r="M65" s="184">
        <v>0</v>
      </c>
      <c r="N65" s="184">
        <v>0</v>
      </c>
      <c r="O65" s="184">
        <v>0.28000000000000003</v>
      </c>
      <c r="P65" s="184">
        <v>0.3</v>
      </c>
    </row>
    <row r="66" spans="1:16">
      <c r="A66" s="184" t="s">
        <v>747</v>
      </c>
      <c r="B66" s="185" t="s">
        <v>958</v>
      </c>
      <c r="C66" s="184">
        <v>64</v>
      </c>
      <c r="D66" s="184">
        <v>1.07</v>
      </c>
      <c r="E66" s="184">
        <v>50.500000000000014</v>
      </c>
      <c r="F66" s="184">
        <v>73</v>
      </c>
      <c r="G66" s="184">
        <v>0.69000000000000006</v>
      </c>
      <c r="H66" s="184">
        <v>30.14</v>
      </c>
      <c r="I66" s="184">
        <v>47.95</v>
      </c>
      <c r="J66" s="184">
        <v>12.33</v>
      </c>
      <c r="K66" s="184">
        <v>8.2200000000000006</v>
      </c>
      <c r="L66" s="184">
        <v>1.37</v>
      </c>
      <c r="M66" s="184">
        <v>0</v>
      </c>
      <c r="N66" s="184">
        <v>0</v>
      </c>
      <c r="O66" s="184">
        <v>0.84</v>
      </c>
      <c r="P66" s="184">
        <v>0.89</v>
      </c>
    </row>
    <row r="67" spans="1:16">
      <c r="A67" s="184" t="s">
        <v>741</v>
      </c>
      <c r="B67" s="185" t="s">
        <v>942</v>
      </c>
      <c r="C67" s="184">
        <v>65</v>
      </c>
      <c r="D67" s="184">
        <v>1.06</v>
      </c>
      <c r="E67" s="184">
        <v>32.899999999999984</v>
      </c>
      <c r="F67" s="184">
        <v>48</v>
      </c>
      <c r="G67" s="184">
        <v>0.69000000000000006</v>
      </c>
      <c r="H67" s="184">
        <v>39.58</v>
      </c>
      <c r="I67" s="184">
        <v>29.17</v>
      </c>
      <c r="J67" s="184">
        <v>18.75</v>
      </c>
      <c r="K67" s="184">
        <v>10.42</v>
      </c>
      <c r="L67" s="184">
        <v>0</v>
      </c>
      <c r="M67" s="184">
        <v>2.08</v>
      </c>
      <c r="N67" s="184">
        <v>0</v>
      </c>
      <c r="O67" s="184">
        <v>0.55000000000000004</v>
      </c>
      <c r="P67" s="184">
        <v>0.57999999999999996</v>
      </c>
    </row>
    <row r="68" spans="1:16">
      <c r="A68" s="184" t="s">
        <v>711</v>
      </c>
      <c r="B68" s="185" t="s">
        <v>840</v>
      </c>
      <c r="C68" s="184">
        <v>66</v>
      </c>
      <c r="D68" s="184">
        <v>1.05</v>
      </c>
      <c r="E68" s="184">
        <v>11.599999999999998</v>
      </c>
      <c r="F68" s="184">
        <v>17</v>
      </c>
      <c r="G68" s="184">
        <v>0.68</v>
      </c>
      <c r="H68" s="184">
        <v>52.94</v>
      </c>
      <c r="I68" s="184">
        <v>11.76</v>
      </c>
      <c r="J68" s="184">
        <v>11.76</v>
      </c>
      <c r="K68" s="184">
        <v>23.53</v>
      </c>
      <c r="L68" s="184">
        <v>0</v>
      </c>
      <c r="M68" s="184">
        <v>0</v>
      </c>
      <c r="N68" s="184">
        <v>0</v>
      </c>
      <c r="O68" s="184">
        <v>0.2</v>
      </c>
      <c r="P68" s="184">
        <v>0.21</v>
      </c>
    </row>
    <row r="69" spans="1:16">
      <c r="A69" s="184" t="s">
        <v>747</v>
      </c>
      <c r="B69" s="185" t="s">
        <v>955</v>
      </c>
      <c r="C69" s="184">
        <v>66</v>
      </c>
      <c r="D69" s="184">
        <v>1.05</v>
      </c>
      <c r="E69" s="184">
        <v>19.099999999999991</v>
      </c>
      <c r="F69" s="184">
        <v>28</v>
      </c>
      <c r="G69" s="184">
        <v>0.68</v>
      </c>
      <c r="H69" s="184">
        <v>25</v>
      </c>
      <c r="I69" s="184">
        <v>53.57</v>
      </c>
      <c r="J69" s="184">
        <v>14.290000000000001</v>
      </c>
      <c r="K69" s="184">
        <v>7.1400000000000006</v>
      </c>
      <c r="L69" s="184">
        <v>0</v>
      </c>
      <c r="M69" s="184">
        <v>0</v>
      </c>
      <c r="N69" s="184">
        <v>0</v>
      </c>
      <c r="O69" s="184">
        <v>0.32</v>
      </c>
      <c r="P69" s="184">
        <v>0.34</v>
      </c>
    </row>
    <row r="70" spans="1:16">
      <c r="A70" s="184" t="s">
        <v>749</v>
      </c>
      <c r="B70" s="185" t="s">
        <v>964</v>
      </c>
      <c r="C70" s="184">
        <v>66</v>
      </c>
      <c r="D70" s="184">
        <v>1.05</v>
      </c>
      <c r="E70" s="184">
        <v>32.599999999999994</v>
      </c>
      <c r="F70" s="184">
        <v>48</v>
      </c>
      <c r="G70" s="184">
        <v>0.68</v>
      </c>
      <c r="H70" s="184">
        <v>29.17</v>
      </c>
      <c r="I70" s="184">
        <v>50</v>
      </c>
      <c r="J70" s="184">
        <v>8.33</v>
      </c>
      <c r="K70" s="184">
        <v>4.17</v>
      </c>
      <c r="L70" s="184">
        <v>0</v>
      </c>
      <c r="M70" s="184">
        <v>8.33</v>
      </c>
      <c r="N70" s="184">
        <v>8.33</v>
      </c>
      <c r="O70" s="184">
        <v>0.55000000000000004</v>
      </c>
      <c r="P70" s="184">
        <v>0.57999999999999996</v>
      </c>
    </row>
    <row r="71" spans="1:16">
      <c r="A71" s="184" t="s">
        <v>723</v>
      </c>
      <c r="B71" s="185" t="s">
        <v>881</v>
      </c>
      <c r="C71" s="184">
        <v>69</v>
      </c>
      <c r="D71" s="184">
        <v>1.04</v>
      </c>
      <c r="E71" s="184">
        <v>12.2</v>
      </c>
      <c r="F71" s="184">
        <v>18</v>
      </c>
      <c r="G71" s="184">
        <v>0.68</v>
      </c>
      <c r="H71" s="184">
        <v>50</v>
      </c>
      <c r="I71" s="184">
        <v>22.22</v>
      </c>
      <c r="J71" s="184">
        <v>5.5600000000000005</v>
      </c>
      <c r="K71" s="184">
        <v>0</v>
      </c>
      <c r="L71" s="184">
        <v>0</v>
      </c>
      <c r="M71" s="184">
        <v>22.22</v>
      </c>
      <c r="N71" s="184">
        <v>22.22</v>
      </c>
      <c r="O71" s="184">
        <v>0.21</v>
      </c>
      <c r="P71" s="184">
        <v>0.22</v>
      </c>
    </row>
    <row r="72" spans="1:16">
      <c r="A72" s="184" t="s">
        <v>730</v>
      </c>
      <c r="B72" s="185" t="s">
        <v>916</v>
      </c>
      <c r="C72" s="184">
        <v>69</v>
      </c>
      <c r="D72" s="184">
        <v>1.04</v>
      </c>
      <c r="E72" s="184">
        <v>8.1000000000000014</v>
      </c>
      <c r="F72" s="184">
        <v>12</v>
      </c>
      <c r="G72" s="184">
        <v>0.68</v>
      </c>
      <c r="H72" s="184">
        <v>41.67</v>
      </c>
      <c r="I72" s="184">
        <v>25</v>
      </c>
      <c r="J72" s="184">
        <v>16.670000000000002</v>
      </c>
      <c r="K72" s="184">
        <v>16.670000000000002</v>
      </c>
      <c r="L72" s="184">
        <v>0</v>
      </c>
      <c r="M72" s="184">
        <v>0</v>
      </c>
      <c r="N72" s="184">
        <v>0</v>
      </c>
      <c r="O72" s="184">
        <v>0.14000000000000001</v>
      </c>
      <c r="P72" s="184">
        <v>0.14000000000000001</v>
      </c>
    </row>
    <row r="73" spans="1:16">
      <c r="A73" s="184" t="s">
        <v>702</v>
      </c>
      <c r="B73" s="185" t="s">
        <v>820</v>
      </c>
      <c r="C73" s="184">
        <v>71</v>
      </c>
      <c r="D73" s="184">
        <v>1.03</v>
      </c>
      <c r="E73" s="184">
        <v>20.699999999999996</v>
      </c>
      <c r="F73" s="184">
        <v>31</v>
      </c>
      <c r="G73" s="184">
        <v>0.67</v>
      </c>
      <c r="H73" s="184">
        <v>29.03</v>
      </c>
      <c r="I73" s="184">
        <v>41.94</v>
      </c>
      <c r="J73" s="184">
        <v>19.350000000000001</v>
      </c>
      <c r="K73" s="184">
        <v>6.45</v>
      </c>
      <c r="L73" s="184">
        <v>0</v>
      </c>
      <c r="M73" s="184">
        <v>3.23</v>
      </c>
      <c r="N73" s="184">
        <v>3.23</v>
      </c>
      <c r="O73" s="184">
        <v>0.36</v>
      </c>
      <c r="P73" s="184">
        <v>0.37</v>
      </c>
    </row>
    <row r="74" spans="1:16">
      <c r="A74" s="184" t="s">
        <v>714</v>
      </c>
      <c r="B74" s="185" t="s">
        <v>852</v>
      </c>
      <c r="C74" s="184">
        <v>71</v>
      </c>
      <c r="D74" s="184">
        <v>1.03</v>
      </c>
      <c r="E74" s="184">
        <v>6.7000000000000011</v>
      </c>
      <c r="F74" s="184">
        <v>10</v>
      </c>
      <c r="G74" s="184">
        <v>0.67</v>
      </c>
      <c r="H74" s="184">
        <v>40</v>
      </c>
      <c r="I74" s="184">
        <v>20</v>
      </c>
      <c r="J74" s="184">
        <v>30</v>
      </c>
      <c r="K74" s="184">
        <v>10</v>
      </c>
      <c r="L74" s="184">
        <v>0</v>
      </c>
      <c r="M74" s="184">
        <v>0</v>
      </c>
      <c r="N74" s="184">
        <v>0</v>
      </c>
      <c r="O74" s="184">
        <v>0.11</v>
      </c>
      <c r="P74" s="184">
        <v>0.12</v>
      </c>
    </row>
    <row r="75" spans="1:16">
      <c r="A75" s="184" t="s">
        <v>724</v>
      </c>
      <c r="B75" s="185" t="s">
        <v>888</v>
      </c>
      <c r="C75" s="184">
        <v>71</v>
      </c>
      <c r="D75" s="184">
        <v>1.03</v>
      </c>
      <c r="E75" s="184">
        <v>19.399999999999995</v>
      </c>
      <c r="F75" s="184">
        <v>29</v>
      </c>
      <c r="G75" s="184">
        <v>0.67</v>
      </c>
      <c r="H75" s="184">
        <v>24.14</v>
      </c>
      <c r="I75" s="184">
        <v>51.72</v>
      </c>
      <c r="J75" s="184">
        <v>13.790000000000001</v>
      </c>
      <c r="K75" s="184">
        <v>10.34</v>
      </c>
      <c r="L75" s="184">
        <v>0</v>
      </c>
      <c r="M75" s="184">
        <v>0</v>
      </c>
      <c r="N75" s="184">
        <v>0</v>
      </c>
      <c r="O75" s="184">
        <v>0.33</v>
      </c>
      <c r="P75" s="184">
        <v>0.34</v>
      </c>
    </row>
    <row r="76" spans="1:16">
      <c r="A76" s="184" t="s">
        <v>699</v>
      </c>
      <c r="B76" s="185" t="s">
        <v>812</v>
      </c>
      <c r="C76" s="184">
        <v>74</v>
      </c>
      <c r="D76" s="184">
        <v>1.02</v>
      </c>
      <c r="E76" s="184">
        <v>47.600000000000009</v>
      </c>
      <c r="F76" s="184">
        <v>72</v>
      </c>
      <c r="G76" s="184">
        <v>0.66</v>
      </c>
      <c r="H76" s="184">
        <v>31.94</v>
      </c>
      <c r="I76" s="184">
        <v>38.89</v>
      </c>
      <c r="J76" s="184">
        <v>15.280000000000001</v>
      </c>
      <c r="K76" s="184">
        <v>8.33</v>
      </c>
      <c r="L76" s="184">
        <v>0</v>
      </c>
      <c r="M76" s="184">
        <v>5.5600000000000005</v>
      </c>
      <c r="N76" s="184">
        <v>2.7800000000000002</v>
      </c>
      <c r="O76" s="184">
        <v>0.83000000000000007</v>
      </c>
      <c r="P76" s="184">
        <v>0.84</v>
      </c>
    </row>
    <row r="77" spans="1:16">
      <c r="A77" s="184" t="s">
        <v>712</v>
      </c>
      <c r="B77" s="185" t="s">
        <v>846</v>
      </c>
      <c r="C77" s="184">
        <v>74</v>
      </c>
      <c r="D77" s="184">
        <v>1.02</v>
      </c>
      <c r="E77" s="184">
        <v>32.4</v>
      </c>
      <c r="F77" s="184">
        <v>49</v>
      </c>
      <c r="G77" s="184">
        <v>0.66</v>
      </c>
      <c r="H77" s="184">
        <v>38.78</v>
      </c>
      <c r="I77" s="184">
        <v>30.61</v>
      </c>
      <c r="J77" s="184">
        <v>12.24</v>
      </c>
      <c r="K77" s="184">
        <v>10.200000000000001</v>
      </c>
      <c r="L77" s="184">
        <v>2.04</v>
      </c>
      <c r="M77" s="184">
        <v>6.12</v>
      </c>
      <c r="N77" s="184">
        <v>4.08</v>
      </c>
      <c r="O77" s="184">
        <v>0.56000000000000005</v>
      </c>
      <c r="P77" s="184">
        <v>0.57000000000000006</v>
      </c>
    </row>
    <row r="78" spans="1:16">
      <c r="A78" s="184" t="s">
        <v>714</v>
      </c>
      <c r="B78" s="185" t="s">
        <v>849</v>
      </c>
      <c r="C78" s="184">
        <v>74</v>
      </c>
      <c r="D78" s="184">
        <v>1.02</v>
      </c>
      <c r="E78" s="184">
        <v>15.899999999999997</v>
      </c>
      <c r="F78" s="184">
        <v>24</v>
      </c>
      <c r="G78" s="184">
        <v>0.66</v>
      </c>
      <c r="H78" s="184">
        <v>37.5</v>
      </c>
      <c r="I78" s="184">
        <v>29.17</v>
      </c>
      <c r="J78" s="184">
        <v>16.670000000000002</v>
      </c>
      <c r="K78" s="184">
        <v>16.670000000000002</v>
      </c>
      <c r="L78" s="184">
        <v>0</v>
      </c>
      <c r="M78" s="184">
        <v>0</v>
      </c>
      <c r="N78" s="184">
        <v>0</v>
      </c>
      <c r="O78" s="184">
        <v>0.28000000000000003</v>
      </c>
      <c r="P78" s="184">
        <v>0.28000000000000003</v>
      </c>
    </row>
    <row r="79" spans="1:16">
      <c r="A79" s="184" t="s">
        <v>725</v>
      </c>
      <c r="B79" s="185" t="s">
        <v>890</v>
      </c>
      <c r="C79" s="184">
        <v>74</v>
      </c>
      <c r="D79" s="184">
        <v>1.02</v>
      </c>
      <c r="E79" s="184">
        <v>42.500000000000014</v>
      </c>
      <c r="F79" s="184">
        <v>64</v>
      </c>
      <c r="G79" s="184">
        <v>0.66</v>
      </c>
      <c r="H79" s="184">
        <v>32.81</v>
      </c>
      <c r="I79" s="184">
        <v>39.06</v>
      </c>
      <c r="J79" s="184">
        <v>12.5</v>
      </c>
      <c r="K79" s="184">
        <v>12.5</v>
      </c>
      <c r="L79" s="184">
        <v>3.13</v>
      </c>
      <c r="M79" s="184">
        <v>0</v>
      </c>
      <c r="N79" s="184">
        <v>0</v>
      </c>
      <c r="O79" s="184">
        <v>0.74</v>
      </c>
      <c r="P79" s="184">
        <v>0.75</v>
      </c>
    </row>
    <row r="80" spans="1:16">
      <c r="A80" s="184" t="s">
        <v>729</v>
      </c>
      <c r="B80" s="185" t="s">
        <v>908</v>
      </c>
      <c r="C80" s="184">
        <v>74</v>
      </c>
      <c r="D80" s="184">
        <v>1.02</v>
      </c>
      <c r="E80" s="184">
        <v>18.599999999999994</v>
      </c>
      <c r="F80" s="184">
        <v>28</v>
      </c>
      <c r="G80" s="184">
        <v>0.66</v>
      </c>
      <c r="H80" s="184">
        <v>21.43</v>
      </c>
      <c r="I80" s="184">
        <v>53.57</v>
      </c>
      <c r="J80" s="184">
        <v>17.86</v>
      </c>
      <c r="K80" s="184">
        <v>3.5700000000000003</v>
      </c>
      <c r="L80" s="184">
        <v>0</v>
      </c>
      <c r="M80" s="184">
        <v>3.5700000000000003</v>
      </c>
      <c r="N80" s="184">
        <v>3.5700000000000003</v>
      </c>
      <c r="O80" s="184">
        <v>0.32</v>
      </c>
      <c r="P80" s="184">
        <v>0.33</v>
      </c>
    </row>
    <row r="81" spans="1:16">
      <c r="A81" s="184" t="s">
        <v>714</v>
      </c>
      <c r="B81" s="185" t="s">
        <v>850</v>
      </c>
      <c r="C81" s="184">
        <v>79</v>
      </c>
      <c r="D81" s="184">
        <v>1.01</v>
      </c>
      <c r="E81" s="184">
        <v>15.7</v>
      </c>
      <c r="F81" s="184">
        <v>24</v>
      </c>
      <c r="G81" s="184">
        <v>0.65</v>
      </c>
      <c r="H81" s="184">
        <v>45.83</v>
      </c>
      <c r="I81" s="184">
        <v>25</v>
      </c>
      <c r="J81" s="184">
        <v>4.17</v>
      </c>
      <c r="K81" s="184">
        <v>4.17</v>
      </c>
      <c r="L81" s="184">
        <v>4.17</v>
      </c>
      <c r="M81" s="184">
        <v>16.670000000000002</v>
      </c>
      <c r="N81" s="184">
        <v>16.670000000000002</v>
      </c>
      <c r="O81" s="184">
        <v>0.28000000000000003</v>
      </c>
      <c r="P81" s="184">
        <v>0.28000000000000003</v>
      </c>
    </row>
    <row r="82" spans="1:16">
      <c r="A82" s="184" t="s">
        <v>716</v>
      </c>
      <c r="B82" s="185" t="s">
        <v>869</v>
      </c>
      <c r="C82" s="184">
        <v>79</v>
      </c>
      <c r="D82" s="184">
        <v>1.01</v>
      </c>
      <c r="E82" s="184">
        <v>4.6000000000000005</v>
      </c>
      <c r="F82" s="184">
        <v>7</v>
      </c>
      <c r="G82" s="184">
        <v>0.66</v>
      </c>
      <c r="H82" s="184">
        <v>14.290000000000001</v>
      </c>
      <c r="I82" s="184">
        <v>57.14</v>
      </c>
      <c r="J82" s="184">
        <v>28.57</v>
      </c>
      <c r="K82" s="184">
        <v>0</v>
      </c>
      <c r="L82" s="184">
        <v>0</v>
      </c>
      <c r="M82" s="184">
        <v>0</v>
      </c>
      <c r="N82" s="184">
        <v>0</v>
      </c>
      <c r="O82" s="184">
        <v>0.08</v>
      </c>
      <c r="P82" s="184">
        <v>0.08</v>
      </c>
    </row>
    <row r="83" spans="1:16">
      <c r="A83" s="184" t="s">
        <v>729</v>
      </c>
      <c r="B83" s="185" t="s">
        <v>909</v>
      </c>
      <c r="C83" s="184">
        <v>79</v>
      </c>
      <c r="D83" s="184">
        <v>1.01</v>
      </c>
      <c r="E83" s="184">
        <v>24.299999999999994</v>
      </c>
      <c r="F83" s="184">
        <v>37</v>
      </c>
      <c r="G83" s="184">
        <v>0.66</v>
      </c>
      <c r="H83" s="184">
        <v>54.050000000000004</v>
      </c>
      <c r="I83" s="184">
        <v>8.11</v>
      </c>
      <c r="J83" s="184">
        <v>13.51</v>
      </c>
      <c r="K83" s="184">
        <v>5.41</v>
      </c>
      <c r="L83" s="184">
        <v>0</v>
      </c>
      <c r="M83" s="184">
        <v>18.920000000000002</v>
      </c>
      <c r="N83" s="184">
        <v>16.22</v>
      </c>
      <c r="O83" s="184">
        <v>0.43</v>
      </c>
      <c r="P83" s="184">
        <v>0.43</v>
      </c>
    </row>
    <row r="84" spans="1:16">
      <c r="A84" s="184" t="s">
        <v>732</v>
      </c>
      <c r="B84" s="185" t="s">
        <v>825</v>
      </c>
      <c r="C84" s="184">
        <v>79</v>
      </c>
      <c r="D84" s="184">
        <v>1.01</v>
      </c>
      <c r="E84" s="184">
        <v>16.399999999999995</v>
      </c>
      <c r="F84" s="184">
        <v>25</v>
      </c>
      <c r="G84" s="184">
        <v>0.66</v>
      </c>
      <c r="H84" s="184">
        <v>28</v>
      </c>
      <c r="I84" s="184">
        <v>48</v>
      </c>
      <c r="J84" s="184">
        <v>8</v>
      </c>
      <c r="K84" s="184">
        <v>8</v>
      </c>
      <c r="L84" s="184">
        <v>0</v>
      </c>
      <c r="M84" s="184">
        <v>8</v>
      </c>
      <c r="N84" s="184">
        <v>0</v>
      </c>
      <c r="O84" s="184">
        <v>0.28999999999999998</v>
      </c>
      <c r="P84" s="184">
        <v>0.28999999999999998</v>
      </c>
    </row>
    <row r="85" spans="1:16">
      <c r="A85" s="184" t="s">
        <v>741</v>
      </c>
      <c r="B85" s="185" t="s">
        <v>941</v>
      </c>
      <c r="C85" s="184">
        <v>79</v>
      </c>
      <c r="D85" s="184">
        <v>1.01</v>
      </c>
      <c r="E85" s="184">
        <v>22.999999999999993</v>
      </c>
      <c r="F85" s="184">
        <v>35</v>
      </c>
      <c r="G85" s="184">
        <v>0.66</v>
      </c>
      <c r="H85" s="184">
        <v>34.29</v>
      </c>
      <c r="I85" s="184">
        <v>28.57</v>
      </c>
      <c r="J85" s="184">
        <v>25.71</v>
      </c>
      <c r="K85" s="184">
        <v>11.43</v>
      </c>
      <c r="L85" s="184">
        <v>0</v>
      </c>
      <c r="M85" s="184">
        <v>0</v>
      </c>
      <c r="N85" s="184">
        <v>0</v>
      </c>
      <c r="O85" s="184">
        <v>0.4</v>
      </c>
      <c r="P85" s="184">
        <v>0.41000000000000003</v>
      </c>
    </row>
    <row r="86" spans="1:16">
      <c r="A86" s="184" t="s">
        <v>697</v>
      </c>
      <c r="B86" s="185" t="s">
        <v>803</v>
      </c>
      <c r="C86" s="184">
        <v>84</v>
      </c>
      <c r="D86" s="184">
        <v>1</v>
      </c>
      <c r="E86" s="184">
        <v>14.899999999999999</v>
      </c>
      <c r="F86" s="184">
        <v>23</v>
      </c>
      <c r="G86" s="184">
        <v>0.65</v>
      </c>
      <c r="H86" s="184">
        <v>43.480000000000004</v>
      </c>
      <c r="I86" s="184">
        <v>17.39</v>
      </c>
      <c r="J86" s="184">
        <v>17.39</v>
      </c>
      <c r="K86" s="184">
        <v>21.740000000000002</v>
      </c>
      <c r="L86" s="184">
        <v>0</v>
      </c>
      <c r="M86" s="184">
        <v>0</v>
      </c>
      <c r="N86" s="184">
        <v>0</v>
      </c>
      <c r="O86" s="184">
        <v>0.26</v>
      </c>
      <c r="P86" s="184">
        <v>0.26</v>
      </c>
    </row>
    <row r="87" spans="1:16">
      <c r="A87" s="184" t="s">
        <v>725</v>
      </c>
      <c r="B87" s="185" t="s">
        <v>892</v>
      </c>
      <c r="C87" s="184">
        <v>84</v>
      </c>
      <c r="D87" s="184">
        <v>1</v>
      </c>
      <c r="E87" s="184">
        <v>44.1</v>
      </c>
      <c r="F87" s="184">
        <v>68</v>
      </c>
      <c r="G87" s="184">
        <v>0.65</v>
      </c>
      <c r="H87" s="184">
        <v>38.24</v>
      </c>
      <c r="I87" s="184">
        <v>25</v>
      </c>
      <c r="J87" s="184">
        <v>19.12</v>
      </c>
      <c r="K87" s="184">
        <v>14.71</v>
      </c>
      <c r="L87" s="184">
        <v>2.94</v>
      </c>
      <c r="M87" s="184">
        <v>0</v>
      </c>
      <c r="N87" s="184">
        <v>0</v>
      </c>
      <c r="O87" s="184">
        <v>0.78</v>
      </c>
      <c r="P87" s="184">
        <v>0.78</v>
      </c>
    </row>
    <row r="88" spans="1:16">
      <c r="A88" s="184" t="s">
        <v>727</v>
      </c>
      <c r="B88" s="185" t="s">
        <v>900</v>
      </c>
      <c r="C88" s="184">
        <v>84</v>
      </c>
      <c r="D88" s="184">
        <v>1</v>
      </c>
      <c r="E88" s="184">
        <v>31.299999999999986</v>
      </c>
      <c r="F88" s="184">
        <v>48</v>
      </c>
      <c r="G88" s="184">
        <v>0.65</v>
      </c>
      <c r="H88" s="184">
        <v>35.42</v>
      </c>
      <c r="I88" s="184">
        <v>29.17</v>
      </c>
      <c r="J88" s="184">
        <v>20.830000000000002</v>
      </c>
      <c r="K88" s="184">
        <v>10.42</v>
      </c>
      <c r="L88" s="184">
        <v>2.08</v>
      </c>
      <c r="M88" s="184">
        <v>2.08</v>
      </c>
      <c r="N88" s="184">
        <v>2.08</v>
      </c>
      <c r="O88" s="184">
        <v>0.55000000000000004</v>
      </c>
      <c r="P88" s="184">
        <v>0.55000000000000004</v>
      </c>
    </row>
    <row r="89" spans="1:16">
      <c r="A89" s="184" t="s">
        <v>746</v>
      </c>
      <c r="B89" s="185" t="s">
        <v>952</v>
      </c>
      <c r="C89" s="184">
        <v>84</v>
      </c>
      <c r="D89" s="184">
        <v>1</v>
      </c>
      <c r="E89" s="184">
        <v>18.899999999999999</v>
      </c>
      <c r="F89" s="184">
        <v>29</v>
      </c>
      <c r="G89" s="184">
        <v>0.65</v>
      </c>
      <c r="H89" s="184">
        <v>41.38</v>
      </c>
      <c r="I89" s="184">
        <v>24.14</v>
      </c>
      <c r="J89" s="184">
        <v>13.790000000000001</v>
      </c>
      <c r="K89" s="184">
        <v>13.790000000000001</v>
      </c>
      <c r="L89" s="184">
        <v>3.45</v>
      </c>
      <c r="M89" s="184">
        <v>3.45</v>
      </c>
      <c r="N89" s="184">
        <v>0</v>
      </c>
      <c r="O89" s="184">
        <v>0.33</v>
      </c>
      <c r="P89" s="184">
        <v>0.33</v>
      </c>
    </row>
    <row r="90" spans="1:16">
      <c r="A90" s="184" t="s">
        <v>754</v>
      </c>
      <c r="B90" s="185" t="s">
        <v>975</v>
      </c>
      <c r="C90" s="184">
        <v>84</v>
      </c>
      <c r="D90" s="184">
        <v>1</v>
      </c>
      <c r="E90" s="184">
        <v>19.399999999999999</v>
      </c>
      <c r="F90" s="184">
        <v>30</v>
      </c>
      <c r="G90" s="184">
        <v>0.65</v>
      </c>
      <c r="H90" s="184">
        <v>43.33</v>
      </c>
      <c r="I90" s="184">
        <v>26.67</v>
      </c>
      <c r="J90" s="184">
        <v>3.33</v>
      </c>
      <c r="K90" s="184">
        <v>13.33</v>
      </c>
      <c r="L90" s="184">
        <v>0</v>
      </c>
      <c r="M90" s="184">
        <v>13.33</v>
      </c>
      <c r="N90" s="184">
        <v>10</v>
      </c>
      <c r="O90" s="184">
        <v>0.34</v>
      </c>
      <c r="P90" s="184">
        <v>0.34</v>
      </c>
    </row>
    <row r="91" spans="1:16">
      <c r="A91" s="184" t="s">
        <v>709</v>
      </c>
      <c r="B91" s="185" t="s">
        <v>824</v>
      </c>
      <c r="C91" s="184">
        <v>89</v>
      </c>
      <c r="D91" s="184">
        <v>0.99</v>
      </c>
      <c r="E91" s="184">
        <v>33.499999999999993</v>
      </c>
      <c r="F91" s="184">
        <v>52</v>
      </c>
      <c r="G91" s="184">
        <v>0.64</v>
      </c>
      <c r="H91" s="184">
        <v>36.54</v>
      </c>
      <c r="I91" s="184">
        <v>26.92</v>
      </c>
      <c r="J91" s="184">
        <v>19.23</v>
      </c>
      <c r="K91" s="184">
        <v>13.46</v>
      </c>
      <c r="L91" s="184">
        <v>1.92</v>
      </c>
      <c r="M91" s="184">
        <v>1.92</v>
      </c>
      <c r="N91" s="184">
        <v>0</v>
      </c>
      <c r="O91" s="184">
        <v>0.6</v>
      </c>
      <c r="P91" s="184">
        <v>0.59</v>
      </c>
    </row>
    <row r="92" spans="1:16">
      <c r="A92" s="184" t="s">
        <v>716</v>
      </c>
      <c r="B92" s="185" t="s">
        <v>868</v>
      </c>
      <c r="C92" s="184">
        <v>89</v>
      </c>
      <c r="D92" s="184">
        <v>0.99</v>
      </c>
      <c r="E92" s="184">
        <v>18.599999999999994</v>
      </c>
      <c r="F92" s="184">
        <v>29</v>
      </c>
      <c r="G92" s="184">
        <v>0.64</v>
      </c>
      <c r="H92" s="184">
        <v>27.59</v>
      </c>
      <c r="I92" s="184">
        <v>37.93</v>
      </c>
      <c r="J92" s="184">
        <v>24.14</v>
      </c>
      <c r="K92" s="184">
        <v>3.45</v>
      </c>
      <c r="L92" s="184">
        <v>3.45</v>
      </c>
      <c r="M92" s="184">
        <v>3.45</v>
      </c>
      <c r="N92" s="184">
        <v>0</v>
      </c>
      <c r="O92" s="184">
        <v>0.33</v>
      </c>
      <c r="P92" s="184">
        <v>0.33</v>
      </c>
    </row>
    <row r="93" spans="1:16">
      <c r="A93" s="184" t="s">
        <v>753</v>
      </c>
      <c r="B93" s="185" t="s">
        <v>972</v>
      </c>
      <c r="C93" s="184">
        <v>89</v>
      </c>
      <c r="D93" s="184">
        <v>0.99</v>
      </c>
      <c r="E93" s="184">
        <v>29.499999999999986</v>
      </c>
      <c r="F93" s="184">
        <v>46</v>
      </c>
      <c r="G93" s="184">
        <v>0.64</v>
      </c>
      <c r="H93" s="184">
        <v>32.61</v>
      </c>
      <c r="I93" s="184">
        <v>32.61</v>
      </c>
      <c r="J93" s="184">
        <v>19.57</v>
      </c>
      <c r="K93" s="184">
        <v>8.7000000000000011</v>
      </c>
      <c r="L93" s="184">
        <v>0</v>
      </c>
      <c r="M93" s="184">
        <v>6.5200000000000005</v>
      </c>
      <c r="N93" s="184">
        <v>6.5200000000000005</v>
      </c>
      <c r="O93" s="184">
        <v>0.53</v>
      </c>
      <c r="P93" s="184">
        <v>0.52</v>
      </c>
    </row>
    <row r="94" spans="1:16">
      <c r="A94" s="184" t="s">
        <v>712</v>
      </c>
      <c r="B94" s="185" t="s">
        <v>845</v>
      </c>
      <c r="C94" s="184">
        <v>92</v>
      </c>
      <c r="D94" s="184">
        <v>0.98</v>
      </c>
      <c r="E94" s="184">
        <v>19.75</v>
      </c>
      <c r="F94" s="184">
        <v>31</v>
      </c>
      <c r="G94" s="184">
        <v>0.64</v>
      </c>
      <c r="H94" s="184">
        <v>32.26</v>
      </c>
      <c r="I94" s="184">
        <v>25.810000000000002</v>
      </c>
      <c r="J94" s="184">
        <v>35.480000000000004</v>
      </c>
      <c r="K94" s="184">
        <v>3.23</v>
      </c>
      <c r="L94" s="184">
        <v>0</v>
      </c>
      <c r="M94" s="184">
        <v>3.23</v>
      </c>
      <c r="N94" s="184">
        <v>0</v>
      </c>
      <c r="O94" s="184">
        <v>0.36</v>
      </c>
      <c r="P94" s="184">
        <v>0.35000000000000003</v>
      </c>
    </row>
    <row r="95" spans="1:16">
      <c r="A95" s="184" t="s">
        <v>723</v>
      </c>
      <c r="B95" s="185" t="s">
        <v>880</v>
      </c>
      <c r="C95" s="184">
        <v>92</v>
      </c>
      <c r="D95" s="184">
        <v>0.98</v>
      </c>
      <c r="E95" s="184">
        <v>16.499999999999993</v>
      </c>
      <c r="F95" s="184">
        <v>26</v>
      </c>
      <c r="G95" s="184">
        <v>0.63</v>
      </c>
      <c r="H95" s="184">
        <v>30.77</v>
      </c>
      <c r="I95" s="184">
        <v>42.31</v>
      </c>
      <c r="J95" s="184">
        <v>7.69</v>
      </c>
      <c r="K95" s="184">
        <v>0</v>
      </c>
      <c r="L95" s="184">
        <v>3.85</v>
      </c>
      <c r="M95" s="184">
        <v>15.38</v>
      </c>
      <c r="N95" s="184">
        <v>15.38</v>
      </c>
      <c r="O95" s="184">
        <v>0.3</v>
      </c>
      <c r="P95" s="184">
        <v>0.28999999999999998</v>
      </c>
    </row>
    <row r="96" spans="1:16">
      <c r="A96" s="184" t="s">
        <v>727</v>
      </c>
      <c r="B96" s="185" t="s">
        <v>897</v>
      </c>
      <c r="C96" s="184">
        <v>92</v>
      </c>
      <c r="D96" s="184">
        <v>0.98</v>
      </c>
      <c r="E96" s="184">
        <v>5.0999999999999996</v>
      </c>
      <c r="F96" s="184">
        <v>8</v>
      </c>
      <c r="G96" s="184">
        <v>0.64</v>
      </c>
      <c r="H96" s="184">
        <v>50</v>
      </c>
      <c r="I96" s="184">
        <v>12.5</v>
      </c>
      <c r="J96" s="184">
        <v>12.5</v>
      </c>
      <c r="K96" s="184">
        <v>0</v>
      </c>
      <c r="L96" s="184">
        <v>0</v>
      </c>
      <c r="M96" s="184">
        <v>25</v>
      </c>
      <c r="N96" s="184">
        <v>25</v>
      </c>
      <c r="O96" s="184">
        <v>0.09</v>
      </c>
      <c r="P96" s="184">
        <v>0.09</v>
      </c>
    </row>
    <row r="97" spans="1:16">
      <c r="A97" s="184" t="s">
        <v>733</v>
      </c>
      <c r="B97" s="185" t="s">
        <v>925</v>
      </c>
      <c r="C97" s="184">
        <v>92</v>
      </c>
      <c r="D97" s="184">
        <v>0.98</v>
      </c>
      <c r="E97" s="184">
        <v>8.3000000000000007</v>
      </c>
      <c r="F97" s="184">
        <v>13</v>
      </c>
      <c r="G97" s="184">
        <v>0.64</v>
      </c>
      <c r="H97" s="184">
        <v>46.15</v>
      </c>
      <c r="I97" s="184">
        <v>15.38</v>
      </c>
      <c r="J97" s="184">
        <v>15.38</v>
      </c>
      <c r="K97" s="184">
        <v>7.69</v>
      </c>
      <c r="L97" s="184">
        <v>0</v>
      </c>
      <c r="M97" s="184">
        <v>15.38</v>
      </c>
      <c r="N97" s="184">
        <v>7.69</v>
      </c>
      <c r="O97" s="184">
        <v>0.15</v>
      </c>
      <c r="P97" s="184">
        <v>0.15</v>
      </c>
    </row>
    <row r="98" spans="1:16">
      <c r="A98" s="184" t="s">
        <v>733</v>
      </c>
      <c r="B98" s="185" t="s">
        <v>928</v>
      </c>
      <c r="C98" s="184">
        <v>92</v>
      </c>
      <c r="D98" s="184">
        <v>0.98</v>
      </c>
      <c r="E98" s="184">
        <v>3.8</v>
      </c>
      <c r="F98" s="184">
        <v>6</v>
      </c>
      <c r="G98" s="184">
        <v>0.63</v>
      </c>
      <c r="H98" s="184">
        <v>33.33</v>
      </c>
      <c r="I98" s="184">
        <v>33.33</v>
      </c>
      <c r="J98" s="184">
        <v>16.670000000000002</v>
      </c>
      <c r="K98" s="184">
        <v>0</v>
      </c>
      <c r="L98" s="184">
        <v>0</v>
      </c>
      <c r="M98" s="184">
        <v>16.670000000000002</v>
      </c>
      <c r="N98" s="184">
        <v>16.670000000000002</v>
      </c>
      <c r="O98" s="184">
        <v>7.0000000000000007E-2</v>
      </c>
      <c r="P98" s="184">
        <v>7.0000000000000007E-2</v>
      </c>
    </row>
    <row r="99" spans="1:16">
      <c r="A99" s="184" t="s">
        <v>716</v>
      </c>
      <c r="B99" s="185" t="s">
        <v>862</v>
      </c>
      <c r="C99" s="184">
        <v>97</v>
      </c>
      <c r="D99" s="184">
        <v>0.97</v>
      </c>
      <c r="E99" s="184">
        <v>19.499999999999996</v>
      </c>
      <c r="F99" s="184">
        <v>31</v>
      </c>
      <c r="G99" s="184">
        <v>0.63</v>
      </c>
      <c r="H99" s="184">
        <v>32.26</v>
      </c>
      <c r="I99" s="184">
        <v>29.03</v>
      </c>
      <c r="J99" s="184">
        <v>22.580000000000002</v>
      </c>
      <c r="K99" s="184">
        <v>12.9</v>
      </c>
      <c r="L99" s="184">
        <v>0</v>
      </c>
      <c r="M99" s="184">
        <v>3.23</v>
      </c>
      <c r="N99" s="184">
        <v>3.23</v>
      </c>
      <c r="O99" s="184">
        <v>0.36</v>
      </c>
      <c r="P99" s="184">
        <v>0.34</v>
      </c>
    </row>
    <row r="100" spans="1:16">
      <c r="A100" s="184" t="s">
        <v>724</v>
      </c>
      <c r="B100" s="185" t="s">
        <v>882</v>
      </c>
      <c r="C100" s="184">
        <v>97</v>
      </c>
      <c r="D100" s="184">
        <v>0.97</v>
      </c>
      <c r="E100" s="184">
        <v>15.099999999999998</v>
      </c>
      <c r="F100" s="184">
        <v>24</v>
      </c>
      <c r="G100" s="184">
        <v>0.63</v>
      </c>
      <c r="H100" s="184">
        <v>45.83</v>
      </c>
      <c r="I100" s="184">
        <v>16.670000000000002</v>
      </c>
      <c r="J100" s="184">
        <v>8.33</v>
      </c>
      <c r="K100" s="184">
        <v>20.830000000000002</v>
      </c>
      <c r="L100" s="184">
        <v>0</v>
      </c>
      <c r="M100" s="184">
        <v>8.33</v>
      </c>
      <c r="N100" s="184">
        <v>8.33</v>
      </c>
      <c r="O100" s="184">
        <v>0.28000000000000003</v>
      </c>
      <c r="P100" s="184">
        <v>0.27</v>
      </c>
    </row>
    <row r="101" spans="1:16">
      <c r="A101" s="184" t="s">
        <v>731</v>
      </c>
      <c r="B101" s="185" t="s">
        <v>920</v>
      </c>
      <c r="C101" s="184">
        <v>99</v>
      </c>
      <c r="D101" s="184">
        <v>0.96</v>
      </c>
      <c r="E101" s="184">
        <v>7.5000000000000009</v>
      </c>
      <c r="F101" s="184">
        <v>12</v>
      </c>
      <c r="G101" s="184">
        <v>0.63</v>
      </c>
      <c r="H101" s="184">
        <v>33.33</v>
      </c>
      <c r="I101" s="184">
        <v>16.670000000000002</v>
      </c>
      <c r="J101" s="184">
        <v>41.67</v>
      </c>
      <c r="K101" s="184">
        <v>8.33</v>
      </c>
      <c r="L101" s="184">
        <v>0</v>
      </c>
      <c r="M101" s="184">
        <v>0</v>
      </c>
      <c r="N101" s="184">
        <v>0</v>
      </c>
      <c r="O101" s="184">
        <v>0.14000000000000001</v>
      </c>
      <c r="P101" s="184">
        <v>0.13</v>
      </c>
    </row>
    <row r="102" spans="1:16">
      <c r="A102" s="184" t="s">
        <v>732</v>
      </c>
      <c r="B102" s="185" t="s">
        <v>924</v>
      </c>
      <c r="C102" s="184">
        <v>99</v>
      </c>
      <c r="D102" s="184">
        <v>0.96</v>
      </c>
      <c r="E102" s="184">
        <v>19.899999999999991</v>
      </c>
      <c r="F102" s="184">
        <v>32</v>
      </c>
      <c r="G102" s="184">
        <v>0.62</v>
      </c>
      <c r="H102" s="184">
        <v>15.63</v>
      </c>
      <c r="I102" s="184">
        <v>56.25</v>
      </c>
      <c r="J102" s="184">
        <v>15.63</v>
      </c>
      <c r="K102" s="184">
        <v>9.3800000000000008</v>
      </c>
      <c r="L102" s="184">
        <v>0</v>
      </c>
      <c r="M102" s="184">
        <v>3.13</v>
      </c>
      <c r="N102" s="184">
        <v>0</v>
      </c>
      <c r="O102" s="184">
        <v>0.37</v>
      </c>
      <c r="P102" s="184">
        <v>0.35000000000000003</v>
      </c>
    </row>
    <row r="103" spans="1:16">
      <c r="A103" s="184" t="s">
        <v>704</v>
      </c>
      <c r="B103" s="185" t="s">
        <v>823</v>
      </c>
      <c r="C103" s="184">
        <v>101</v>
      </c>
      <c r="D103" s="184">
        <v>0.95000000000000007</v>
      </c>
      <c r="E103" s="184">
        <v>16</v>
      </c>
      <c r="F103" s="184">
        <v>26</v>
      </c>
      <c r="G103" s="184">
        <v>0.62</v>
      </c>
      <c r="H103" s="184">
        <v>30.77</v>
      </c>
      <c r="I103" s="184">
        <v>34.619999999999997</v>
      </c>
      <c r="J103" s="184">
        <v>15.38</v>
      </c>
      <c r="K103" s="184">
        <v>3.85</v>
      </c>
      <c r="L103" s="184">
        <v>0</v>
      </c>
      <c r="M103" s="184">
        <v>15.38</v>
      </c>
      <c r="N103" s="184">
        <v>15.38</v>
      </c>
      <c r="O103" s="184">
        <v>0.3</v>
      </c>
      <c r="P103" s="184">
        <v>0.28000000000000003</v>
      </c>
    </row>
    <row r="104" spans="1:16">
      <c r="A104" s="184" t="s">
        <v>706</v>
      </c>
      <c r="B104" s="185" t="s">
        <v>827</v>
      </c>
      <c r="C104" s="184">
        <v>101</v>
      </c>
      <c r="D104" s="184">
        <v>0.95000000000000007</v>
      </c>
      <c r="E104" s="184">
        <v>17.2</v>
      </c>
      <c r="F104" s="184">
        <v>28</v>
      </c>
      <c r="G104" s="184">
        <v>0.61</v>
      </c>
      <c r="H104" s="184">
        <v>14.290000000000001</v>
      </c>
      <c r="I104" s="184">
        <v>50</v>
      </c>
      <c r="J104" s="184">
        <v>28.57</v>
      </c>
      <c r="K104" s="184">
        <v>7.1400000000000006</v>
      </c>
      <c r="L104" s="184">
        <v>0</v>
      </c>
      <c r="M104" s="184">
        <v>0</v>
      </c>
      <c r="N104" s="184">
        <v>0</v>
      </c>
      <c r="O104" s="184">
        <v>0.32</v>
      </c>
      <c r="P104" s="184">
        <v>0.3</v>
      </c>
    </row>
    <row r="105" spans="1:16">
      <c r="A105" s="184" t="s">
        <v>728</v>
      </c>
      <c r="B105" s="185" t="s">
        <v>904</v>
      </c>
      <c r="C105" s="184">
        <v>101</v>
      </c>
      <c r="D105" s="184">
        <v>0.95000000000000007</v>
      </c>
      <c r="E105" s="184">
        <v>19.2</v>
      </c>
      <c r="F105" s="184">
        <v>31</v>
      </c>
      <c r="G105" s="184">
        <v>0.62</v>
      </c>
      <c r="H105" s="184">
        <v>35.480000000000004</v>
      </c>
      <c r="I105" s="184">
        <v>29.03</v>
      </c>
      <c r="J105" s="184">
        <v>9.68</v>
      </c>
      <c r="K105" s="184">
        <v>22.580000000000002</v>
      </c>
      <c r="L105" s="184">
        <v>3.23</v>
      </c>
      <c r="M105" s="184">
        <v>0</v>
      </c>
      <c r="N105" s="184">
        <v>0</v>
      </c>
      <c r="O105" s="184">
        <v>0.36</v>
      </c>
      <c r="P105" s="184">
        <v>0.34</v>
      </c>
    </row>
    <row r="106" spans="1:16">
      <c r="A106" s="184" t="s">
        <v>731</v>
      </c>
      <c r="B106" s="185" t="s">
        <v>890</v>
      </c>
      <c r="C106" s="184">
        <v>101</v>
      </c>
      <c r="D106" s="184">
        <v>0.95000000000000007</v>
      </c>
      <c r="E106" s="184">
        <v>39.900000000000006</v>
      </c>
      <c r="F106" s="184">
        <v>65</v>
      </c>
      <c r="G106" s="184">
        <v>0.61</v>
      </c>
      <c r="H106" s="184">
        <v>23.080000000000002</v>
      </c>
      <c r="I106" s="184">
        <v>40</v>
      </c>
      <c r="J106" s="184">
        <v>23.080000000000002</v>
      </c>
      <c r="K106" s="184">
        <v>10.77</v>
      </c>
      <c r="L106" s="184">
        <v>0</v>
      </c>
      <c r="M106" s="184">
        <v>3.08</v>
      </c>
      <c r="N106" s="184">
        <v>3.08</v>
      </c>
      <c r="O106" s="184">
        <v>0.75</v>
      </c>
      <c r="P106" s="184">
        <v>0.71</v>
      </c>
    </row>
    <row r="107" spans="1:16">
      <c r="A107" s="184" t="s">
        <v>745</v>
      </c>
      <c r="B107" s="185" t="s">
        <v>949</v>
      </c>
      <c r="C107" s="184">
        <v>101</v>
      </c>
      <c r="D107" s="184">
        <v>0.95000000000000007</v>
      </c>
      <c r="E107" s="184">
        <v>24.799999999999986</v>
      </c>
      <c r="F107" s="184">
        <v>40</v>
      </c>
      <c r="G107" s="184">
        <v>0.62</v>
      </c>
      <c r="H107" s="184">
        <v>25</v>
      </c>
      <c r="I107" s="184">
        <v>40</v>
      </c>
      <c r="J107" s="184">
        <v>20</v>
      </c>
      <c r="K107" s="184">
        <v>10</v>
      </c>
      <c r="L107" s="184">
        <v>0</v>
      </c>
      <c r="M107" s="184">
        <v>5</v>
      </c>
      <c r="N107" s="184">
        <v>5</v>
      </c>
      <c r="O107" s="184">
        <v>0.46</v>
      </c>
      <c r="P107" s="184">
        <v>0.44</v>
      </c>
    </row>
    <row r="108" spans="1:16">
      <c r="A108" s="184" t="s">
        <v>716</v>
      </c>
      <c r="B108" s="185" t="s">
        <v>861</v>
      </c>
      <c r="C108" s="184">
        <v>106</v>
      </c>
      <c r="D108" s="184">
        <v>0.94000000000000006</v>
      </c>
      <c r="E108" s="184">
        <v>4.9000000000000004</v>
      </c>
      <c r="F108" s="184">
        <v>8</v>
      </c>
      <c r="G108" s="184">
        <v>0.61</v>
      </c>
      <c r="H108" s="184">
        <v>37.5</v>
      </c>
      <c r="I108" s="184">
        <v>25</v>
      </c>
      <c r="J108" s="184">
        <v>12.5</v>
      </c>
      <c r="K108" s="184">
        <v>12.5</v>
      </c>
      <c r="L108" s="184">
        <v>0</v>
      </c>
      <c r="M108" s="184">
        <v>12.5</v>
      </c>
      <c r="N108" s="184">
        <v>12.5</v>
      </c>
      <c r="O108" s="184">
        <v>0.09</v>
      </c>
      <c r="P108" s="184">
        <v>0.09</v>
      </c>
    </row>
    <row r="109" spans="1:16">
      <c r="A109" s="184" t="s">
        <v>754</v>
      </c>
      <c r="B109" s="185" t="s">
        <v>973</v>
      </c>
      <c r="C109" s="184">
        <v>106</v>
      </c>
      <c r="D109" s="184">
        <v>0.94000000000000006</v>
      </c>
      <c r="E109" s="184">
        <v>7.9000000000000012</v>
      </c>
      <c r="F109" s="184">
        <v>13</v>
      </c>
      <c r="G109" s="184">
        <v>0.61</v>
      </c>
      <c r="H109" s="184">
        <v>23.080000000000002</v>
      </c>
      <c r="I109" s="184">
        <v>30.77</v>
      </c>
      <c r="J109" s="184">
        <v>38.46</v>
      </c>
      <c r="K109" s="184">
        <v>7.69</v>
      </c>
      <c r="L109" s="184">
        <v>0</v>
      </c>
      <c r="M109" s="184">
        <v>0</v>
      </c>
      <c r="N109" s="184">
        <v>0</v>
      </c>
      <c r="O109" s="184">
        <v>0.15</v>
      </c>
      <c r="P109" s="184">
        <v>0.14000000000000001</v>
      </c>
    </row>
    <row r="110" spans="1:16">
      <c r="A110" s="184" t="s">
        <v>744</v>
      </c>
      <c r="B110" s="185" t="s">
        <v>948</v>
      </c>
      <c r="C110" s="184">
        <v>108</v>
      </c>
      <c r="D110" s="184">
        <v>0.93</v>
      </c>
      <c r="E110" s="184">
        <v>10.899999999999999</v>
      </c>
      <c r="F110" s="184">
        <v>18</v>
      </c>
      <c r="G110" s="184">
        <v>0.61</v>
      </c>
      <c r="H110" s="184">
        <v>27.78</v>
      </c>
      <c r="I110" s="184">
        <v>38.89</v>
      </c>
      <c r="J110" s="184">
        <v>11.11</v>
      </c>
      <c r="K110" s="184">
        <v>11.11</v>
      </c>
      <c r="L110" s="184">
        <v>0</v>
      </c>
      <c r="M110" s="184">
        <v>11.11</v>
      </c>
      <c r="N110" s="184">
        <v>5.5600000000000005</v>
      </c>
      <c r="O110" s="184">
        <v>0.21</v>
      </c>
      <c r="P110" s="184">
        <v>0.19</v>
      </c>
    </row>
    <row r="111" spans="1:16">
      <c r="A111" s="184" t="s">
        <v>696</v>
      </c>
      <c r="B111" s="185" t="s">
        <v>801</v>
      </c>
      <c r="C111" s="184">
        <v>109</v>
      </c>
      <c r="D111" s="184">
        <v>0.92</v>
      </c>
      <c r="E111" s="184">
        <v>12</v>
      </c>
      <c r="F111" s="184">
        <v>20</v>
      </c>
      <c r="G111" s="184">
        <v>0.6</v>
      </c>
      <c r="H111" s="184">
        <v>20</v>
      </c>
      <c r="I111" s="184">
        <v>45</v>
      </c>
      <c r="J111" s="184">
        <v>20</v>
      </c>
      <c r="K111" s="184">
        <v>5</v>
      </c>
      <c r="L111" s="184">
        <v>0</v>
      </c>
      <c r="M111" s="184">
        <v>10</v>
      </c>
      <c r="N111" s="184">
        <v>10</v>
      </c>
      <c r="O111" s="184">
        <v>0.23</v>
      </c>
      <c r="P111" s="184">
        <v>0.21</v>
      </c>
    </row>
    <row r="112" spans="1:16">
      <c r="A112" s="184" t="s">
        <v>706</v>
      </c>
      <c r="B112" s="185" t="s">
        <v>826</v>
      </c>
      <c r="C112" s="184">
        <v>109</v>
      </c>
      <c r="D112" s="184">
        <v>0.92</v>
      </c>
      <c r="E112" s="184">
        <v>14.299999999999995</v>
      </c>
      <c r="F112" s="184">
        <v>24</v>
      </c>
      <c r="G112" s="184">
        <v>0.6</v>
      </c>
      <c r="H112" s="184">
        <v>25</v>
      </c>
      <c r="I112" s="184">
        <v>37.5</v>
      </c>
      <c r="J112" s="184">
        <v>16.670000000000002</v>
      </c>
      <c r="K112" s="184">
        <v>16.670000000000002</v>
      </c>
      <c r="L112" s="184">
        <v>4.17</v>
      </c>
      <c r="M112" s="184">
        <v>0</v>
      </c>
      <c r="N112" s="184">
        <v>0</v>
      </c>
      <c r="O112" s="184">
        <v>0.28000000000000003</v>
      </c>
      <c r="P112" s="184">
        <v>0.25</v>
      </c>
    </row>
    <row r="113" spans="1:16">
      <c r="A113" s="184" t="s">
        <v>722</v>
      </c>
      <c r="B113" s="185" t="s">
        <v>875</v>
      </c>
      <c r="C113" s="184">
        <v>109</v>
      </c>
      <c r="D113" s="184">
        <v>0.92</v>
      </c>
      <c r="E113" s="184">
        <v>4.8000000000000007</v>
      </c>
      <c r="F113" s="184">
        <v>8</v>
      </c>
      <c r="G113" s="184">
        <v>0.6</v>
      </c>
      <c r="H113" s="184">
        <v>37.5</v>
      </c>
      <c r="I113" s="184">
        <v>25</v>
      </c>
      <c r="J113" s="184">
        <v>12.5</v>
      </c>
      <c r="K113" s="184">
        <v>0</v>
      </c>
      <c r="L113" s="184">
        <v>0</v>
      </c>
      <c r="M113" s="184">
        <v>25</v>
      </c>
      <c r="N113" s="184">
        <v>25</v>
      </c>
      <c r="O113" s="184">
        <v>0.09</v>
      </c>
      <c r="P113" s="184">
        <v>0.08</v>
      </c>
    </row>
    <row r="114" spans="1:16">
      <c r="A114" s="184" t="s">
        <v>722</v>
      </c>
      <c r="B114" s="185" t="s">
        <v>876</v>
      </c>
      <c r="C114" s="184">
        <v>109</v>
      </c>
      <c r="D114" s="184">
        <v>0.92</v>
      </c>
      <c r="E114" s="184">
        <v>3.6</v>
      </c>
      <c r="F114" s="184">
        <v>6</v>
      </c>
      <c r="G114" s="184">
        <v>0.6</v>
      </c>
      <c r="H114" s="184">
        <v>16.670000000000002</v>
      </c>
      <c r="I114" s="184">
        <v>50</v>
      </c>
      <c r="J114" s="184">
        <v>16.670000000000002</v>
      </c>
      <c r="K114" s="184">
        <v>16.670000000000002</v>
      </c>
      <c r="L114" s="184">
        <v>0</v>
      </c>
      <c r="M114" s="184">
        <v>0</v>
      </c>
      <c r="N114" s="184">
        <v>0</v>
      </c>
      <c r="O114" s="184">
        <v>7.0000000000000007E-2</v>
      </c>
      <c r="P114" s="184">
        <v>0.06</v>
      </c>
    </row>
    <row r="115" spans="1:16">
      <c r="A115" s="184" t="s">
        <v>731</v>
      </c>
      <c r="B115" s="185" t="s">
        <v>918</v>
      </c>
      <c r="C115" s="184">
        <v>109</v>
      </c>
      <c r="D115" s="184">
        <v>0.92</v>
      </c>
      <c r="E115" s="184">
        <v>31.499999999999982</v>
      </c>
      <c r="F115" s="184">
        <v>53</v>
      </c>
      <c r="G115" s="184">
        <v>0.59</v>
      </c>
      <c r="H115" s="184">
        <v>26.42</v>
      </c>
      <c r="I115" s="184">
        <v>35.85</v>
      </c>
      <c r="J115" s="184">
        <v>16.98</v>
      </c>
      <c r="K115" s="184">
        <v>11.32</v>
      </c>
      <c r="L115" s="184">
        <v>0</v>
      </c>
      <c r="M115" s="184">
        <v>9.43</v>
      </c>
      <c r="N115" s="184">
        <v>9.43</v>
      </c>
      <c r="O115" s="184">
        <v>0.61</v>
      </c>
      <c r="P115" s="184">
        <v>0.56000000000000005</v>
      </c>
    </row>
    <row r="116" spans="1:16">
      <c r="A116" s="184" t="s">
        <v>747</v>
      </c>
      <c r="B116" s="185" t="s">
        <v>953</v>
      </c>
      <c r="C116" s="184">
        <v>109</v>
      </c>
      <c r="D116" s="184">
        <v>0.92</v>
      </c>
      <c r="E116" s="184">
        <v>7.2000000000000011</v>
      </c>
      <c r="F116" s="184">
        <v>12</v>
      </c>
      <c r="G116" s="184">
        <v>0.6</v>
      </c>
      <c r="H116" s="184">
        <v>25</v>
      </c>
      <c r="I116" s="184">
        <v>33.33</v>
      </c>
      <c r="J116" s="184">
        <v>25</v>
      </c>
      <c r="K116" s="184">
        <v>16.670000000000002</v>
      </c>
      <c r="L116" s="184">
        <v>0</v>
      </c>
      <c r="M116" s="184">
        <v>0</v>
      </c>
      <c r="N116" s="184">
        <v>0</v>
      </c>
      <c r="O116" s="184">
        <v>0.14000000000000001</v>
      </c>
      <c r="P116" s="184">
        <v>0.13</v>
      </c>
    </row>
    <row r="117" spans="1:16">
      <c r="A117" s="184" t="s">
        <v>738</v>
      </c>
      <c r="B117" s="185" t="s">
        <v>934</v>
      </c>
      <c r="C117" s="184">
        <v>115</v>
      </c>
      <c r="D117" s="184">
        <v>0.91</v>
      </c>
      <c r="E117" s="184">
        <v>24.199999999999992</v>
      </c>
      <c r="F117" s="184">
        <v>41</v>
      </c>
      <c r="G117" s="184">
        <v>0.59</v>
      </c>
      <c r="H117" s="184">
        <v>31.71</v>
      </c>
      <c r="I117" s="184">
        <v>29.27</v>
      </c>
      <c r="J117" s="184">
        <v>14.63</v>
      </c>
      <c r="K117" s="184">
        <v>9.76</v>
      </c>
      <c r="L117" s="184">
        <v>0</v>
      </c>
      <c r="M117" s="184">
        <v>14.63</v>
      </c>
      <c r="N117" s="184">
        <v>14.63</v>
      </c>
      <c r="O117" s="184">
        <v>0.47000000000000003</v>
      </c>
      <c r="P117" s="184">
        <v>0.43</v>
      </c>
    </row>
    <row r="118" spans="1:16">
      <c r="A118" s="184" t="s">
        <v>707</v>
      </c>
      <c r="B118" s="185" t="s">
        <v>830</v>
      </c>
      <c r="C118" s="184">
        <v>116</v>
      </c>
      <c r="D118" s="184">
        <v>0.9</v>
      </c>
      <c r="E118" s="184">
        <v>3.4999999999999996</v>
      </c>
      <c r="F118" s="184">
        <v>6</v>
      </c>
      <c r="G118" s="184">
        <v>0.57999999999999996</v>
      </c>
      <c r="H118" s="184">
        <v>33.33</v>
      </c>
      <c r="I118" s="184">
        <v>16.670000000000002</v>
      </c>
      <c r="J118" s="184">
        <v>33.33</v>
      </c>
      <c r="K118" s="184">
        <v>0</v>
      </c>
      <c r="L118" s="184">
        <v>0</v>
      </c>
      <c r="M118" s="184">
        <v>16.670000000000002</v>
      </c>
      <c r="N118" s="184">
        <v>16.670000000000002</v>
      </c>
      <c r="O118" s="184">
        <v>7.0000000000000007E-2</v>
      </c>
      <c r="P118" s="184">
        <v>0.06</v>
      </c>
    </row>
    <row r="119" spans="1:16">
      <c r="A119" s="184" t="s">
        <v>715</v>
      </c>
      <c r="B119" s="185" t="s">
        <v>844</v>
      </c>
      <c r="C119" s="184">
        <v>116</v>
      </c>
      <c r="D119" s="184">
        <v>0.9</v>
      </c>
      <c r="E119" s="184">
        <v>13.5</v>
      </c>
      <c r="F119" s="184">
        <v>23</v>
      </c>
      <c r="G119" s="184">
        <v>0.59</v>
      </c>
      <c r="H119" s="184">
        <v>26.09</v>
      </c>
      <c r="I119" s="184">
        <v>34.78</v>
      </c>
      <c r="J119" s="184">
        <v>26.09</v>
      </c>
      <c r="K119" s="184">
        <v>0</v>
      </c>
      <c r="L119" s="184">
        <v>0</v>
      </c>
      <c r="M119" s="184">
        <v>13.040000000000001</v>
      </c>
      <c r="N119" s="184">
        <v>8.7000000000000011</v>
      </c>
      <c r="O119" s="184">
        <v>0.26</v>
      </c>
      <c r="P119" s="184">
        <v>0.24</v>
      </c>
    </row>
    <row r="120" spans="1:16">
      <c r="A120" s="184" t="s">
        <v>738</v>
      </c>
      <c r="B120" s="185" t="s">
        <v>938</v>
      </c>
      <c r="C120" s="184">
        <v>116</v>
      </c>
      <c r="D120" s="184">
        <v>0.9</v>
      </c>
      <c r="E120" s="184">
        <v>42.900000000000006</v>
      </c>
      <c r="F120" s="184">
        <v>73</v>
      </c>
      <c r="G120" s="184">
        <v>0.59</v>
      </c>
      <c r="H120" s="184">
        <v>34.25</v>
      </c>
      <c r="I120" s="184">
        <v>28.77</v>
      </c>
      <c r="J120" s="184">
        <v>9.59</v>
      </c>
      <c r="K120" s="184">
        <v>5.48</v>
      </c>
      <c r="L120" s="184">
        <v>2.74</v>
      </c>
      <c r="M120" s="184">
        <v>19.18</v>
      </c>
      <c r="N120" s="184">
        <v>15.07</v>
      </c>
      <c r="O120" s="184">
        <v>0.84</v>
      </c>
      <c r="P120" s="184">
        <v>0.76</v>
      </c>
    </row>
    <row r="121" spans="1:16">
      <c r="A121" s="184" t="s">
        <v>716</v>
      </c>
      <c r="B121" s="185" t="s">
        <v>858</v>
      </c>
      <c r="C121" s="184">
        <v>119</v>
      </c>
      <c r="D121" s="184">
        <v>0.89</v>
      </c>
      <c r="E121" s="184">
        <v>40.899999999999991</v>
      </c>
      <c r="F121" s="184">
        <v>71</v>
      </c>
      <c r="G121" s="184">
        <v>0.57999999999999996</v>
      </c>
      <c r="H121" s="184">
        <v>33.799999999999997</v>
      </c>
      <c r="I121" s="184">
        <v>15.49</v>
      </c>
      <c r="J121" s="184">
        <v>28.17</v>
      </c>
      <c r="K121" s="184">
        <v>16.899999999999999</v>
      </c>
      <c r="L121" s="184">
        <v>1.41</v>
      </c>
      <c r="M121" s="184">
        <v>4.2300000000000004</v>
      </c>
      <c r="N121" s="184">
        <v>1.41</v>
      </c>
      <c r="O121" s="184">
        <v>0.82000000000000006</v>
      </c>
      <c r="P121" s="184">
        <v>0.72</v>
      </c>
    </row>
    <row r="122" spans="1:16">
      <c r="A122" s="184" t="s">
        <v>730</v>
      </c>
      <c r="B122" s="185" t="s">
        <v>917</v>
      </c>
      <c r="C122" s="184">
        <v>119</v>
      </c>
      <c r="D122" s="184">
        <v>0.89</v>
      </c>
      <c r="E122" s="184">
        <v>18.399999999999999</v>
      </c>
      <c r="F122" s="184">
        <v>32</v>
      </c>
      <c r="G122" s="184">
        <v>0.57000000000000006</v>
      </c>
      <c r="H122" s="184">
        <v>28.13</v>
      </c>
      <c r="I122" s="184">
        <v>28.13</v>
      </c>
      <c r="J122" s="184">
        <v>21.88</v>
      </c>
      <c r="K122" s="184">
        <v>9.3800000000000008</v>
      </c>
      <c r="L122" s="184">
        <v>0</v>
      </c>
      <c r="M122" s="184">
        <v>12.5</v>
      </c>
      <c r="N122" s="184">
        <v>12.5</v>
      </c>
      <c r="O122" s="184">
        <v>0.37</v>
      </c>
      <c r="P122" s="184">
        <v>0.33</v>
      </c>
    </row>
    <row r="123" spans="1:16">
      <c r="A123" s="184" t="s">
        <v>756</v>
      </c>
      <c r="B123" s="185" t="s">
        <v>978</v>
      </c>
      <c r="C123" s="184">
        <v>119</v>
      </c>
      <c r="D123" s="184">
        <v>0.89</v>
      </c>
      <c r="E123" s="184">
        <v>5.8000000000000007</v>
      </c>
      <c r="F123" s="184">
        <v>10</v>
      </c>
      <c r="G123" s="184">
        <v>0.57999999999999996</v>
      </c>
      <c r="H123" s="184">
        <v>20</v>
      </c>
      <c r="I123" s="184">
        <v>30</v>
      </c>
      <c r="J123" s="184">
        <v>40</v>
      </c>
      <c r="K123" s="184">
        <v>10</v>
      </c>
      <c r="L123" s="184">
        <v>0</v>
      </c>
      <c r="M123" s="184">
        <v>0</v>
      </c>
      <c r="N123" s="184">
        <v>0</v>
      </c>
      <c r="O123" s="184">
        <v>0.11</v>
      </c>
      <c r="P123" s="184">
        <v>0.1</v>
      </c>
    </row>
    <row r="124" spans="1:16">
      <c r="A124" s="184" t="s">
        <v>696</v>
      </c>
      <c r="B124" s="185" t="s">
        <v>800</v>
      </c>
      <c r="C124" s="184">
        <v>122</v>
      </c>
      <c r="D124" s="184">
        <v>0.88</v>
      </c>
      <c r="E124" s="184">
        <v>10.899999999999999</v>
      </c>
      <c r="F124" s="184">
        <v>19</v>
      </c>
      <c r="G124" s="184">
        <v>0.57000000000000006</v>
      </c>
      <c r="H124" s="184">
        <v>21.05</v>
      </c>
      <c r="I124" s="184">
        <v>31.580000000000002</v>
      </c>
      <c r="J124" s="184">
        <v>31.580000000000002</v>
      </c>
      <c r="K124" s="184">
        <v>15.790000000000001</v>
      </c>
      <c r="L124" s="184">
        <v>0</v>
      </c>
      <c r="M124" s="184">
        <v>0</v>
      </c>
      <c r="N124" s="184">
        <v>0</v>
      </c>
      <c r="O124" s="184">
        <v>0.22</v>
      </c>
      <c r="P124" s="184">
        <v>0.19</v>
      </c>
    </row>
    <row r="125" spans="1:16">
      <c r="A125" s="184" t="s">
        <v>746</v>
      </c>
      <c r="B125" s="185" t="s">
        <v>844</v>
      </c>
      <c r="C125" s="184">
        <v>122</v>
      </c>
      <c r="D125" s="184">
        <v>0.88</v>
      </c>
      <c r="E125" s="184">
        <v>7.4000000000000012</v>
      </c>
      <c r="F125" s="184">
        <v>13</v>
      </c>
      <c r="G125" s="184">
        <v>0.57000000000000006</v>
      </c>
      <c r="H125" s="184">
        <v>30.77</v>
      </c>
      <c r="I125" s="184">
        <v>23.080000000000002</v>
      </c>
      <c r="J125" s="184">
        <v>23.080000000000002</v>
      </c>
      <c r="K125" s="184">
        <v>7.69</v>
      </c>
      <c r="L125" s="184">
        <v>0</v>
      </c>
      <c r="M125" s="184">
        <v>15.38</v>
      </c>
      <c r="N125" s="184">
        <v>15.38</v>
      </c>
      <c r="O125" s="184">
        <v>0.15</v>
      </c>
      <c r="P125" s="184">
        <v>0.13</v>
      </c>
    </row>
    <row r="126" spans="1:16">
      <c r="A126" s="184" t="s">
        <v>726</v>
      </c>
      <c r="B126" s="185" t="s">
        <v>894</v>
      </c>
      <c r="C126" s="184">
        <v>124</v>
      </c>
      <c r="D126" s="184">
        <v>0.87</v>
      </c>
      <c r="E126" s="184">
        <v>6.8</v>
      </c>
      <c r="F126" s="184">
        <v>12</v>
      </c>
      <c r="G126" s="184">
        <v>0.57000000000000006</v>
      </c>
      <c r="H126" s="184">
        <v>33.33</v>
      </c>
      <c r="I126" s="184">
        <v>33.33</v>
      </c>
      <c r="J126" s="184">
        <v>0</v>
      </c>
      <c r="K126" s="184">
        <v>0</v>
      </c>
      <c r="L126" s="184">
        <v>16.670000000000002</v>
      </c>
      <c r="M126" s="184">
        <v>16.670000000000002</v>
      </c>
      <c r="N126" s="184">
        <v>16.670000000000002</v>
      </c>
      <c r="O126" s="184">
        <v>0.14000000000000001</v>
      </c>
      <c r="P126" s="184">
        <v>0.12</v>
      </c>
    </row>
    <row r="127" spans="1:16">
      <c r="A127" s="184" t="s">
        <v>741</v>
      </c>
      <c r="B127" s="185" t="s">
        <v>943</v>
      </c>
      <c r="C127" s="184">
        <v>125</v>
      </c>
      <c r="D127" s="184">
        <v>0.86</v>
      </c>
      <c r="E127" s="184">
        <v>25.199999999999996</v>
      </c>
      <c r="F127" s="184">
        <v>45</v>
      </c>
      <c r="G127" s="184">
        <v>0.56000000000000005</v>
      </c>
      <c r="H127" s="184">
        <v>24.44</v>
      </c>
      <c r="I127" s="184">
        <v>33.33</v>
      </c>
      <c r="J127" s="184">
        <v>20</v>
      </c>
      <c r="K127" s="184">
        <v>13.33</v>
      </c>
      <c r="L127" s="184">
        <v>0</v>
      </c>
      <c r="M127" s="184">
        <v>8.89</v>
      </c>
      <c r="N127" s="184">
        <v>6.67</v>
      </c>
      <c r="O127" s="184">
        <v>0.52</v>
      </c>
      <c r="P127" s="184">
        <v>0.45</v>
      </c>
    </row>
    <row r="128" spans="1:16">
      <c r="A128" s="184" t="s">
        <v>696</v>
      </c>
      <c r="B128" s="185" t="s">
        <v>802</v>
      </c>
      <c r="C128" s="184">
        <v>126</v>
      </c>
      <c r="D128" s="184">
        <v>0.85</v>
      </c>
      <c r="E128" s="184">
        <v>35.29999999999999</v>
      </c>
      <c r="F128" s="184">
        <v>64</v>
      </c>
      <c r="G128" s="184">
        <v>0.55000000000000004</v>
      </c>
      <c r="H128" s="184">
        <v>25</v>
      </c>
      <c r="I128" s="184">
        <v>29.69</v>
      </c>
      <c r="J128" s="184">
        <v>20.309999999999999</v>
      </c>
      <c r="K128" s="184">
        <v>12.5</v>
      </c>
      <c r="L128" s="184">
        <v>1.56</v>
      </c>
      <c r="M128" s="184">
        <v>10.94</v>
      </c>
      <c r="N128" s="184">
        <v>10.94</v>
      </c>
      <c r="O128" s="184">
        <v>0.74</v>
      </c>
      <c r="P128" s="184">
        <v>0.62</v>
      </c>
    </row>
    <row r="129" spans="1:16">
      <c r="A129" s="184" t="s">
        <v>702</v>
      </c>
      <c r="B129" s="185" t="s">
        <v>819</v>
      </c>
      <c r="C129" s="184">
        <v>126</v>
      </c>
      <c r="D129" s="184">
        <v>0.85</v>
      </c>
      <c r="E129" s="184">
        <v>40.5</v>
      </c>
      <c r="F129" s="184">
        <v>73</v>
      </c>
      <c r="G129" s="184">
        <v>0.55000000000000004</v>
      </c>
      <c r="H129" s="184">
        <v>24.66</v>
      </c>
      <c r="I129" s="184">
        <v>26.03</v>
      </c>
      <c r="J129" s="184">
        <v>27.400000000000002</v>
      </c>
      <c r="K129" s="184">
        <v>16.440000000000001</v>
      </c>
      <c r="L129" s="184">
        <v>0</v>
      </c>
      <c r="M129" s="184">
        <v>5.48</v>
      </c>
      <c r="N129" s="184">
        <v>5.48</v>
      </c>
      <c r="O129" s="184">
        <v>0.84</v>
      </c>
      <c r="P129" s="184">
        <v>0.72</v>
      </c>
    </row>
    <row r="130" spans="1:16">
      <c r="A130" s="184" t="s">
        <v>708</v>
      </c>
      <c r="B130" s="185" t="s">
        <v>832</v>
      </c>
      <c r="C130" s="184">
        <v>126</v>
      </c>
      <c r="D130" s="184">
        <v>0.85</v>
      </c>
      <c r="E130" s="184">
        <v>20.899999999999995</v>
      </c>
      <c r="F130" s="184">
        <v>38</v>
      </c>
      <c r="G130" s="184">
        <v>0.55000000000000004</v>
      </c>
      <c r="H130" s="184">
        <v>26.32</v>
      </c>
      <c r="I130" s="184">
        <v>26.32</v>
      </c>
      <c r="J130" s="184">
        <v>23.68</v>
      </c>
      <c r="K130" s="184">
        <v>7.8900000000000006</v>
      </c>
      <c r="L130" s="184">
        <v>0</v>
      </c>
      <c r="M130" s="184">
        <v>15.790000000000001</v>
      </c>
      <c r="N130" s="184">
        <v>15.790000000000001</v>
      </c>
      <c r="O130" s="184">
        <v>0.44</v>
      </c>
      <c r="P130" s="184">
        <v>0.37</v>
      </c>
    </row>
    <row r="131" spans="1:16">
      <c r="A131" s="184" t="s">
        <v>713</v>
      </c>
      <c r="B131" s="185" t="s">
        <v>848</v>
      </c>
      <c r="C131" s="184">
        <v>126</v>
      </c>
      <c r="D131" s="184">
        <v>0.85</v>
      </c>
      <c r="E131" s="184">
        <v>26.499999999999989</v>
      </c>
      <c r="F131" s="184">
        <v>48</v>
      </c>
      <c r="G131" s="184">
        <v>0.55000000000000004</v>
      </c>
      <c r="H131" s="184">
        <v>14.58</v>
      </c>
      <c r="I131" s="184">
        <v>39.58</v>
      </c>
      <c r="J131" s="184">
        <v>29.17</v>
      </c>
      <c r="K131" s="184">
        <v>12.5</v>
      </c>
      <c r="L131" s="184">
        <v>4.17</v>
      </c>
      <c r="M131" s="184">
        <v>0</v>
      </c>
      <c r="N131" s="184">
        <v>0</v>
      </c>
      <c r="O131" s="184">
        <v>0.55000000000000004</v>
      </c>
      <c r="P131" s="184">
        <v>0.47000000000000003</v>
      </c>
    </row>
    <row r="132" spans="1:16">
      <c r="A132" s="184" t="s">
        <v>725</v>
      </c>
      <c r="B132" s="185" t="s">
        <v>891</v>
      </c>
      <c r="C132" s="184">
        <v>126</v>
      </c>
      <c r="D132" s="184">
        <v>0.85</v>
      </c>
      <c r="E132" s="184">
        <v>3.3000000000000003</v>
      </c>
      <c r="F132" s="184">
        <v>6</v>
      </c>
      <c r="G132" s="184">
        <v>0.55000000000000004</v>
      </c>
      <c r="H132" s="184">
        <v>16.670000000000002</v>
      </c>
      <c r="I132" s="184">
        <v>33.33</v>
      </c>
      <c r="J132" s="184">
        <v>33.33</v>
      </c>
      <c r="K132" s="184">
        <v>16.670000000000002</v>
      </c>
      <c r="L132" s="184">
        <v>0</v>
      </c>
      <c r="M132" s="184">
        <v>0</v>
      </c>
      <c r="N132" s="184">
        <v>0</v>
      </c>
      <c r="O132" s="184">
        <v>7.0000000000000007E-2</v>
      </c>
      <c r="P132" s="184">
        <v>0.06</v>
      </c>
    </row>
    <row r="133" spans="1:16">
      <c r="A133" s="184" t="s">
        <v>747</v>
      </c>
      <c r="B133" s="185" t="s">
        <v>954</v>
      </c>
      <c r="C133" s="184">
        <v>131</v>
      </c>
      <c r="D133" s="184">
        <v>0.84</v>
      </c>
      <c r="E133" s="184">
        <v>7.6000000000000014</v>
      </c>
      <c r="F133" s="184">
        <v>14</v>
      </c>
      <c r="G133" s="184">
        <v>0.54</v>
      </c>
      <c r="H133" s="184">
        <v>7.1400000000000006</v>
      </c>
      <c r="I133" s="184">
        <v>42.86</v>
      </c>
      <c r="J133" s="184">
        <v>42.86</v>
      </c>
      <c r="K133" s="184">
        <v>0</v>
      </c>
      <c r="L133" s="184">
        <v>0</v>
      </c>
      <c r="M133" s="184">
        <v>7.1400000000000006</v>
      </c>
      <c r="N133" s="184">
        <v>7.1400000000000006</v>
      </c>
      <c r="O133" s="184">
        <v>0.16</v>
      </c>
      <c r="P133" s="184">
        <v>0.13</v>
      </c>
    </row>
    <row r="134" spans="1:16">
      <c r="A134" s="184" t="s">
        <v>716</v>
      </c>
      <c r="B134" s="185" t="s">
        <v>865</v>
      </c>
      <c r="C134" s="184">
        <v>132</v>
      </c>
      <c r="D134" s="184">
        <v>0.83000000000000007</v>
      </c>
      <c r="E134" s="184">
        <v>4.3</v>
      </c>
      <c r="F134" s="184">
        <v>8</v>
      </c>
      <c r="G134" s="184">
        <v>0.54</v>
      </c>
      <c r="H134" s="184">
        <v>25</v>
      </c>
      <c r="I134" s="184">
        <v>37.5</v>
      </c>
      <c r="J134" s="184">
        <v>0</v>
      </c>
      <c r="K134" s="184">
        <v>25</v>
      </c>
      <c r="L134" s="184">
        <v>12.5</v>
      </c>
      <c r="M134" s="184">
        <v>0</v>
      </c>
      <c r="N134" s="184">
        <v>0</v>
      </c>
      <c r="O134" s="184">
        <v>0.09</v>
      </c>
      <c r="P134" s="184">
        <v>0.08</v>
      </c>
    </row>
    <row r="135" spans="1:16">
      <c r="A135" s="184" t="s">
        <v>746</v>
      </c>
      <c r="B135" s="185" t="s">
        <v>950</v>
      </c>
      <c r="C135" s="184">
        <v>132</v>
      </c>
      <c r="D135" s="184">
        <v>0.83000000000000007</v>
      </c>
      <c r="E135" s="184">
        <v>4.3000000000000007</v>
      </c>
      <c r="F135" s="184">
        <v>8</v>
      </c>
      <c r="G135" s="184">
        <v>0.54</v>
      </c>
      <c r="H135" s="184">
        <v>12.5</v>
      </c>
      <c r="I135" s="184">
        <v>50</v>
      </c>
      <c r="J135" s="184">
        <v>12.5</v>
      </c>
      <c r="K135" s="184">
        <v>12.5</v>
      </c>
      <c r="L135" s="184">
        <v>12.5</v>
      </c>
      <c r="M135" s="184">
        <v>0</v>
      </c>
      <c r="N135" s="184">
        <v>0</v>
      </c>
      <c r="O135" s="184">
        <v>0.09</v>
      </c>
      <c r="P135" s="184">
        <v>0.08</v>
      </c>
    </row>
    <row r="136" spans="1:16">
      <c r="A136" s="184" t="s">
        <v>706</v>
      </c>
      <c r="B136" s="185" t="s">
        <v>829</v>
      </c>
      <c r="C136" s="184">
        <v>134</v>
      </c>
      <c r="D136" s="184">
        <v>0.82000000000000006</v>
      </c>
      <c r="E136" s="184">
        <v>18.199999999999996</v>
      </c>
      <c r="F136" s="184">
        <v>34</v>
      </c>
      <c r="G136" s="184">
        <v>0.54</v>
      </c>
      <c r="H136" s="184">
        <v>20.59</v>
      </c>
      <c r="I136" s="184">
        <v>35.29</v>
      </c>
      <c r="J136" s="184">
        <v>17.650000000000002</v>
      </c>
      <c r="K136" s="184">
        <v>11.76</v>
      </c>
      <c r="L136" s="184">
        <v>5.88</v>
      </c>
      <c r="M136" s="184">
        <v>8.82</v>
      </c>
      <c r="N136" s="184">
        <v>8.82</v>
      </c>
      <c r="O136" s="184">
        <v>0.39</v>
      </c>
      <c r="P136" s="184">
        <v>0.32</v>
      </c>
    </row>
    <row r="137" spans="1:16">
      <c r="A137" s="184" t="s">
        <v>730</v>
      </c>
      <c r="B137" s="185" t="s">
        <v>900</v>
      </c>
      <c r="C137" s="184">
        <v>134</v>
      </c>
      <c r="D137" s="184">
        <v>0.82000000000000006</v>
      </c>
      <c r="E137" s="184">
        <v>10.6</v>
      </c>
      <c r="F137" s="184">
        <v>20</v>
      </c>
      <c r="G137" s="184">
        <v>0.53</v>
      </c>
      <c r="H137" s="184">
        <v>10</v>
      </c>
      <c r="I137" s="184">
        <v>50</v>
      </c>
      <c r="J137" s="184">
        <v>20</v>
      </c>
      <c r="K137" s="184">
        <v>0</v>
      </c>
      <c r="L137" s="184">
        <v>0</v>
      </c>
      <c r="M137" s="184">
        <v>20</v>
      </c>
      <c r="N137" s="184">
        <v>20</v>
      </c>
      <c r="O137" s="184">
        <v>0.23</v>
      </c>
      <c r="P137" s="184">
        <v>0.19</v>
      </c>
    </row>
    <row r="138" spans="1:16">
      <c r="A138" s="184" t="s">
        <v>731</v>
      </c>
      <c r="B138" s="185" t="s">
        <v>919</v>
      </c>
      <c r="C138" s="184">
        <v>134</v>
      </c>
      <c r="D138" s="184">
        <v>0.82000000000000006</v>
      </c>
      <c r="E138" s="184">
        <v>3.2</v>
      </c>
      <c r="F138" s="184">
        <v>6</v>
      </c>
      <c r="G138" s="184">
        <v>0.53</v>
      </c>
      <c r="H138" s="184">
        <v>16.670000000000002</v>
      </c>
      <c r="I138" s="184">
        <v>33.33</v>
      </c>
      <c r="J138" s="184">
        <v>33.33</v>
      </c>
      <c r="K138" s="184">
        <v>0</v>
      </c>
      <c r="L138" s="184">
        <v>16.670000000000002</v>
      </c>
      <c r="M138" s="184">
        <v>0</v>
      </c>
      <c r="N138" s="184">
        <v>0</v>
      </c>
      <c r="O138" s="184">
        <v>7.0000000000000007E-2</v>
      </c>
      <c r="P138" s="184">
        <v>0.06</v>
      </c>
    </row>
    <row r="139" spans="1:16">
      <c r="A139" s="184" t="s">
        <v>731</v>
      </c>
      <c r="B139" s="185" t="s">
        <v>922</v>
      </c>
      <c r="C139" s="184">
        <v>134</v>
      </c>
      <c r="D139" s="184">
        <v>0.82000000000000006</v>
      </c>
      <c r="E139" s="184">
        <v>8.5</v>
      </c>
      <c r="F139" s="184">
        <v>16</v>
      </c>
      <c r="G139" s="184">
        <v>0.53</v>
      </c>
      <c r="H139" s="184">
        <v>25</v>
      </c>
      <c r="I139" s="184">
        <v>18.75</v>
      </c>
      <c r="J139" s="184">
        <v>31.25</v>
      </c>
      <c r="K139" s="184">
        <v>25</v>
      </c>
      <c r="L139" s="184">
        <v>0</v>
      </c>
      <c r="M139" s="184">
        <v>0</v>
      </c>
      <c r="N139" s="184">
        <v>0</v>
      </c>
      <c r="O139" s="184">
        <v>0.18</v>
      </c>
      <c r="P139" s="184">
        <v>0.15</v>
      </c>
    </row>
    <row r="140" spans="1:16">
      <c r="A140" s="184" t="s">
        <v>716</v>
      </c>
      <c r="B140" s="185" t="s">
        <v>863</v>
      </c>
      <c r="C140" s="184">
        <v>138</v>
      </c>
      <c r="D140" s="184">
        <v>0.81</v>
      </c>
      <c r="E140" s="184">
        <v>14.799999999999999</v>
      </c>
      <c r="F140" s="184">
        <v>28</v>
      </c>
      <c r="G140" s="184">
        <v>0.53</v>
      </c>
      <c r="H140" s="184">
        <v>28.57</v>
      </c>
      <c r="I140" s="184">
        <v>21.43</v>
      </c>
      <c r="J140" s="184">
        <v>21.43</v>
      </c>
      <c r="K140" s="184">
        <v>7.1400000000000006</v>
      </c>
      <c r="L140" s="184">
        <v>3.5700000000000003</v>
      </c>
      <c r="M140" s="184">
        <v>17.86</v>
      </c>
      <c r="N140" s="184">
        <v>14.290000000000001</v>
      </c>
      <c r="O140" s="184">
        <v>0.32</v>
      </c>
      <c r="P140" s="184">
        <v>0.26</v>
      </c>
    </row>
    <row r="141" spans="1:16">
      <c r="A141" s="184" t="s">
        <v>733</v>
      </c>
      <c r="B141" s="185" t="s">
        <v>926</v>
      </c>
      <c r="C141" s="184">
        <v>138</v>
      </c>
      <c r="D141" s="184">
        <v>0.81</v>
      </c>
      <c r="E141" s="184">
        <v>21.999999999999993</v>
      </c>
      <c r="F141" s="184">
        <v>42</v>
      </c>
      <c r="G141" s="184">
        <v>0.52</v>
      </c>
      <c r="H141" s="184">
        <v>16.670000000000002</v>
      </c>
      <c r="I141" s="184">
        <v>35.71</v>
      </c>
      <c r="J141" s="184">
        <v>21.43</v>
      </c>
      <c r="K141" s="184">
        <v>21.43</v>
      </c>
      <c r="L141" s="184">
        <v>2.38</v>
      </c>
      <c r="M141" s="184">
        <v>2.38</v>
      </c>
      <c r="N141" s="184">
        <v>2.38</v>
      </c>
      <c r="O141" s="184">
        <v>0.48</v>
      </c>
      <c r="P141" s="184">
        <v>0.39</v>
      </c>
    </row>
    <row r="142" spans="1:16">
      <c r="A142" s="184" t="s">
        <v>705</v>
      </c>
      <c r="B142" s="185" t="s">
        <v>824</v>
      </c>
      <c r="C142" s="184">
        <v>140</v>
      </c>
      <c r="D142" s="184">
        <v>0.8</v>
      </c>
      <c r="E142" s="184">
        <v>12.999999999999998</v>
      </c>
      <c r="F142" s="184">
        <v>25</v>
      </c>
      <c r="G142" s="184">
        <v>0.52</v>
      </c>
      <c r="H142" s="184">
        <v>12</v>
      </c>
      <c r="I142" s="184">
        <v>36</v>
      </c>
      <c r="J142" s="184">
        <v>32</v>
      </c>
      <c r="K142" s="184">
        <v>20</v>
      </c>
      <c r="L142" s="184">
        <v>0</v>
      </c>
      <c r="M142" s="184">
        <v>0</v>
      </c>
      <c r="N142" s="184">
        <v>0</v>
      </c>
      <c r="O142" s="184">
        <v>0.28999999999999998</v>
      </c>
      <c r="P142" s="184">
        <v>0.23</v>
      </c>
    </row>
    <row r="143" spans="1:16">
      <c r="A143" s="184" t="s">
        <v>741</v>
      </c>
      <c r="B143" s="185" t="s">
        <v>945</v>
      </c>
      <c r="C143" s="184">
        <v>141</v>
      </c>
      <c r="D143" s="184">
        <v>0.79</v>
      </c>
      <c r="E143" s="184">
        <v>4.0999999999999996</v>
      </c>
      <c r="F143" s="184">
        <v>8</v>
      </c>
      <c r="G143" s="184">
        <v>0.51</v>
      </c>
      <c r="H143" s="184">
        <v>25</v>
      </c>
      <c r="I143" s="184">
        <v>0</v>
      </c>
      <c r="J143" s="184">
        <v>62.5</v>
      </c>
      <c r="K143" s="184">
        <v>12.5</v>
      </c>
      <c r="L143" s="184">
        <v>0</v>
      </c>
      <c r="M143" s="184">
        <v>0</v>
      </c>
      <c r="N143" s="184">
        <v>0</v>
      </c>
      <c r="O143" s="184">
        <v>0.09</v>
      </c>
      <c r="P143" s="184">
        <v>7.0000000000000007E-2</v>
      </c>
    </row>
    <row r="144" spans="1:16">
      <c r="A144" s="184" t="s">
        <v>728</v>
      </c>
      <c r="B144" s="185" t="s">
        <v>901</v>
      </c>
      <c r="C144" s="184">
        <v>142</v>
      </c>
      <c r="D144" s="184">
        <v>0.78</v>
      </c>
      <c r="E144" s="184">
        <v>30.799999999999983</v>
      </c>
      <c r="F144" s="184">
        <v>61</v>
      </c>
      <c r="G144" s="184">
        <v>0.5</v>
      </c>
      <c r="H144" s="184">
        <v>13.11</v>
      </c>
      <c r="I144" s="184">
        <v>34.43</v>
      </c>
      <c r="J144" s="184">
        <v>29.51</v>
      </c>
      <c r="K144" s="184">
        <v>14.75</v>
      </c>
      <c r="L144" s="184">
        <v>4.92</v>
      </c>
      <c r="M144" s="184">
        <v>3.2800000000000002</v>
      </c>
      <c r="N144" s="184">
        <v>3.2800000000000002</v>
      </c>
      <c r="O144" s="184">
        <v>0.70000000000000007</v>
      </c>
      <c r="P144" s="184">
        <v>0.54</v>
      </c>
    </row>
    <row r="145" spans="1:16">
      <c r="A145" s="184" t="s">
        <v>730</v>
      </c>
      <c r="B145" s="185" t="s">
        <v>914</v>
      </c>
      <c r="C145" s="184">
        <v>143</v>
      </c>
      <c r="D145" s="184">
        <v>0.77</v>
      </c>
      <c r="E145" s="184">
        <v>5.0000000000000009</v>
      </c>
      <c r="F145" s="184">
        <v>10</v>
      </c>
      <c r="G145" s="184">
        <v>0.5</v>
      </c>
      <c r="H145" s="184">
        <v>20</v>
      </c>
      <c r="I145" s="184">
        <v>30</v>
      </c>
      <c r="J145" s="184">
        <v>20</v>
      </c>
      <c r="K145" s="184">
        <v>10</v>
      </c>
      <c r="L145" s="184">
        <v>10</v>
      </c>
      <c r="M145" s="184">
        <v>10</v>
      </c>
      <c r="N145" s="184">
        <v>0</v>
      </c>
      <c r="O145" s="184">
        <v>0.11</v>
      </c>
      <c r="P145" s="184">
        <v>0.09</v>
      </c>
    </row>
    <row r="146" spans="1:16">
      <c r="A146" s="184" t="s">
        <v>738</v>
      </c>
      <c r="B146" s="185" t="s">
        <v>937</v>
      </c>
      <c r="C146" s="184">
        <v>143</v>
      </c>
      <c r="D146" s="184">
        <v>0.77</v>
      </c>
      <c r="E146" s="184">
        <v>4</v>
      </c>
      <c r="F146" s="184">
        <v>8</v>
      </c>
      <c r="G146" s="184">
        <v>0.5</v>
      </c>
      <c r="H146" s="184">
        <v>25</v>
      </c>
      <c r="I146" s="184">
        <v>25</v>
      </c>
      <c r="J146" s="184">
        <v>12.5</v>
      </c>
      <c r="K146" s="184">
        <v>25</v>
      </c>
      <c r="L146" s="184">
        <v>0</v>
      </c>
      <c r="M146" s="184">
        <v>12.5</v>
      </c>
      <c r="N146" s="184">
        <v>12.5</v>
      </c>
      <c r="O146" s="184">
        <v>0.09</v>
      </c>
      <c r="P146" s="184">
        <v>7.0000000000000007E-2</v>
      </c>
    </row>
    <row r="147" spans="1:16">
      <c r="A147" s="184" t="s">
        <v>698</v>
      </c>
      <c r="B147" s="185" t="s">
        <v>809</v>
      </c>
      <c r="C147" s="184">
        <v>145</v>
      </c>
      <c r="D147" s="184">
        <v>0.76</v>
      </c>
      <c r="E147" s="184">
        <v>6.4000000000000012</v>
      </c>
      <c r="F147" s="184">
        <v>13</v>
      </c>
      <c r="G147" s="184">
        <v>0.49</v>
      </c>
      <c r="H147" s="184">
        <v>7.69</v>
      </c>
      <c r="I147" s="184">
        <v>38.46</v>
      </c>
      <c r="J147" s="184">
        <v>30.77</v>
      </c>
      <c r="K147" s="184">
        <v>23.080000000000002</v>
      </c>
      <c r="L147" s="184">
        <v>0</v>
      </c>
      <c r="M147" s="184">
        <v>0</v>
      </c>
      <c r="N147" s="184">
        <v>0</v>
      </c>
      <c r="O147" s="184">
        <v>0.15</v>
      </c>
      <c r="P147" s="184">
        <v>0.11</v>
      </c>
    </row>
    <row r="148" spans="1:16">
      <c r="A148" s="184" t="s">
        <v>729</v>
      </c>
      <c r="B148" s="185" t="s">
        <v>910</v>
      </c>
      <c r="C148" s="184">
        <v>145</v>
      </c>
      <c r="D148" s="184">
        <v>0.76</v>
      </c>
      <c r="E148" s="184">
        <v>16.799999999999997</v>
      </c>
      <c r="F148" s="184">
        <v>34</v>
      </c>
      <c r="G148" s="184">
        <v>0.49</v>
      </c>
      <c r="H148" s="184">
        <v>20.59</v>
      </c>
      <c r="I148" s="184">
        <v>26.47</v>
      </c>
      <c r="J148" s="184">
        <v>23.53</v>
      </c>
      <c r="K148" s="184">
        <v>8.82</v>
      </c>
      <c r="L148" s="184">
        <v>5.88</v>
      </c>
      <c r="M148" s="184">
        <v>14.71</v>
      </c>
      <c r="N148" s="184">
        <v>8.82</v>
      </c>
      <c r="O148" s="184">
        <v>0.39</v>
      </c>
      <c r="P148" s="184">
        <v>0.3</v>
      </c>
    </row>
    <row r="149" spans="1:16">
      <c r="A149" s="184" t="s">
        <v>746</v>
      </c>
      <c r="B149" s="185" t="s">
        <v>815</v>
      </c>
      <c r="C149" s="184">
        <v>145</v>
      </c>
      <c r="D149" s="184">
        <v>0.76</v>
      </c>
      <c r="E149" s="184">
        <v>29.999999999999989</v>
      </c>
      <c r="F149" s="184">
        <v>61</v>
      </c>
      <c r="G149" s="184">
        <v>0.49</v>
      </c>
      <c r="H149" s="184">
        <v>18.03</v>
      </c>
      <c r="I149" s="184">
        <v>37.700000000000003</v>
      </c>
      <c r="J149" s="184">
        <v>11.48</v>
      </c>
      <c r="K149" s="184">
        <v>18.03</v>
      </c>
      <c r="L149" s="184">
        <v>3.2800000000000002</v>
      </c>
      <c r="M149" s="184">
        <v>11.48</v>
      </c>
      <c r="N149" s="184">
        <v>11.48</v>
      </c>
      <c r="O149" s="184">
        <v>0.70000000000000007</v>
      </c>
      <c r="P149" s="184">
        <v>0.53</v>
      </c>
    </row>
    <row r="150" spans="1:16">
      <c r="A150" s="184" t="s">
        <v>716</v>
      </c>
      <c r="B150" s="185" t="s">
        <v>866</v>
      </c>
      <c r="C150" s="184">
        <v>148</v>
      </c>
      <c r="D150" s="184">
        <v>0.74</v>
      </c>
      <c r="E150" s="184">
        <v>16.399999999999995</v>
      </c>
      <c r="F150" s="184">
        <v>34</v>
      </c>
      <c r="G150" s="184">
        <v>0.48</v>
      </c>
      <c r="H150" s="184">
        <v>11.76</v>
      </c>
      <c r="I150" s="184">
        <v>38.24</v>
      </c>
      <c r="J150" s="184">
        <v>20.59</v>
      </c>
      <c r="K150" s="184">
        <v>14.71</v>
      </c>
      <c r="L150" s="184">
        <v>2.94</v>
      </c>
      <c r="M150" s="184">
        <v>11.76</v>
      </c>
      <c r="N150" s="184">
        <v>11.76</v>
      </c>
      <c r="O150" s="184">
        <v>0.39</v>
      </c>
      <c r="P150" s="184">
        <v>0.28999999999999998</v>
      </c>
    </row>
    <row r="151" spans="1:16">
      <c r="A151" s="184" t="s">
        <v>728</v>
      </c>
      <c r="B151" s="185" t="s">
        <v>903</v>
      </c>
      <c r="C151" s="184">
        <v>148</v>
      </c>
      <c r="D151" s="184">
        <v>0.74</v>
      </c>
      <c r="E151" s="184">
        <v>6.6999999999999993</v>
      </c>
      <c r="F151" s="184">
        <v>14</v>
      </c>
      <c r="G151" s="184">
        <v>0.48</v>
      </c>
      <c r="H151" s="184">
        <v>14.290000000000001</v>
      </c>
      <c r="I151" s="184">
        <v>28.57</v>
      </c>
      <c r="J151" s="184">
        <v>28.57</v>
      </c>
      <c r="K151" s="184">
        <v>21.43</v>
      </c>
      <c r="L151" s="184">
        <v>7.1400000000000006</v>
      </c>
      <c r="M151" s="184">
        <v>0</v>
      </c>
      <c r="N151" s="184">
        <v>0</v>
      </c>
      <c r="O151" s="184">
        <v>0.16</v>
      </c>
      <c r="P151" s="184">
        <v>0.12</v>
      </c>
    </row>
    <row r="152" spans="1:16">
      <c r="A152" s="184" t="s">
        <v>726</v>
      </c>
      <c r="B152" s="185" t="s">
        <v>893</v>
      </c>
      <c r="C152" s="184">
        <v>150</v>
      </c>
      <c r="D152" s="184">
        <v>0.73</v>
      </c>
      <c r="E152" s="184">
        <v>6.6000000000000005</v>
      </c>
      <c r="F152" s="184">
        <v>14</v>
      </c>
      <c r="G152" s="184">
        <v>0.47000000000000003</v>
      </c>
      <c r="H152" s="184">
        <v>14.290000000000001</v>
      </c>
      <c r="I152" s="184">
        <v>28.57</v>
      </c>
      <c r="J152" s="184">
        <v>28.57</v>
      </c>
      <c r="K152" s="184">
        <v>14.290000000000001</v>
      </c>
      <c r="L152" s="184">
        <v>0</v>
      </c>
      <c r="M152" s="184">
        <v>14.290000000000001</v>
      </c>
      <c r="N152" s="184">
        <v>14.290000000000001</v>
      </c>
      <c r="O152" s="184">
        <v>0.16</v>
      </c>
      <c r="P152" s="184">
        <v>0.12</v>
      </c>
    </row>
    <row r="153" spans="1:16">
      <c r="A153" s="184" t="s">
        <v>728</v>
      </c>
      <c r="B153" s="185" t="s">
        <v>902</v>
      </c>
      <c r="C153" s="184">
        <v>150</v>
      </c>
      <c r="D153" s="184">
        <v>0.73</v>
      </c>
      <c r="E153" s="184">
        <v>10.499999999999998</v>
      </c>
      <c r="F153" s="184">
        <v>22</v>
      </c>
      <c r="G153" s="184">
        <v>0.48</v>
      </c>
      <c r="H153" s="184">
        <v>18.18</v>
      </c>
      <c r="I153" s="184">
        <v>31.82</v>
      </c>
      <c r="J153" s="184">
        <v>13.64</v>
      </c>
      <c r="K153" s="184">
        <v>18.18</v>
      </c>
      <c r="L153" s="184">
        <v>13.64</v>
      </c>
      <c r="M153" s="184">
        <v>4.55</v>
      </c>
      <c r="N153" s="184">
        <v>4.55</v>
      </c>
      <c r="O153" s="184">
        <v>0.25</v>
      </c>
      <c r="P153" s="184">
        <v>0.19</v>
      </c>
    </row>
    <row r="154" spans="1:16">
      <c r="A154" s="184" t="s">
        <v>754</v>
      </c>
      <c r="B154" s="185" t="s">
        <v>974</v>
      </c>
      <c r="C154" s="184">
        <v>150</v>
      </c>
      <c r="D154" s="184">
        <v>0.73</v>
      </c>
      <c r="E154" s="184">
        <v>5.7</v>
      </c>
      <c r="F154" s="184">
        <v>12</v>
      </c>
      <c r="G154" s="184">
        <v>0.48</v>
      </c>
      <c r="H154" s="184">
        <v>25</v>
      </c>
      <c r="I154" s="184">
        <v>25</v>
      </c>
      <c r="J154" s="184">
        <v>8.33</v>
      </c>
      <c r="K154" s="184">
        <v>16.670000000000002</v>
      </c>
      <c r="L154" s="184">
        <v>8.33</v>
      </c>
      <c r="M154" s="184">
        <v>16.670000000000002</v>
      </c>
      <c r="N154" s="184">
        <v>16.670000000000002</v>
      </c>
      <c r="O154" s="184">
        <v>0.14000000000000001</v>
      </c>
      <c r="P154" s="184">
        <v>0.1</v>
      </c>
    </row>
    <row r="155" spans="1:16">
      <c r="A155" s="184" t="s">
        <v>697</v>
      </c>
      <c r="B155" s="185" t="s">
        <v>804</v>
      </c>
      <c r="C155" s="184">
        <v>153</v>
      </c>
      <c r="D155" s="184">
        <v>0.72</v>
      </c>
      <c r="E155" s="184">
        <v>2.8</v>
      </c>
      <c r="F155" s="184">
        <v>6</v>
      </c>
      <c r="G155" s="184">
        <v>0.47000000000000003</v>
      </c>
      <c r="H155" s="184">
        <v>16.670000000000002</v>
      </c>
      <c r="I155" s="184">
        <v>33.33</v>
      </c>
      <c r="J155" s="184">
        <v>16.670000000000002</v>
      </c>
      <c r="K155" s="184">
        <v>0</v>
      </c>
      <c r="L155" s="184">
        <v>0</v>
      </c>
      <c r="M155" s="184">
        <v>33.33</v>
      </c>
      <c r="N155" s="184">
        <v>33.33</v>
      </c>
      <c r="O155" s="184">
        <v>7.0000000000000007E-2</v>
      </c>
      <c r="P155" s="184">
        <v>0.05</v>
      </c>
    </row>
    <row r="156" spans="1:16">
      <c r="A156" s="184" t="s">
        <v>715</v>
      </c>
      <c r="B156" s="185" t="s">
        <v>855</v>
      </c>
      <c r="C156" s="184">
        <v>153</v>
      </c>
      <c r="D156" s="184">
        <v>0.72</v>
      </c>
      <c r="E156" s="184">
        <v>29.899999999999991</v>
      </c>
      <c r="F156" s="184">
        <v>64</v>
      </c>
      <c r="G156" s="184">
        <v>0.47000000000000003</v>
      </c>
      <c r="H156" s="184">
        <v>15.63</v>
      </c>
      <c r="I156" s="184">
        <v>28.13</v>
      </c>
      <c r="J156" s="184">
        <v>26.560000000000002</v>
      </c>
      <c r="K156" s="184">
        <v>14.06</v>
      </c>
      <c r="L156" s="184">
        <v>4.6900000000000004</v>
      </c>
      <c r="M156" s="184">
        <v>10.94</v>
      </c>
      <c r="N156" s="184">
        <v>10.94</v>
      </c>
      <c r="O156" s="184">
        <v>0.74</v>
      </c>
      <c r="P156" s="184">
        <v>0.53</v>
      </c>
    </row>
    <row r="157" spans="1:16">
      <c r="A157" s="184" t="s">
        <v>724</v>
      </c>
      <c r="B157" s="185" t="s">
        <v>883</v>
      </c>
      <c r="C157" s="184">
        <v>153</v>
      </c>
      <c r="D157" s="184">
        <v>0.72</v>
      </c>
      <c r="E157" s="184">
        <v>9.2999999999999989</v>
      </c>
      <c r="F157" s="184">
        <v>20</v>
      </c>
      <c r="G157" s="184">
        <v>0.46</v>
      </c>
      <c r="H157" s="184">
        <v>15</v>
      </c>
      <c r="I157" s="184">
        <v>30</v>
      </c>
      <c r="J157" s="184">
        <v>25</v>
      </c>
      <c r="K157" s="184">
        <v>5</v>
      </c>
      <c r="L157" s="184">
        <v>0</v>
      </c>
      <c r="M157" s="184">
        <v>25</v>
      </c>
      <c r="N157" s="184">
        <v>10</v>
      </c>
      <c r="O157" s="184">
        <v>0.23</v>
      </c>
      <c r="P157" s="184">
        <v>0.16</v>
      </c>
    </row>
    <row r="158" spans="1:16">
      <c r="A158" s="184" t="s">
        <v>730</v>
      </c>
      <c r="B158" s="185" t="s">
        <v>915</v>
      </c>
      <c r="C158" s="184">
        <v>156</v>
      </c>
      <c r="D158" s="184">
        <v>0.71</v>
      </c>
      <c r="E158" s="184">
        <v>10.999999999999998</v>
      </c>
      <c r="F158" s="184">
        <v>24</v>
      </c>
      <c r="G158" s="184">
        <v>0.46</v>
      </c>
      <c r="H158" s="184">
        <v>25</v>
      </c>
      <c r="I158" s="184">
        <v>25</v>
      </c>
      <c r="J158" s="184">
        <v>4.17</v>
      </c>
      <c r="K158" s="184">
        <v>16.670000000000002</v>
      </c>
      <c r="L158" s="184">
        <v>0</v>
      </c>
      <c r="M158" s="184">
        <v>29.17</v>
      </c>
      <c r="N158" s="184">
        <v>20.830000000000002</v>
      </c>
      <c r="O158" s="184">
        <v>0.28000000000000003</v>
      </c>
      <c r="P158" s="184">
        <v>0.19</v>
      </c>
    </row>
    <row r="159" spans="1:16">
      <c r="A159" s="184" t="s">
        <v>747</v>
      </c>
      <c r="B159" s="185" t="s">
        <v>957</v>
      </c>
      <c r="C159" s="184">
        <v>156</v>
      </c>
      <c r="D159" s="184">
        <v>0.71</v>
      </c>
      <c r="E159" s="184">
        <v>11.1</v>
      </c>
      <c r="F159" s="184">
        <v>24</v>
      </c>
      <c r="G159" s="184">
        <v>0.46</v>
      </c>
      <c r="H159" s="184">
        <v>8.33</v>
      </c>
      <c r="I159" s="184">
        <v>37.5</v>
      </c>
      <c r="J159" s="184">
        <v>25</v>
      </c>
      <c r="K159" s="184">
        <v>16.670000000000002</v>
      </c>
      <c r="L159" s="184">
        <v>12.5</v>
      </c>
      <c r="M159" s="184">
        <v>0</v>
      </c>
      <c r="N159" s="184">
        <v>0</v>
      </c>
      <c r="O159" s="184">
        <v>0.28000000000000003</v>
      </c>
      <c r="P159" s="184">
        <v>0.2</v>
      </c>
    </row>
    <row r="160" spans="1:16">
      <c r="A160" s="184" t="s">
        <v>725</v>
      </c>
      <c r="B160" s="185" t="s">
        <v>889</v>
      </c>
      <c r="C160" s="184">
        <v>158</v>
      </c>
      <c r="D160" s="184">
        <v>0.68</v>
      </c>
      <c r="E160" s="184">
        <v>16.799999999999997</v>
      </c>
      <c r="F160" s="184">
        <v>38</v>
      </c>
      <c r="G160" s="184">
        <v>0.44</v>
      </c>
      <c r="H160" s="184">
        <v>18.420000000000002</v>
      </c>
      <c r="I160" s="184">
        <v>26.32</v>
      </c>
      <c r="J160" s="184">
        <v>15.790000000000001</v>
      </c>
      <c r="K160" s="184">
        <v>10.53</v>
      </c>
      <c r="L160" s="184">
        <v>0</v>
      </c>
      <c r="M160" s="184">
        <v>28.95</v>
      </c>
      <c r="N160" s="184">
        <v>28.95</v>
      </c>
      <c r="O160" s="184">
        <v>0.44</v>
      </c>
      <c r="P160" s="184">
        <v>0.3</v>
      </c>
    </row>
    <row r="161" spans="1:16">
      <c r="A161" s="184" t="s">
        <v>698</v>
      </c>
      <c r="B161" s="185" t="s">
        <v>806</v>
      </c>
      <c r="C161" s="184">
        <v>159</v>
      </c>
      <c r="D161" s="184">
        <v>0.67</v>
      </c>
      <c r="E161" s="184">
        <v>12.699999999999998</v>
      </c>
      <c r="F161" s="184">
        <v>29</v>
      </c>
      <c r="G161" s="184">
        <v>0.44</v>
      </c>
      <c r="H161" s="184">
        <v>17.240000000000002</v>
      </c>
      <c r="I161" s="184">
        <v>17.240000000000002</v>
      </c>
      <c r="J161" s="184">
        <v>27.59</v>
      </c>
      <c r="K161" s="184">
        <v>34.480000000000004</v>
      </c>
      <c r="L161" s="184">
        <v>3.45</v>
      </c>
      <c r="M161" s="184">
        <v>0</v>
      </c>
      <c r="N161" s="184">
        <v>0</v>
      </c>
      <c r="O161" s="184">
        <v>0.33</v>
      </c>
      <c r="P161" s="184">
        <v>0.22</v>
      </c>
    </row>
    <row r="162" spans="1:16">
      <c r="A162" s="184" t="s">
        <v>703</v>
      </c>
      <c r="B162" s="185" t="s">
        <v>821</v>
      </c>
      <c r="C162" s="184">
        <v>159</v>
      </c>
      <c r="D162" s="184">
        <v>0.67</v>
      </c>
      <c r="E162" s="184">
        <v>3.9</v>
      </c>
      <c r="F162" s="184">
        <v>9</v>
      </c>
      <c r="G162" s="184">
        <v>0.43</v>
      </c>
      <c r="H162" s="184">
        <v>33.33</v>
      </c>
      <c r="I162" s="184">
        <v>0</v>
      </c>
      <c r="J162" s="184">
        <v>22.22</v>
      </c>
      <c r="K162" s="184">
        <v>11.11</v>
      </c>
      <c r="L162" s="184">
        <v>11.11</v>
      </c>
      <c r="M162" s="184">
        <v>22.22</v>
      </c>
      <c r="N162" s="184">
        <v>22.22</v>
      </c>
      <c r="O162" s="184">
        <v>0.1</v>
      </c>
      <c r="P162" s="184">
        <v>7.0000000000000007E-2</v>
      </c>
    </row>
    <row r="163" spans="1:16">
      <c r="A163" s="184" t="s">
        <v>729</v>
      </c>
      <c r="B163" s="185" t="s">
        <v>912</v>
      </c>
      <c r="C163" s="184">
        <v>159</v>
      </c>
      <c r="D163" s="184">
        <v>0.67</v>
      </c>
      <c r="E163" s="184">
        <v>2.6</v>
      </c>
      <c r="F163" s="184">
        <v>6</v>
      </c>
      <c r="G163" s="184">
        <v>0.43</v>
      </c>
      <c r="H163" s="184">
        <v>16.670000000000002</v>
      </c>
      <c r="I163" s="184">
        <v>16.670000000000002</v>
      </c>
      <c r="J163" s="184">
        <v>33.33</v>
      </c>
      <c r="K163" s="184">
        <v>16.670000000000002</v>
      </c>
      <c r="L163" s="184">
        <v>16.670000000000002</v>
      </c>
      <c r="M163" s="184">
        <v>0</v>
      </c>
      <c r="N163" s="184">
        <v>0</v>
      </c>
      <c r="O163" s="184">
        <v>7.0000000000000007E-2</v>
      </c>
      <c r="P163" s="184">
        <v>0.05</v>
      </c>
    </row>
    <row r="164" spans="1:16">
      <c r="A164" s="184" t="s">
        <v>746</v>
      </c>
      <c r="B164" s="185" t="s">
        <v>951</v>
      </c>
      <c r="C164" s="184">
        <v>159</v>
      </c>
      <c r="D164" s="184">
        <v>0.67</v>
      </c>
      <c r="E164" s="184">
        <v>7.0000000000000009</v>
      </c>
      <c r="F164" s="184">
        <v>16</v>
      </c>
      <c r="G164" s="184">
        <v>0.44</v>
      </c>
      <c r="H164" s="184">
        <v>25</v>
      </c>
      <c r="I164" s="184">
        <v>18.75</v>
      </c>
      <c r="J164" s="184">
        <v>12.5</v>
      </c>
      <c r="K164" s="184">
        <v>6.25</v>
      </c>
      <c r="L164" s="184">
        <v>0</v>
      </c>
      <c r="M164" s="184">
        <v>37.5</v>
      </c>
      <c r="N164" s="184">
        <v>37.5</v>
      </c>
      <c r="O164" s="184">
        <v>0.18</v>
      </c>
      <c r="P164" s="184">
        <v>0.12</v>
      </c>
    </row>
    <row r="165" spans="1:16">
      <c r="A165" s="184" t="s">
        <v>724</v>
      </c>
      <c r="B165" s="185" t="s">
        <v>887</v>
      </c>
      <c r="C165" s="184">
        <v>163</v>
      </c>
      <c r="D165" s="184">
        <v>0.62</v>
      </c>
      <c r="E165" s="184">
        <v>2.4</v>
      </c>
      <c r="F165" s="184">
        <v>6</v>
      </c>
      <c r="G165" s="184">
        <v>0.4</v>
      </c>
      <c r="H165" s="184">
        <v>33.33</v>
      </c>
      <c r="I165" s="184">
        <v>0</v>
      </c>
      <c r="J165" s="184">
        <v>16.670000000000002</v>
      </c>
      <c r="K165" s="184">
        <v>0</v>
      </c>
      <c r="L165" s="184">
        <v>0</v>
      </c>
      <c r="M165" s="184">
        <v>50</v>
      </c>
      <c r="N165" s="184">
        <v>33.33</v>
      </c>
      <c r="O165" s="184">
        <v>7.0000000000000007E-2</v>
      </c>
      <c r="P165" s="184">
        <v>0.04</v>
      </c>
    </row>
    <row r="166" spans="1:16">
      <c r="A166" s="184" t="s">
        <v>746</v>
      </c>
      <c r="B166" s="185" t="s">
        <v>882</v>
      </c>
      <c r="C166" s="184">
        <v>163</v>
      </c>
      <c r="D166" s="184">
        <v>0.62</v>
      </c>
      <c r="E166" s="184">
        <v>2.4</v>
      </c>
      <c r="F166" s="184">
        <v>6</v>
      </c>
      <c r="G166" s="184">
        <v>0.4</v>
      </c>
      <c r="H166" s="184">
        <v>0</v>
      </c>
      <c r="I166" s="184">
        <v>16.670000000000002</v>
      </c>
      <c r="J166" s="184">
        <v>66.67</v>
      </c>
      <c r="K166" s="184">
        <v>16.670000000000002</v>
      </c>
      <c r="L166" s="184">
        <v>0</v>
      </c>
      <c r="M166" s="184">
        <v>0</v>
      </c>
      <c r="N166" s="184">
        <v>0</v>
      </c>
      <c r="O166" s="184">
        <v>7.0000000000000007E-2</v>
      </c>
      <c r="P166" s="184">
        <v>0.04</v>
      </c>
    </row>
    <row r="167" spans="1:16">
      <c r="A167" s="184" t="s">
        <v>712</v>
      </c>
      <c r="B167" s="185" t="s">
        <v>844</v>
      </c>
      <c r="C167" s="184">
        <v>165</v>
      </c>
      <c r="D167" s="184">
        <v>0.61</v>
      </c>
      <c r="E167" s="184">
        <v>3.15</v>
      </c>
      <c r="F167" s="184">
        <v>8</v>
      </c>
      <c r="G167" s="184">
        <v>0.39</v>
      </c>
      <c r="H167" s="184">
        <v>0</v>
      </c>
      <c r="I167" s="184">
        <v>25</v>
      </c>
      <c r="J167" s="184">
        <v>62.5</v>
      </c>
      <c r="K167" s="184">
        <v>12.5</v>
      </c>
      <c r="L167" s="184">
        <v>0</v>
      </c>
      <c r="M167" s="184">
        <v>0</v>
      </c>
      <c r="N167" s="184">
        <v>0</v>
      </c>
      <c r="O167" s="184">
        <v>0.09</v>
      </c>
      <c r="P167" s="184">
        <v>0.06</v>
      </c>
    </row>
    <row r="168" spans="1:16">
      <c r="A168" s="184" t="s">
        <v>714</v>
      </c>
      <c r="B168" s="185" t="s">
        <v>851</v>
      </c>
      <c r="C168" s="184">
        <v>166</v>
      </c>
      <c r="D168" s="184">
        <v>0.59</v>
      </c>
      <c r="E168" s="184">
        <v>4.5999999999999996</v>
      </c>
      <c r="F168" s="184">
        <v>12</v>
      </c>
      <c r="G168" s="184">
        <v>0.38</v>
      </c>
      <c r="H168" s="184">
        <v>8.33</v>
      </c>
      <c r="I168" s="184">
        <v>25</v>
      </c>
      <c r="J168" s="184">
        <v>25</v>
      </c>
      <c r="K168" s="184">
        <v>25</v>
      </c>
      <c r="L168" s="184">
        <v>0</v>
      </c>
      <c r="M168" s="184">
        <v>16.670000000000002</v>
      </c>
      <c r="N168" s="184">
        <v>16.670000000000002</v>
      </c>
      <c r="O168" s="184">
        <v>0.14000000000000001</v>
      </c>
      <c r="P168" s="184">
        <v>0.08</v>
      </c>
    </row>
    <row r="169" spans="1:16">
      <c r="A169" s="184" t="s">
        <v>728</v>
      </c>
      <c r="B169" s="185" t="s">
        <v>906</v>
      </c>
      <c r="C169" s="184">
        <v>166</v>
      </c>
      <c r="D169" s="184">
        <v>0.59</v>
      </c>
      <c r="E169" s="184">
        <v>10.799999999999999</v>
      </c>
      <c r="F169" s="184">
        <v>28</v>
      </c>
      <c r="G169" s="184">
        <v>0.39</v>
      </c>
      <c r="H169" s="184">
        <v>10.71</v>
      </c>
      <c r="I169" s="184">
        <v>25</v>
      </c>
      <c r="J169" s="184">
        <v>21.43</v>
      </c>
      <c r="K169" s="184">
        <v>17.86</v>
      </c>
      <c r="L169" s="184">
        <v>10.71</v>
      </c>
      <c r="M169" s="184">
        <v>14.290000000000001</v>
      </c>
      <c r="N169" s="184">
        <v>10.71</v>
      </c>
      <c r="O169" s="184">
        <v>0.32</v>
      </c>
      <c r="P169" s="184">
        <v>0.19</v>
      </c>
    </row>
    <row r="170" spans="1:16">
      <c r="A170" s="184" t="s">
        <v>724</v>
      </c>
      <c r="B170" s="185" t="s">
        <v>886</v>
      </c>
      <c r="C170" s="184">
        <v>168</v>
      </c>
      <c r="D170" s="184">
        <v>0.57999999999999996</v>
      </c>
      <c r="E170" s="184">
        <v>6</v>
      </c>
      <c r="F170" s="184">
        <v>16</v>
      </c>
      <c r="G170" s="184">
        <v>0.38</v>
      </c>
      <c r="H170" s="184">
        <v>12.5</v>
      </c>
      <c r="I170" s="184">
        <v>18.75</v>
      </c>
      <c r="J170" s="184">
        <v>25</v>
      </c>
      <c r="K170" s="184">
        <v>18.75</v>
      </c>
      <c r="L170" s="184">
        <v>0</v>
      </c>
      <c r="M170" s="184">
        <v>25</v>
      </c>
      <c r="N170" s="184">
        <v>25</v>
      </c>
      <c r="O170" s="184">
        <v>0.18</v>
      </c>
      <c r="P170" s="184">
        <v>0.11</v>
      </c>
    </row>
    <row r="171" spans="1:16">
      <c r="A171" s="184" t="s">
        <v>733</v>
      </c>
      <c r="B171" s="185" t="s">
        <v>927</v>
      </c>
      <c r="C171" s="184">
        <v>168</v>
      </c>
      <c r="D171" s="184">
        <v>0.57999999999999996</v>
      </c>
      <c r="E171" s="184">
        <v>5.3000000000000007</v>
      </c>
      <c r="F171" s="184">
        <v>14</v>
      </c>
      <c r="G171" s="184">
        <v>0.38</v>
      </c>
      <c r="H171" s="184">
        <v>7.1400000000000006</v>
      </c>
      <c r="I171" s="184">
        <v>21.43</v>
      </c>
      <c r="J171" s="184">
        <v>35.71</v>
      </c>
      <c r="K171" s="184">
        <v>14.290000000000001</v>
      </c>
      <c r="L171" s="184">
        <v>14.290000000000001</v>
      </c>
      <c r="M171" s="184">
        <v>7.1400000000000006</v>
      </c>
      <c r="N171" s="184">
        <v>0</v>
      </c>
      <c r="O171" s="184">
        <v>0.16</v>
      </c>
      <c r="P171" s="184">
        <v>0.09</v>
      </c>
    </row>
    <row r="172" spans="1:16">
      <c r="A172" s="184" t="s">
        <v>716</v>
      </c>
      <c r="B172" s="185" t="s">
        <v>859</v>
      </c>
      <c r="C172" s="184">
        <v>170</v>
      </c>
      <c r="D172" s="184">
        <v>0.56000000000000005</v>
      </c>
      <c r="E172" s="184">
        <v>9.5000000000000018</v>
      </c>
      <c r="F172" s="184">
        <v>26</v>
      </c>
      <c r="G172" s="184">
        <v>0.37</v>
      </c>
      <c r="H172" s="184">
        <v>7.69</v>
      </c>
      <c r="I172" s="184">
        <v>23.080000000000002</v>
      </c>
      <c r="J172" s="184">
        <v>26.92</v>
      </c>
      <c r="K172" s="184">
        <v>19.23</v>
      </c>
      <c r="L172" s="184">
        <v>7.69</v>
      </c>
      <c r="M172" s="184">
        <v>15.38</v>
      </c>
      <c r="N172" s="184">
        <v>15.38</v>
      </c>
      <c r="O172" s="184">
        <v>0.3</v>
      </c>
      <c r="P172" s="184">
        <v>0.17</v>
      </c>
    </row>
    <row r="173" spans="1:16">
      <c r="A173" s="184" t="s">
        <v>716</v>
      </c>
      <c r="B173" s="185" t="s">
        <v>864</v>
      </c>
      <c r="C173" s="184">
        <v>171</v>
      </c>
      <c r="D173" s="184">
        <v>0.51</v>
      </c>
      <c r="E173" s="184">
        <v>4.6000000000000005</v>
      </c>
      <c r="F173" s="184">
        <v>14</v>
      </c>
      <c r="G173" s="184">
        <v>0.33</v>
      </c>
      <c r="H173" s="184">
        <v>7.1400000000000006</v>
      </c>
      <c r="I173" s="184">
        <v>14.290000000000001</v>
      </c>
      <c r="J173" s="184">
        <v>35.71</v>
      </c>
      <c r="K173" s="184">
        <v>14.290000000000001</v>
      </c>
      <c r="L173" s="184">
        <v>7.1400000000000006</v>
      </c>
      <c r="M173" s="184">
        <v>21.43</v>
      </c>
      <c r="N173" s="184">
        <v>14.290000000000001</v>
      </c>
      <c r="O173" s="184">
        <v>0.16</v>
      </c>
      <c r="P173" s="184">
        <v>0.08</v>
      </c>
    </row>
    <row r="174" spans="1:16">
      <c r="A174" s="184" t="s">
        <v>723</v>
      </c>
      <c r="B174" s="185" t="s">
        <v>879</v>
      </c>
      <c r="C174" s="184">
        <v>171</v>
      </c>
      <c r="D174" s="184">
        <v>0.51</v>
      </c>
      <c r="E174" s="184">
        <v>2</v>
      </c>
      <c r="F174" s="184">
        <v>6</v>
      </c>
      <c r="G174" s="184">
        <v>0.33</v>
      </c>
      <c r="H174" s="184">
        <v>33.33</v>
      </c>
      <c r="I174" s="184">
        <v>0</v>
      </c>
      <c r="J174" s="184">
        <v>0</v>
      </c>
      <c r="K174" s="184">
        <v>0</v>
      </c>
      <c r="L174" s="184">
        <v>0</v>
      </c>
      <c r="M174" s="184">
        <v>66.67</v>
      </c>
      <c r="N174" s="184">
        <v>66.67</v>
      </c>
      <c r="O174" s="184">
        <v>7.0000000000000007E-2</v>
      </c>
      <c r="P174" s="184">
        <v>0.04</v>
      </c>
    </row>
    <row r="175" spans="1:16">
      <c r="A175" s="184" t="s">
        <v>704</v>
      </c>
      <c r="B175" s="185" t="s">
        <v>807</v>
      </c>
      <c r="C175" s="184">
        <v>173</v>
      </c>
      <c r="D175" s="184">
        <v>0.46</v>
      </c>
      <c r="E175" s="184">
        <v>16.2</v>
      </c>
      <c r="F175" s="184">
        <v>54</v>
      </c>
      <c r="G175" s="184">
        <v>0.3</v>
      </c>
      <c r="H175" s="184">
        <v>1.85</v>
      </c>
      <c r="I175" s="184">
        <v>16.670000000000002</v>
      </c>
      <c r="J175" s="184">
        <v>35.19</v>
      </c>
      <c r="K175" s="184">
        <v>24.07</v>
      </c>
      <c r="L175" s="184">
        <v>5.5600000000000005</v>
      </c>
      <c r="M175" s="184">
        <v>16.670000000000002</v>
      </c>
      <c r="N175" s="184">
        <v>11.11</v>
      </c>
      <c r="O175" s="184">
        <v>0.62</v>
      </c>
      <c r="P175" s="184">
        <v>0.28999999999999998</v>
      </c>
    </row>
    <row r="176" spans="1:16">
      <c r="A176" s="184" t="s">
        <v>731</v>
      </c>
      <c r="B176" s="185" t="s">
        <v>921</v>
      </c>
      <c r="C176" s="184">
        <v>174</v>
      </c>
      <c r="D176" s="184">
        <v>0.13</v>
      </c>
      <c r="E176" s="184">
        <v>0.5</v>
      </c>
      <c r="F176" s="184">
        <v>6</v>
      </c>
      <c r="G176" s="184">
        <v>0.08</v>
      </c>
      <c r="H176" s="184">
        <v>0</v>
      </c>
      <c r="I176" s="184">
        <v>0</v>
      </c>
      <c r="J176" s="184">
        <v>16.670000000000002</v>
      </c>
      <c r="K176" s="184">
        <v>16.670000000000002</v>
      </c>
      <c r="L176" s="184">
        <v>0</v>
      </c>
      <c r="M176" s="184">
        <v>66.67</v>
      </c>
      <c r="N176" s="184">
        <v>50</v>
      </c>
      <c r="O176" s="184">
        <v>7.0000000000000007E-2</v>
      </c>
      <c r="P176" s="184">
        <v>0.01</v>
      </c>
    </row>
    <row r="177" spans="1:16">
      <c r="A177" s="184" t="s">
        <v>700</v>
      </c>
      <c r="B177" s="185" t="s">
        <v>814</v>
      </c>
      <c r="C177" s="184">
        <v>175</v>
      </c>
      <c r="D177" s="184">
        <v>0</v>
      </c>
      <c r="E177" s="184">
        <v>0</v>
      </c>
      <c r="F177" s="184">
        <v>6</v>
      </c>
      <c r="G177" s="184">
        <v>0</v>
      </c>
      <c r="H177" s="184">
        <v>0</v>
      </c>
      <c r="I177" s="184">
        <v>0</v>
      </c>
      <c r="J177" s="184">
        <v>0</v>
      </c>
      <c r="K177" s="184">
        <v>0</v>
      </c>
      <c r="L177" s="184">
        <v>33.33</v>
      </c>
      <c r="M177" s="184">
        <v>66.67</v>
      </c>
      <c r="N177" s="184">
        <v>66.67</v>
      </c>
      <c r="O177" s="184">
        <v>7.0000000000000007E-2</v>
      </c>
      <c r="P177" s="184">
        <v>0</v>
      </c>
    </row>
  </sheetData>
  <mergeCells count="1">
    <mergeCell ref="A1:P1"/>
  </mergeCells>
  <printOptions horizontalCentered="1"/>
  <pageMargins left="0.23622047244094491" right="0.23622047244094491" top="0.74803149606299213" bottom="0.74803149606299213" header="0.31496062992125984" footer="0.31496062992125984"/>
  <pageSetup paperSize="9" scale="65" fitToHeight="0" orientation="landscape" r:id="rId1"/>
</worksheet>
</file>

<file path=xl/worksheets/sheet55.xml><?xml version="1.0" encoding="utf-8"?>
<worksheet xmlns="http://schemas.openxmlformats.org/spreadsheetml/2006/main" xmlns:r="http://schemas.openxmlformats.org/officeDocument/2006/relationships">
  <dimension ref="A1:P37"/>
  <sheetViews>
    <sheetView workbookViewId="0">
      <selection activeCell="C23" sqref="C23"/>
    </sheetView>
  </sheetViews>
  <sheetFormatPr defaultColWidth="9.140625" defaultRowHeight="15"/>
  <cols>
    <col min="1" max="1" width="25" style="188" bestFit="1" customWidth="1"/>
    <col min="2" max="2" width="61.7109375" style="181" bestFit="1" customWidth="1"/>
    <col min="3" max="3" width="3.7109375" style="188" bestFit="1" customWidth="1"/>
    <col min="4" max="4" width="4.42578125" style="188" bestFit="1" customWidth="1"/>
    <col min="5" max="5" width="5.28515625" style="188" bestFit="1" customWidth="1"/>
    <col min="6" max="6" width="3.7109375" style="188" bestFit="1" customWidth="1"/>
    <col min="7" max="7" width="4.42578125" style="188" bestFit="1" customWidth="1"/>
    <col min="8" max="11" width="5.28515625" style="188" bestFit="1" customWidth="1"/>
    <col min="12" max="12" width="4.42578125" style="188" bestFit="1" customWidth="1"/>
    <col min="13" max="14" width="5.28515625" style="188" bestFit="1" customWidth="1"/>
    <col min="15" max="16" width="4.42578125" style="188" bestFit="1" customWidth="1"/>
    <col min="17" max="16384" width="9.140625" style="181"/>
  </cols>
  <sheetData>
    <row r="1" spans="1:16" s="189" customFormat="1" ht="125.25" customHeight="1">
      <c r="A1" s="258" t="s">
        <v>1045</v>
      </c>
      <c r="B1" s="258"/>
      <c r="C1" s="258"/>
      <c r="D1" s="258"/>
      <c r="E1" s="258"/>
      <c r="F1" s="258"/>
      <c r="G1" s="258"/>
      <c r="H1" s="258"/>
      <c r="I1" s="258"/>
      <c r="J1" s="258"/>
      <c r="K1" s="258"/>
      <c r="L1" s="258"/>
      <c r="M1" s="258"/>
      <c r="N1" s="258"/>
      <c r="O1" s="258"/>
      <c r="P1" s="258"/>
    </row>
    <row r="2" spans="1:16" ht="129.75">
      <c r="A2" s="182" t="s">
        <v>687</v>
      </c>
      <c r="B2" s="182" t="s">
        <v>795</v>
      </c>
      <c r="C2" s="183" t="s">
        <v>692</v>
      </c>
      <c r="D2" s="183" t="s">
        <v>688</v>
      </c>
      <c r="E2" s="183" t="s">
        <v>796</v>
      </c>
      <c r="F2" s="183" t="s">
        <v>507</v>
      </c>
      <c r="G2" s="183" t="s">
        <v>508</v>
      </c>
      <c r="H2" s="183" t="s">
        <v>487</v>
      </c>
      <c r="I2" s="183" t="s">
        <v>488</v>
      </c>
      <c r="J2" s="183" t="s">
        <v>489</v>
      </c>
      <c r="K2" s="183" t="s">
        <v>490</v>
      </c>
      <c r="L2" s="183" t="s">
        <v>491</v>
      </c>
      <c r="M2" s="183" t="s">
        <v>495</v>
      </c>
      <c r="N2" s="183" t="s">
        <v>509</v>
      </c>
      <c r="O2" s="183" t="s">
        <v>759</v>
      </c>
      <c r="P2" s="183" t="s">
        <v>982</v>
      </c>
    </row>
    <row r="3" spans="1:16">
      <c r="A3" s="184" t="s">
        <v>716</v>
      </c>
      <c r="B3" s="190" t="s">
        <v>867</v>
      </c>
      <c r="C3" s="184">
        <v>1</v>
      </c>
      <c r="D3" s="184">
        <v>1.23</v>
      </c>
      <c r="E3" s="184">
        <v>92.300000000000054</v>
      </c>
      <c r="F3" s="184">
        <v>116</v>
      </c>
      <c r="G3" s="184">
        <v>0.8</v>
      </c>
      <c r="H3" s="184">
        <v>59.480000000000004</v>
      </c>
      <c r="I3" s="184">
        <v>22.41</v>
      </c>
      <c r="J3" s="184">
        <v>10.34</v>
      </c>
      <c r="K3" s="184">
        <v>2.59</v>
      </c>
      <c r="L3" s="184">
        <v>0</v>
      </c>
      <c r="M3" s="184">
        <v>5.17</v>
      </c>
      <c r="N3" s="184">
        <v>1.72</v>
      </c>
      <c r="O3" s="184">
        <v>1.33</v>
      </c>
      <c r="P3" s="184">
        <v>1.6300000000000001</v>
      </c>
    </row>
    <row r="4" spans="1:16">
      <c r="A4" s="184" t="s">
        <v>716</v>
      </c>
      <c r="B4" s="190" t="s">
        <v>857</v>
      </c>
      <c r="C4" s="184">
        <v>2</v>
      </c>
      <c r="D4" s="184">
        <v>1.21</v>
      </c>
      <c r="E4" s="184">
        <v>105.7000000000001</v>
      </c>
      <c r="F4" s="184">
        <v>134</v>
      </c>
      <c r="G4" s="184">
        <v>0.79</v>
      </c>
      <c r="H4" s="184">
        <v>55.97</v>
      </c>
      <c r="I4" s="184">
        <v>23.88</v>
      </c>
      <c r="J4" s="184">
        <v>14.18</v>
      </c>
      <c r="K4" s="184">
        <v>5.22</v>
      </c>
      <c r="L4" s="184">
        <v>0.75</v>
      </c>
      <c r="M4" s="184">
        <v>0</v>
      </c>
      <c r="N4" s="184">
        <v>0</v>
      </c>
      <c r="O4" s="184">
        <v>1.54</v>
      </c>
      <c r="P4" s="184">
        <v>1.87</v>
      </c>
    </row>
    <row r="5" spans="1:16">
      <c r="A5" s="184" t="s">
        <v>727</v>
      </c>
      <c r="B5" s="190" t="s">
        <v>895</v>
      </c>
      <c r="C5" s="184">
        <v>2</v>
      </c>
      <c r="D5" s="184">
        <v>1.21</v>
      </c>
      <c r="E5" s="184">
        <v>105.40000000000009</v>
      </c>
      <c r="F5" s="184">
        <v>134</v>
      </c>
      <c r="G5" s="184">
        <v>0.79</v>
      </c>
      <c r="H5" s="184">
        <v>54.480000000000004</v>
      </c>
      <c r="I5" s="184">
        <v>29.85</v>
      </c>
      <c r="J5" s="184">
        <v>7.46</v>
      </c>
      <c r="K5" s="184">
        <v>2.99</v>
      </c>
      <c r="L5" s="184">
        <v>0</v>
      </c>
      <c r="M5" s="184">
        <v>5.22</v>
      </c>
      <c r="N5" s="184">
        <v>5.22</v>
      </c>
      <c r="O5" s="184">
        <v>1.54</v>
      </c>
      <c r="P5" s="184">
        <v>1.86</v>
      </c>
    </row>
    <row r="6" spans="1:16">
      <c r="A6" s="184" t="s">
        <v>730</v>
      </c>
      <c r="B6" s="190" t="s">
        <v>913</v>
      </c>
      <c r="C6" s="184">
        <v>4</v>
      </c>
      <c r="D6" s="184">
        <v>1.19</v>
      </c>
      <c r="E6" s="184">
        <v>72.700000000000045</v>
      </c>
      <c r="F6" s="184">
        <v>94</v>
      </c>
      <c r="G6" s="184">
        <v>0.77</v>
      </c>
      <c r="H6" s="184">
        <v>52.13</v>
      </c>
      <c r="I6" s="184">
        <v>31.91</v>
      </c>
      <c r="J6" s="184">
        <v>8.51</v>
      </c>
      <c r="K6" s="184">
        <v>5.32</v>
      </c>
      <c r="L6" s="184">
        <v>0</v>
      </c>
      <c r="M6" s="184">
        <v>2.13</v>
      </c>
      <c r="N6" s="184">
        <v>2.13</v>
      </c>
      <c r="O6" s="184">
        <v>1.08</v>
      </c>
      <c r="P6" s="184">
        <v>1.29</v>
      </c>
    </row>
    <row r="7" spans="1:16">
      <c r="A7" s="184" t="s">
        <v>698</v>
      </c>
      <c r="B7" s="190" t="s">
        <v>807</v>
      </c>
      <c r="C7" s="184">
        <v>5</v>
      </c>
      <c r="D7" s="184">
        <v>1.18</v>
      </c>
      <c r="E7" s="184">
        <v>56.70000000000001</v>
      </c>
      <c r="F7" s="184">
        <v>74</v>
      </c>
      <c r="G7" s="184">
        <v>0.77</v>
      </c>
      <c r="H7" s="184">
        <v>51.35</v>
      </c>
      <c r="I7" s="184">
        <v>28.38</v>
      </c>
      <c r="J7" s="184">
        <v>12.16</v>
      </c>
      <c r="K7" s="184">
        <v>5.41</v>
      </c>
      <c r="L7" s="184">
        <v>0</v>
      </c>
      <c r="M7" s="184">
        <v>2.7</v>
      </c>
      <c r="N7" s="184">
        <v>0</v>
      </c>
      <c r="O7" s="184">
        <v>0.85</v>
      </c>
      <c r="P7" s="184">
        <v>1</v>
      </c>
    </row>
    <row r="8" spans="1:16">
      <c r="A8" s="184" t="s">
        <v>749</v>
      </c>
      <c r="B8" s="190" t="s">
        <v>967</v>
      </c>
      <c r="C8" s="184">
        <v>6</v>
      </c>
      <c r="D8" s="184">
        <v>1.1400000000000001</v>
      </c>
      <c r="E8" s="184">
        <v>78.500000000000057</v>
      </c>
      <c r="F8" s="184">
        <v>106</v>
      </c>
      <c r="G8" s="184">
        <v>0.74</v>
      </c>
      <c r="H8" s="184">
        <v>44.34</v>
      </c>
      <c r="I8" s="184">
        <v>33.96</v>
      </c>
      <c r="J8" s="184">
        <v>14.15</v>
      </c>
      <c r="K8" s="184">
        <v>2.83</v>
      </c>
      <c r="L8" s="184">
        <v>0.94000000000000006</v>
      </c>
      <c r="M8" s="184">
        <v>3.77</v>
      </c>
      <c r="N8" s="184">
        <v>2.83</v>
      </c>
      <c r="O8" s="184">
        <v>1.22</v>
      </c>
      <c r="P8" s="184">
        <v>1.3900000000000001</v>
      </c>
    </row>
    <row r="9" spans="1:16">
      <c r="A9" s="184" t="s">
        <v>708</v>
      </c>
      <c r="B9" s="190" t="s">
        <v>833</v>
      </c>
      <c r="C9" s="184">
        <v>7</v>
      </c>
      <c r="D9" s="184">
        <v>1.1300000000000001</v>
      </c>
      <c r="E9" s="184">
        <v>63.200000000000024</v>
      </c>
      <c r="F9" s="184">
        <v>86</v>
      </c>
      <c r="G9" s="184">
        <v>0.73</v>
      </c>
      <c r="H9" s="184">
        <v>47.67</v>
      </c>
      <c r="I9" s="184">
        <v>27.91</v>
      </c>
      <c r="J9" s="184">
        <v>13.950000000000001</v>
      </c>
      <c r="K9" s="184">
        <v>6.98</v>
      </c>
      <c r="L9" s="184">
        <v>0</v>
      </c>
      <c r="M9" s="184">
        <v>3.49</v>
      </c>
      <c r="N9" s="184">
        <v>2.33</v>
      </c>
      <c r="O9" s="184">
        <v>0.99</v>
      </c>
      <c r="P9" s="184">
        <v>1.1200000000000001</v>
      </c>
    </row>
    <row r="10" spans="1:16">
      <c r="A10" s="184" t="s">
        <v>733</v>
      </c>
      <c r="B10" s="190" t="s">
        <v>895</v>
      </c>
      <c r="C10" s="184">
        <v>8</v>
      </c>
      <c r="D10" s="184">
        <v>1.1100000000000001</v>
      </c>
      <c r="E10" s="184">
        <v>69.20000000000006</v>
      </c>
      <c r="F10" s="184">
        <v>96</v>
      </c>
      <c r="G10" s="184">
        <v>0.72</v>
      </c>
      <c r="H10" s="184">
        <v>37.5</v>
      </c>
      <c r="I10" s="184">
        <v>40.630000000000003</v>
      </c>
      <c r="J10" s="184">
        <v>13.540000000000001</v>
      </c>
      <c r="K10" s="184">
        <v>7.29</v>
      </c>
      <c r="L10" s="184">
        <v>1.04</v>
      </c>
      <c r="M10" s="184">
        <v>0</v>
      </c>
      <c r="N10" s="184">
        <v>0</v>
      </c>
      <c r="O10" s="184">
        <v>1.1000000000000001</v>
      </c>
      <c r="P10" s="184">
        <v>1.22</v>
      </c>
    </row>
    <row r="11" spans="1:16">
      <c r="A11" s="184" t="s">
        <v>751</v>
      </c>
      <c r="B11" s="190" t="s">
        <v>958</v>
      </c>
      <c r="C11" s="184">
        <v>8</v>
      </c>
      <c r="D11" s="184">
        <v>1.1100000000000001</v>
      </c>
      <c r="E11" s="184">
        <v>81.400000000000048</v>
      </c>
      <c r="F11" s="184">
        <v>113</v>
      </c>
      <c r="G11" s="184">
        <v>0.72</v>
      </c>
      <c r="H11" s="184">
        <v>53.1</v>
      </c>
      <c r="I11" s="184">
        <v>17.7</v>
      </c>
      <c r="J11" s="184">
        <v>14.16</v>
      </c>
      <c r="K11" s="184">
        <v>8.85</v>
      </c>
      <c r="L11" s="184">
        <v>0.88</v>
      </c>
      <c r="M11" s="184">
        <v>5.3100000000000005</v>
      </c>
      <c r="N11" s="184">
        <v>5.3100000000000005</v>
      </c>
      <c r="O11" s="184">
        <v>1.3</v>
      </c>
      <c r="P11" s="184">
        <v>1.44</v>
      </c>
    </row>
    <row r="12" spans="1:16">
      <c r="A12" s="184" t="s">
        <v>743</v>
      </c>
      <c r="B12" s="190" t="s">
        <v>946</v>
      </c>
      <c r="C12" s="184">
        <v>10</v>
      </c>
      <c r="D12" s="184">
        <v>1.1000000000000001</v>
      </c>
      <c r="E12" s="184">
        <v>65.700000000000017</v>
      </c>
      <c r="F12" s="184">
        <v>92</v>
      </c>
      <c r="G12" s="184">
        <v>0.71</v>
      </c>
      <c r="H12" s="184">
        <v>43.480000000000004</v>
      </c>
      <c r="I12" s="184">
        <v>31.52</v>
      </c>
      <c r="J12" s="184">
        <v>13.040000000000001</v>
      </c>
      <c r="K12" s="184">
        <v>6.5200000000000005</v>
      </c>
      <c r="L12" s="184">
        <v>2.17</v>
      </c>
      <c r="M12" s="184">
        <v>3.2600000000000002</v>
      </c>
      <c r="N12" s="184">
        <v>3.2600000000000002</v>
      </c>
      <c r="O12" s="184">
        <v>1.06</v>
      </c>
      <c r="P12" s="184">
        <v>1.1599999999999999</v>
      </c>
    </row>
    <row r="13" spans="1:16">
      <c r="A13" s="184" t="s">
        <v>738</v>
      </c>
      <c r="B13" s="190" t="s">
        <v>936</v>
      </c>
      <c r="C13" s="184">
        <v>11</v>
      </c>
      <c r="D13" s="184">
        <v>1.0900000000000001</v>
      </c>
      <c r="E13" s="184">
        <v>66.400000000000006</v>
      </c>
      <c r="F13" s="184">
        <v>94</v>
      </c>
      <c r="G13" s="184">
        <v>0.71</v>
      </c>
      <c r="H13" s="184">
        <v>51.06</v>
      </c>
      <c r="I13" s="184">
        <v>18.09</v>
      </c>
      <c r="J13" s="184">
        <v>15.96</v>
      </c>
      <c r="K13" s="184">
        <v>5.32</v>
      </c>
      <c r="L13" s="184">
        <v>0</v>
      </c>
      <c r="M13" s="184">
        <v>9.57</v>
      </c>
      <c r="N13" s="184">
        <v>9.57</v>
      </c>
      <c r="O13" s="184">
        <v>1.08</v>
      </c>
      <c r="P13" s="184">
        <v>1.17</v>
      </c>
    </row>
    <row r="14" spans="1:16">
      <c r="A14" s="184" t="s">
        <v>757</v>
      </c>
      <c r="B14" s="190" t="s">
        <v>981</v>
      </c>
      <c r="C14" s="184">
        <v>11</v>
      </c>
      <c r="D14" s="184">
        <v>1.0900000000000001</v>
      </c>
      <c r="E14" s="184">
        <v>56.800000000000018</v>
      </c>
      <c r="F14" s="184">
        <v>80</v>
      </c>
      <c r="G14" s="184">
        <v>0.71</v>
      </c>
      <c r="H14" s="184">
        <v>45</v>
      </c>
      <c r="I14" s="184">
        <v>28.75</v>
      </c>
      <c r="J14" s="184">
        <v>13.75</v>
      </c>
      <c r="K14" s="184">
        <v>3.75</v>
      </c>
      <c r="L14" s="184">
        <v>0</v>
      </c>
      <c r="M14" s="184">
        <v>8.75</v>
      </c>
      <c r="N14" s="184">
        <v>7.5</v>
      </c>
      <c r="O14" s="184">
        <v>0.92</v>
      </c>
      <c r="P14" s="184">
        <v>1</v>
      </c>
    </row>
    <row r="15" spans="1:16">
      <c r="A15" s="184" t="s">
        <v>709</v>
      </c>
      <c r="B15" s="190" t="s">
        <v>798</v>
      </c>
      <c r="C15" s="184">
        <v>13</v>
      </c>
      <c r="D15" s="184">
        <v>1.08</v>
      </c>
      <c r="E15" s="184">
        <v>52.1</v>
      </c>
      <c r="F15" s="184">
        <v>74</v>
      </c>
      <c r="G15" s="184">
        <v>0.70000000000000007</v>
      </c>
      <c r="H15" s="184">
        <v>45.95</v>
      </c>
      <c r="I15" s="184">
        <v>18.920000000000002</v>
      </c>
      <c r="J15" s="184">
        <v>25.68</v>
      </c>
      <c r="K15" s="184">
        <v>9.4600000000000009</v>
      </c>
      <c r="L15" s="184">
        <v>0</v>
      </c>
      <c r="M15" s="184">
        <v>0</v>
      </c>
      <c r="N15" s="184">
        <v>0</v>
      </c>
      <c r="O15" s="184">
        <v>0.85</v>
      </c>
      <c r="P15" s="184">
        <v>0.92</v>
      </c>
    </row>
    <row r="16" spans="1:16">
      <c r="A16" s="184" t="s">
        <v>729</v>
      </c>
      <c r="B16" s="190" t="s">
        <v>907</v>
      </c>
      <c r="C16" s="184">
        <v>14</v>
      </c>
      <c r="D16" s="184">
        <v>1.07</v>
      </c>
      <c r="E16" s="184">
        <v>64.000000000000014</v>
      </c>
      <c r="F16" s="184">
        <v>92</v>
      </c>
      <c r="G16" s="184">
        <v>0.70000000000000007</v>
      </c>
      <c r="H16" s="184">
        <v>38.04</v>
      </c>
      <c r="I16" s="184">
        <v>31.52</v>
      </c>
      <c r="J16" s="184">
        <v>21.740000000000002</v>
      </c>
      <c r="K16" s="184">
        <v>7.61</v>
      </c>
      <c r="L16" s="184">
        <v>1.0900000000000001</v>
      </c>
      <c r="M16" s="184">
        <v>0</v>
      </c>
      <c r="N16" s="184">
        <v>0</v>
      </c>
      <c r="O16" s="184">
        <v>1.06</v>
      </c>
      <c r="P16" s="184">
        <v>1.1300000000000001</v>
      </c>
    </row>
    <row r="17" spans="1:16">
      <c r="A17" s="184" t="s">
        <v>698</v>
      </c>
      <c r="B17" s="190" t="s">
        <v>805</v>
      </c>
      <c r="C17" s="184">
        <v>15</v>
      </c>
      <c r="D17" s="184">
        <v>1.06</v>
      </c>
      <c r="E17" s="184">
        <v>79.400000000000063</v>
      </c>
      <c r="F17" s="184">
        <v>115</v>
      </c>
      <c r="G17" s="184">
        <v>0.69000000000000006</v>
      </c>
      <c r="H17" s="184">
        <v>37.39</v>
      </c>
      <c r="I17" s="184">
        <v>36.520000000000003</v>
      </c>
      <c r="J17" s="184">
        <v>13.91</v>
      </c>
      <c r="K17" s="184">
        <v>5.22</v>
      </c>
      <c r="L17" s="184">
        <v>0.87</v>
      </c>
      <c r="M17" s="184">
        <v>6.09</v>
      </c>
      <c r="N17" s="184">
        <v>5.22</v>
      </c>
      <c r="O17" s="184">
        <v>1.32</v>
      </c>
      <c r="P17" s="184">
        <v>1.4000000000000001</v>
      </c>
    </row>
    <row r="18" spans="1:16">
      <c r="A18" s="184" t="s">
        <v>724</v>
      </c>
      <c r="B18" s="190" t="s">
        <v>884</v>
      </c>
      <c r="C18" s="184">
        <v>15</v>
      </c>
      <c r="D18" s="184">
        <v>1.06</v>
      </c>
      <c r="E18" s="184">
        <v>60.40000000000002</v>
      </c>
      <c r="F18" s="184">
        <v>88</v>
      </c>
      <c r="G18" s="184">
        <v>0.69000000000000006</v>
      </c>
      <c r="H18" s="184">
        <v>34.090000000000003</v>
      </c>
      <c r="I18" s="184">
        <v>39.770000000000003</v>
      </c>
      <c r="J18" s="184">
        <v>15.91</v>
      </c>
      <c r="K18" s="184">
        <v>3.41</v>
      </c>
      <c r="L18" s="184">
        <v>1.1400000000000001</v>
      </c>
      <c r="M18" s="184">
        <v>5.68</v>
      </c>
      <c r="N18" s="184">
        <v>5.68</v>
      </c>
      <c r="O18" s="184">
        <v>1.01</v>
      </c>
      <c r="P18" s="184">
        <v>1.07</v>
      </c>
    </row>
    <row r="19" spans="1:16">
      <c r="A19" s="184" t="s">
        <v>704</v>
      </c>
      <c r="B19" s="190" t="s">
        <v>822</v>
      </c>
      <c r="C19" s="184">
        <v>17</v>
      </c>
      <c r="D19" s="184">
        <v>1.05</v>
      </c>
      <c r="E19" s="184">
        <v>69.300000000000026</v>
      </c>
      <c r="F19" s="184">
        <v>102</v>
      </c>
      <c r="G19" s="184">
        <v>0.68</v>
      </c>
      <c r="H19" s="184">
        <v>37.25</v>
      </c>
      <c r="I19" s="184">
        <v>30.39</v>
      </c>
      <c r="J19" s="184">
        <v>22.55</v>
      </c>
      <c r="K19" s="184">
        <v>3.92</v>
      </c>
      <c r="L19" s="184">
        <v>0.98</v>
      </c>
      <c r="M19" s="184">
        <v>4.9000000000000004</v>
      </c>
      <c r="N19" s="184">
        <v>4.9000000000000004</v>
      </c>
      <c r="O19" s="184">
        <v>1.17</v>
      </c>
      <c r="P19" s="184">
        <v>1.23</v>
      </c>
    </row>
    <row r="20" spans="1:16">
      <c r="A20" s="184" t="s">
        <v>696</v>
      </c>
      <c r="B20" s="190" t="s">
        <v>799</v>
      </c>
      <c r="C20" s="184">
        <v>18</v>
      </c>
      <c r="D20" s="184">
        <v>1.03</v>
      </c>
      <c r="E20" s="184">
        <v>67.350000000000051</v>
      </c>
      <c r="F20" s="184">
        <v>101</v>
      </c>
      <c r="G20" s="184">
        <v>0.67</v>
      </c>
      <c r="H20" s="184">
        <v>40.590000000000003</v>
      </c>
      <c r="I20" s="184">
        <v>26.73</v>
      </c>
      <c r="J20" s="184">
        <v>16.830000000000002</v>
      </c>
      <c r="K20" s="184">
        <v>6.93</v>
      </c>
      <c r="L20" s="184">
        <v>1.98</v>
      </c>
      <c r="M20" s="184">
        <v>6.93</v>
      </c>
      <c r="N20" s="184">
        <v>3.96</v>
      </c>
      <c r="O20" s="184">
        <v>1.1599999999999999</v>
      </c>
      <c r="P20" s="184">
        <v>1.19</v>
      </c>
    </row>
    <row r="21" spans="1:16">
      <c r="A21" s="184" t="s">
        <v>741</v>
      </c>
      <c r="B21" s="190" t="s">
        <v>798</v>
      </c>
      <c r="C21" s="184">
        <v>18</v>
      </c>
      <c r="D21" s="184">
        <v>1.03</v>
      </c>
      <c r="E21" s="184">
        <v>92.900000000000119</v>
      </c>
      <c r="F21" s="184">
        <v>139</v>
      </c>
      <c r="G21" s="184">
        <v>0.67</v>
      </c>
      <c r="H21" s="184">
        <v>34.53</v>
      </c>
      <c r="I21" s="184">
        <v>35.25</v>
      </c>
      <c r="J21" s="184">
        <v>17.27</v>
      </c>
      <c r="K21" s="184">
        <v>7.19</v>
      </c>
      <c r="L21" s="184">
        <v>0.72</v>
      </c>
      <c r="M21" s="184">
        <v>5.04</v>
      </c>
      <c r="N21" s="184">
        <v>3.6</v>
      </c>
      <c r="O21" s="184">
        <v>1.6</v>
      </c>
      <c r="P21" s="184">
        <v>1.6400000000000001</v>
      </c>
    </row>
    <row r="22" spans="1:16">
      <c r="A22" s="184" t="s">
        <v>722</v>
      </c>
      <c r="B22" s="190" t="s">
        <v>878</v>
      </c>
      <c r="C22" s="184">
        <v>20</v>
      </c>
      <c r="D22" s="184">
        <v>1</v>
      </c>
      <c r="E22" s="184">
        <v>62.4</v>
      </c>
      <c r="F22" s="184">
        <v>96</v>
      </c>
      <c r="G22" s="184">
        <v>0.65</v>
      </c>
      <c r="H22" s="184">
        <v>41.67</v>
      </c>
      <c r="I22" s="184">
        <v>19.79</v>
      </c>
      <c r="J22" s="184">
        <v>21.88</v>
      </c>
      <c r="K22" s="184">
        <v>7.29</v>
      </c>
      <c r="L22" s="184">
        <v>2.08</v>
      </c>
      <c r="M22" s="184">
        <v>7.29</v>
      </c>
      <c r="N22" s="184">
        <v>5.21</v>
      </c>
      <c r="O22" s="184">
        <v>1.1000000000000001</v>
      </c>
      <c r="P22" s="184">
        <v>1.1000000000000001</v>
      </c>
    </row>
    <row r="23" spans="1:16">
      <c r="A23" s="184" t="s">
        <v>698</v>
      </c>
      <c r="B23" s="190" t="s">
        <v>808</v>
      </c>
      <c r="C23" s="184">
        <v>21</v>
      </c>
      <c r="D23" s="184">
        <v>0.99</v>
      </c>
      <c r="E23" s="184">
        <v>51.000000000000014</v>
      </c>
      <c r="F23" s="184">
        <v>79</v>
      </c>
      <c r="G23" s="184">
        <v>0.65</v>
      </c>
      <c r="H23" s="184">
        <v>31.650000000000002</v>
      </c>
      <c r="I23" s="184">
        <v>34.18</v>
      </c>
      <c r="J23" s="184">
        <v>20.25</v>
      </c>
      <c r="K23" s="184">
        <v>8.86</v>
      </c>
      <c r="L23" s="184">
        <v>0</v>
      </c>
      <c r="M23" s="184">
        <v>5.0600000000000005</v>
      </c>
      <c r="N23" s="184">
        <v>5.0600000000000005</v>
      </c>
      <c r="O23" s="184">
        <v>0.91</v>
      </c>
      <c r="P23" s="184">
        <v>0.9</v>
      </c>
    </row>
    <row r="24" spans="1:16">
      <c r="A24" s="184" t="s">
        <v>715</v>
      </c>
      <c r="B24" s="190" t="s">
        <v>856</v>
      </c>
      <c r="C24" s="184">
        <v>22</v>
      </c>
      <c r="D24" s="184">
        <v>0.97</v>
      </c>
      <c r="E24" s="184">
        <v>77.199999999999989</v>
      </c>
      <c r="F24" s="184">
        <v>123</v>
      </c>
      <c r="G24" s="184">
        <v>0.63</v>
      </c>
      <c r="H24" s="184">
        <v>39.840000000000003</v>
      </c>
      <c r="I24" s="184">
        <v>21.95</v>
      </c>
      <c r="J24" s="184">
        <v>16.260000000000002</v>
      </c>
      <c r="K24" s="184">
        <v>10.57</v>
      </c>
      <c r="L24" s="184">
        <v>8.1300000000000008</v>
      </c>
      <c r="M24" s="184">
        <v>3.25</v>
      </c>
      <c r="N24" s="184">
        <v>3.25</v>
      </c>
      <c r="O24" s="184">
        <v>1.41</v>
      </c>
      <c r="P24" s="184">
        <v>1.37</v>
      </c>
    </row>
    <row r="25" spans="1:16">
      <c r="A25" s="184" t="s">
        <v>755</v>
      </c>
      <c r="B25" s="190" t="s">
        <v>976</v>
      </c>
      <c r="C25" s="184">
        <v>23</v>
      </c>
      <c r="D25" s="184">
        <v>0.94000000000000006</v>
      </c>
      <c r="E25" s="184">
        <v>64.700000000000045</v>
      </c>
      <c r="F25" s="184">
        <v>106</v>
      </c>
      <c r="G25" s="184">
        <v>0.61</v>
      </c>
      <c r="H25" s="184">
        <v>33.020000000000003</v>
      </c>
      <c r="I25" s="184">
        <v>29.25</v>
      </c>
      <c r="J25" s="184">
        <v>16.04</v>
      </c>
      <c r="K25" s="184">
        <v>11.32</v>
      </c>
      <c r="L25" s="184">
        <v>0.94000000000000006</v>
      </c>
      <c r="M25" s="184">
        <v>9.43</v>
      </c>
      <c r="N25" s="184">
        <v>9.43</v>
      </c>
      <c r="O25" s="184">
        <v>1.22</v>
      </c>
      <c r="P25" s="184">
        <v>1.1400000000000001</v>
      </c>
    </row>
    <row r="26" spans="1:16">
      <c r="A26" s="184" t="s">
        <v>738</v>
      </c>
      <c r="B26" s="190" t="s">
        <v>932</v>
      </c>
      <c r="C26" s="184">
        <v>24</v>
      </c>
      <c r="D26" s="184">
        <v>0.93</v>
      </c>
      <c r="E26" s="184">
        <v>47.300000000000018</v>
      </c>
      <c r="F26" s="184">
        <v>78</v>
      </c>
      <c r="G26" s="184">
        <v>0.61</v>
      </c>
      <c r="H26" s="184">
        <v>38.46</v>
      </c>
      <c r="I26" s="184">
        <v>23.080000000000002</v>
      </c>
      <c r="J26" s="184">
        <v>14.1</v>
      </c>
      <c r="K26" s="184">
        <v>3.85</v>
      </c>
      <c r="L26" s="184">
        <v>2.56</v>
      </c>
      <c r="M26" s="184">
        <v>17.95</v>
      </c>
      <c r="N26" s="184">
        <v>17.95</v>
      </c>
      <c r="O26" s="184">
        <v>0.9</v>
      </c>
      <c r="P26" s="184">
        <v>0.84</v>
      </c>
    </row>
    <row r="27" spans="1:16">
      <c r="A27" s="184" t="s">
        <v>738</v>
      </c>
      <c r="B27" s="190" t="s">
        <v>933</v>
      </c>
      <c r="C27" s="184">
        <v>24</v>
      </c>
      <c r="D27" s="184">
        <v>0.93</v>
      </c>
      <c r="E27" s="184">
        <v>85.200000000000045</v>
      </c>
      <c r="F27" s="184">
        <v>141</v>
      </c>
      <c r="G27" s="184">
        <v>0.6</v>
      </c>
      <c r="H27" s="184">
        <v>34.75</v>
      </c>
      <c r="I27" s="184">
        <v>26.95</v>
      </c>
      <c r="J27" s="184">
        <v>14.89</v>
      </c>
      <c r="K27" s="184">
        <v>8.51</v>
      </c>
      <c r="L27" s="184">
        <v>1.42</v>
      </c>
      <c r="M27" s="184">
        <v>13.48</v>
      </c>
      <c r="N27" s="184">
        <v>12.77</v>
      </c>
      <c r="O27" s="184">
        <v>1.62</v>
      </c>
      <c r="P27" s="184">
        <v>1.51</v>
      </c>
    </row>
    <row r="28" spans="1:16">
      <c r="A28" s="184" t="s">
        <v>711</v>
      </c>
      <c r="B28" s="190" t="s">
        <v>841</v>
      </c>
      <c r="C28" s="184">
        <v>26</v>
      </c>
      <c r="D28" s="184">
        <v>0.92</v>
      </c>
      <c r="E28" s="184">
        <v>53.800000000000018</v>
      </c>
      <c r="F28" s="184">
        <v>90</v>
      </c>
      <c r="G28" s="184">
        <v>0.6</v>
      </c>
      <c r="H28" s="184">
        <v>35.56</v>
      </c>
      <c r="I28" s="184">
        <v>28.89</v>
      </c>
      <c r="J28" s="184">
        <v>8.89</v>
      </c>
      <c r="K28" s="184">
        <v>4.4400000000000004</v>
      </c>
      <c r="L28" s="184">
        <v>0</v>
      </c>
      <c r="M28" s="184">
        <v>22.22</v>
      </c>
      <c r="N28" s="184">
        <v>21.11</v>
      </c>
      <c r="O28" s="184">
        <v>1.03</v>
      </c>
      <c r="P28" s="184">
        <v>0.95000000000000007</v>
      </c>
    </row>
    <row r="29" spans="1:16">
      <c r="A29" s="184" t="s">
        <v>718</v>
      </c>
      <c r="B29" s="190" t="s">
        <v>873</v>
      </c>
      <c r="C29" s="184">
        <v>27</v>
      </c>
      <c r="D29" s="184">
        <v>0.9</v>
      </c>
      <c r="E29" s="184">
        <v>73.80000000000004</v>
      </c>
      <c r="F29" s="184">
        <v>126</v>
      </c>
      <c r="G29" s="184">
        <v>0.59</v>
      </c>
      <c r="H29" s="184">
        <v>27.78</v>
      </c>
      <c r="I29" s="184">
        <v>30.95</v>
      </c>
      <c r="J29" s="184">
        <v>19.84</v>
      </c>
      <c r="K29" s="184">
        <v>11.9</v>
      </c>
      <c r="L29" s="184">
        <v>2.38</v>
      </c>
      <c r="M29" s="184">
        <v>7.1400000000000006</v>
      </c>
      <c r="N29" s="184">
        <v>7.1400000000000006</v>
      </c>
      <c r="O29" s="184">
        <v>1.45</v>
      </c>
      <c r="P29" s="184">
        <v>1.31</v>
      </c>
    </row>
    <row r="30" spans="1:16">
      <c r="A30" s="184" t="s">
        <v>711</v>
      </c>
      <c r="B30" s="190" t="s">
        <v>842</v>
      </c>
      <c r="C30" s="184">
        <v>28</v>
      </c>
      <c r="D30" s="184">
        <v>0.89</v>
      </c>
      <c r="E30" s="184">
        <v>45.1</v>
      </c>
      <c r="F30" s="184">
        <v>78</v>
      </c>
      <c r="G30" s="184">
        <v>0.57999999999999996</v>
      </c>
      <c r="H30" s="184">
        <v>24.36</v>
      </c>
      <c r="I30" s="184">
        <v>29.490000000000002</v>
      </c>
      <c r="J30" s="184">
        <v>29.490000000000002</v>
      </c>
      <c r="K30" s="184">
        <v>10.26</v>
      </c>
      <c r="L30" s="184">
        <v>2.56</v>
      </c>
      <c r="M30" s="184">
        <v>3.85</v>
      </c>
      <c r="N30" s="184">
        <v>3.85</v>
      </c>
      <c r="O30" s="184">
        <v>0.9</v>
      </c>
      <c r="P30" s="184">
        <v>0.8</v>
      </c>
    </row>
    <row r="31" spans="1:16">
      <c r="A31" s="184" t="s">
        <v>700</v>
      </c>
      <c r="B31" s="190" t="s">
        <v>816</v>
      </c>
      <c r="C31" s="184">
        <v>29</v>
      </c>
      <c r="D31" s="184">
        <v>0.86</v>
      </c>
      <c r="E31" s="184">
        <v>46.8</v>
      </c>
      <c r="F31" s="184">
        <v>84</v>
      </c>
      <c r="G31" s="184">
        <v>0.56000000000000005</v>
      </c>
      <c r="H31" s="184">
        <v>23.81</v>
      </c>
      <c r="I31" s="184">
        <v>28.57</v>
      </c>
      <c r="J31" s="184">
        <v>28.57</v>
      </c>
      <c r="K31" s="184">
        <v>10.71</v>
      </c>
      <c r="L31" s="184">
        <v>3.5700000000000003</v>
      </c>
      <c r="M31" s="184">
        <v>4.76</v>
      </c>
      <c r="N31" s="184">
        <v>4.76</v>
      </c>
      <c r="O31" s="184">
        <v>0.96</v>
      </c>
      <c r="P31" s="184">
        <v>0.83000000000000007</v>
      </c>
    </row>
    <row r="32" spans="1:16">
      <c r="A32" s="184" t="s">
        <v>701</v>
      </c>
      <c r="B32" s="190" t="s">
        <v>817</v>
      </c>
      <c r="C32" s="184">
        <v>30</v>
      </c>
      <c r="D32" s="184">
        <v>0.85</v>
      </c>
      <c r="E32" s="184">
        <v>50.900000000000013</v>
      </c>
      <c r="F32" s="184">
        <v>92</v>
      </c>
      <c r="G32" s="184">
        <v>0.55000000000000004</v>
      </c>
      <c r="H32" s="184">
        <v>23.91</v>
      </c>
      <c r="I32" s="184">
        <v>30.43</v>
      </c>
      <c r="J32" s="184">
        <v>23.91</v>
      </c>
      <c r="K32" s="184">
        <v>5.43</v>
      </c>
      <c r="L32" s="184">
        <v>3.2600000000000002</v>
      </c>
      <c r="M32" s="184">
        <v>13.040000000000001</v>
      </c>
      <c r="N32" s="184">
        <v>10.870000000000001</v>
      </c>
      <c r="O32" s="184">
        <v>1.06</v>
      </c>
      <c r="P32" s="184">
        <v>0.9</v>
      </c>
    </row>
    <row r="33" spans="1:16">
      <c r="A33" s="184" t="s">
        <v>713</v>
      </c>
      <c r="B33" s="190" t="s">
        <v>847</v>
      </c>
      <c r="C33" s="184">
        <v>30</v>
      </c>
      <c r="D33" s="184">
        <v>0.85</v>
      </c>
      <c r="E33" s="184">
        <v>44.40000000000002</v>
      </c>
      <c r="F33" s="184">
        <v>80</v>
      </c>
      <c r="G33" s="184">
        <v>0.56000000000000005</v>
      </c>
      <c r="H33" s="184">
        <v>23.75</v>
      </c>
      <c r="I33" s="184">
        <v>31.25</v>
      </c>
      <c r="J33" s="184">
        <v>22.5</v>
      </c>
      <c r="K33" s="184">
        <v>8.75</v>
      </c>
      <c r="L33" s="184">
        <v>2.5</v>
      </c>
      <c r="M33" s="184">
        <v>11.25</v>
      </c>
      <c r="N33" s="184">
        <v>11.25</v>
      </c>
      <c r="O33" s="184">
        <v>0.92</v>
      </c>
      <c r="P33" s="184">
        <v>0.79</v>
      </c>
    </row>
    <row r="34" spans="1:16">
      <c r="A34" s="184" t="s">
        <v>728</v>
      </c>
      <c r="B34" s="190" t="s">
        <v>905</v>
      </c>
      <c r="C34" s="184">
        <v>32</v>
      </c>
      <c r="D34" s="184">
        <v>0.83000000000000007</v>
      </c>
      <c r="E34" s="184">
        <v>73.500000000000043</v>
      </c>
      <c r="F34" s="184">
        <v>136</v>
      </c>
      <c r="G34" s="184">
        <v>0.54</v>
      </c>
      <c r="H34" s="184">
        <v>22.06</v>
      </c>
      <c r="I34" s="184">
        <v>30.150000000000002</v>
      </c>
      <c r="J34" s="184">
        <v>23.53</v>
      </c>
      <c r="K34" s="184">
        <v>15.44</v>
      </c>
      <c r="L34" s="184">
        <v>4.41</v>
      </c>
      <c r="M34" s="184">
        <v>4.41</v>
      </c>
      <c r="N34" s="184">
        <v>2.21</v>
      </c>
      <c r="O34" s="184">
        <v>1.56</v>
      </c>
      <c r="P34" s="184">
        <v>1.3</v>
      </c>
    </row>
    <row r="35" spans="1:16">
      <c r="A35" s="184" t="s">
        <v>738</v>
      </c>
      <c r="B35" s="190" t="s">
        <v>939</v>
      </c>
      <c r="C35" s="184">
        <v>33</v>
      </c>
      <c r="D35" s="184">
        <v>0.79</v>
      </c>
      <c r="E35" s="184">
        <v>48.100000000000016</v>
      </c>
      <c r="F35" s="184">
        <v>94</v>
      </c>
      <c r="G35" s="184">
        <v>0.51</v>
      </c>
      <c r="H35" s="184">
        <v>26.6</v>
      </c>
      <c r="I35" s="184">
        <v>25.53</v>
      </c>
      <c r="J35" s="184">
        <v>14.89</v>
      </c>
      <c r="K35" s="184">
        <v>7.45</v>
      </c>
      <c r="L35" s="184">
        <v>0</v>
      </c>
      <c r="M35" s="184">
        <v>25.53</v>
      </c>
      <c r="N35" s="184">
        <v>25.53</v>
      </c>
      <c r="O35" s="184">
        <v>1.08</v>
      </c>
      <c r="P35" s="184">
        <v>0.85</v>
      </c>
    </row>
    <row r="36" spans="1:16">
      <c r="A36" s="184" t="s">
        <v>700</v>
      </c>
      <c r="B36" s="190" t="s">
        <v>815</v>
      </c>
      <c r="C36" s="184">
        <v>34</v>
      </c>
      <c r="D36" s="184">
        <v>0.76</v>
      </c>
      <c r="E36" s="184">
        <v>56.000000000000007</v>
      </c>
      <c r="F36" s="184">
        <v>113</v>
      </c>
      <c r="G36" s="184">
        <v>0.5</v>
      </c>
      <c r="H36" s="184">
        <v>24.78</v>
      </c>
      <c r="I36" s="184">
        <v>24.78</v>
      </c>
      <c r="J36" s="184">
        <v>16.809999999999999</v>
      </c>
      <c r="K36" s="184">
        <v>7.08</v>
      </c>
      <c r="L36" s="184">
        <v>0</v>
      </c>
      <c r="M36" s="184">
        <v>26.55</v>
      </c>
      <c r="N36" s="184">
        <v>26.55</v>
      </c>
      <c r="O36" s="184">
        <v>1.3</v>
      </c>
      <c r="P36" s="184">
        <v>0.99</v>
      </c>
    </row>
    <row r="37" spans="1:16">
      <c r="A37" s="184" t="s">
        <v>696</v>
      </c>
      <c r="B37" s="190" t="s">
        <v>798</v>
      </c>
      <c r="C37" s="184">
        <v>35</v>
      </c>
      <c r="D37" s="184">
        <v>0.72</v>
      </c>
      <c r="E37" s="184">
        <v>35.199999999999996</v>
      </c>
      <c r="F37" s="184">
        <v>75</v>
      </c>
      <c r="G37" s="184">
        <v>0.47000000000000003</v>
      </c>
      <c r="H37" s="184">
        <v>25.330000000000002</v>
      </c>
      <c r="I37" s="184">
        <v>16</v>
      </c>
      <c r="J37" s="184">
        <v>21.330000000000002</v>
      </c>
      <c r="K37" s="184">
        <v>18.670000000000002</v>
      </c>
      <c r="L37" s="184">
        <v>12</v>
      </c>
      <c r="M37" s="184">
        <v>6.67</v>
      </c>
      <c r="N37" s="184">
        <v>4</v>
      </c>
      <c r="O37" s="184">
        <v>0.86</v>
      </c>
      <c r="P37" s="184">
        <v>0.62</v>
      </c>
    </row>
  </sheetData>
  <mergeCells count="1">
    <mergeCell ref="A1:P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56.xml><?xml version="1.0" encoding="utf-8"?>
<worksheet xmlns="http://schemas.openxmlformats.org/spreadsheetml/2006/main" xmlns:r="http://schemas.openxmlformats.org/officeDocument/2006/relationships">
  <dimension ref="A1:P3"/>
  <sheetViews>
    <sheetView workbookViewId="0">
      <selection activeCell="C23" sqref="C23"/>
    </sheetView>
  </sheetViews>
  <sheetFormatPr defaultColWidth="9.140625" defaultRowHeight="15"/>
  <cols>
    <col min="1" max="1" width="19" style="181" customWidth="1"/>
    <col min="2" max="2" width="12.85546875" style="181" bestFit="1" customWidth="1"/>
    <col min="3" max="3" width="3.7109375" style="181" bestFit="1" customWidth="1"/>
    <col min="4" max="4" width="5" style="181" bestFit="1" customWidth="1"/>
    <col min="5" max="6" width="4" style="181" bestFit="1" customWidth="1"/>
    <col min="7" max="7" width="5" style="181" bestFit="1" customWidth="1"/>
    <col min="8" max="10" width="6" style="181" bestFit="1" customWidth="1"/>
    <col min="11" max="11" width="3.7109375" style="181" bestFit="1" customWidth="1"/>
    <col min="12" max="12" width="5" style="181" bestFit="1" customWidth="1"/>
    <col min="13" max="14" width="6" style="181" bestFit="1" customWidth="1"/>
    <col min="15" max="16" width="5" style="181" bestFit="1" customWidth="1"/>
    <col min="17" max="16384" width="9.140625" style="181"/>
  </cols>
  <sheetData>
    <row r="1" spans="1:16" s="189" customFormat="1" ht="171" customHeight="1">
      <c r="A1" s="258" t="s">
        <v>1044</v>
      </c>
      <c r="B1" s="258"/>
      <c r="C1" s="258"/>
      <c r="D1" s="258"/>
      <c r="E1" s="258"/>
      <c r="F1" s="258"/>
      <c r="G1" s="258"/>
      <c r="H1" s="258"/>
      <c r="I1" s="258"/>
      <c r="J1" s="258"/>
      <c r="K1" s="258"/>
      <c r="L1" s="258"/>
      <c r="M1" s="258"/>
      <c r="N1" s="258"/>
      <c r="O1" s="258"/>
      <c r="P1" s="258"/>
    </row>
    <row r="2" spans="1:16" ht="129.75">
      <c r="A2" s="182" t="s">
        <v>687</v>
      </c>
      <c r="B2" s="182" t="s">
        <v>795</v>
      </c>
      <c r="C2" s="183" t="s">
        <v>692</v>
      </c>
      <c r="D2" s="183" t="s">
        <v>688</v>
      </c>
      <c r="E2" s="183" t="s">
        <v>796</v>
      </c>
      <c r="F2" s="183" t="s">
        <v>507</v>
      </c>
      <c r="G2" s="183" t="s">
        <v>508</v>
      </c>
      <c r="H2" s="183" t="s">
        <v>487</v>
      </c>
      <c r="I2" s="183" t="s">
        <v>488</v>
      </c>
      <c r="J2" s="183" t="s">
        <v>489</v>
      </c>
      <c r="K2" s="183" t="s">
        <v>490</v>
      </c>
      <c r="L2" s="183" t="s">
        <v>491</v>
      </c>
      <c r="M2" s="183" t="s">
        <v>495</v>
      </c>
      <c r="N2" s="183" t="s">
        <v>509</v>
      </c>
      <c r="O2" s="183" t="s">
        <v>759</v>
      </c>
      <c r="P2" s="183" t="s">
        <v>982</v>
      </c>
    </row>
    <row r="3" spans="1:16">
      <c r="A3" s="191" t="s">
        <v>724</v>
      </c>
      <c r="B3" s="191" t="s">
        <v>798</v>
      </c>
      <c r="C3" s="184">
        <v>1</v>
      </c>
      <c r="D3" s="184">
        <v>0.75</v>
      </c>
      <c r="E3" s="184">
        <v>103.00000000000014</v>
      </c>
      <c r="F3" s="184">
        <v>211</v>
      </c>
      <c r="G3" s="184">
        <v>0.49</v>
      </c>
      <c r="H3" s="184">
        <v>20.38</v>
      </c>
      <c r="I3" s="184">
        <v>26.07</v>
      </c>
      <c r="J3" s="184">
        <v>23.22</v>
      </c>
      <c r="K3" s="184">
        <v>9</v>
      </c>
      <c r="L3" s="184">
        <v>3.79</v>
      </c>
      <c r="M3" s="184">
        <v>17.54</v>
      </c>
      <c r="N3" s="184">
        <v>16.59</v>
      </c>
      <c r="O3" s="184">
        <v>2.42</v>
      </c>
      <c r="P3" s="184">
        <v>1.82</v>
      </c>
    </row>
  </sheetData>
  <mergeCells count="1">
    <mergeCell ref="A1:P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57.xml><?xml version="1.0" encoding="utf-8"?>
<worksheet xmlns="http://schemas.openxmlformats.org/spreadsheetml/2006/main" xmlns:r="http://schemas.openxmlformats.org/officeDocument/2006/relationships">
  <dimension ref="A1:N601"/>
  <sheetViews>
    <sheetView workbookViewId="0">
      <selection activeCell="C23" sqref="C23"/>
    </sheetView>
  </sheetViews>
  <sheetFormatPr defaultColWidth="9.140625" defaultRowHeight="15"/>
  <cols>
    <col min="1" max="1" width="9.140625" style="181"/>
    <col min="2" max="2" width="25" style="181" bestFit="1" customWidth="1"/>
    <col min="3" max="3" width="105.7109375" style="181" bestFit="1" customWidth="1"/>
    <col min="4" max="4" width="5.28515625" style="181" bestFit="1" customWidth="1"/>
    <col min="5" max="5" width="3.7109375" style="181" bestFit="1" customWidth="1"/>
    <col min="6" max="7" width="4.42578125" style="181" bestFit="1" customWidth="1"/>
    <col min="8" max="12" width="3.7109375" style="181" bestFit="1" customWidth="1"/>
    <col min="13" max="13" width="5.28515625" style="181" bestFit="1" customWidth="1"/>
    <col min="14" max="14" width="4.42578125" style="181" bestFit="1" customWidth="1"/>
    <col min="15" max="16384" width="9.140625" style="181"/>
  </cols>
  <sheetData>
    <row r="1" spans="1:14" s="189" customFormat="1" ht="99.95" customHeight="1">
      <c r="A1" s="258" t="s">
        <v>1046</v>
      </c>
      <c r="B1" s="258"/>
      <c r="C1" s="258"/>
      <c r="D1" s="258"/>
      <c r="E1" s="258"/>
      <c r="F1" s="258"/>
      <c r="G1" s="258"/>
      <c r="H1" s="258"/>
      <c r="I1" s="258"/>
      <c r="J1" s="258"/>
      <c r="K1" s="258"/>
      <c r="L1" s="258"/>
      <c r="M1" s="258"/>
      <c r="N1" s="258"/>
    </row>
    <row r="2" spans="1:14" ht="129.75">
      <c r="A2" s="182" t="s">
        <v>505</v>
      </c>
      <c r="B2" s="182" t="s">
        <v>687</v>
      </c>
      <c r="C2" s="182" t="s">
        <v>795</v>
      </c>
      <c r="D2" s="183" t="s">
        <v>796</v>
      </c>
      <c r="E2" s="183" t="s">
        <v>507</v>
      </c>
      <c r="F2" s="183" t="s">
        <v>508</v>
      </c>
      <c r="G2" s="183" t="s">
        <v>688</v>
      </c>
      <c r="H2" s="183" t="s">
        <v>689</v>
      </c>
      <c r="I2" s="183" t="s">
        <v>690</v>
      </c>
      <c r="J2" s="183" t="s">
        <v>691</v>
      </c>
      <c r="K2" s="183" t="s">
        <v>692</v>
      </c>
      <c r="L2" s="183" t="s">
        <v>693</v>
      </c>
      <c r="M2" s="183" t="s">
        <v>797</v>
      </c>
      <c r="N2" s="183" t="s">
        <v>695</v>
      </c>
    </row>
    <row r="3" spans="1:14">
      <c r="A3" s="184" t="s">
        <v>3</v>
      </c>
      <c r="B3" s="184" t="s">
        <v>696</v>
      </c>
      <c r="C3" s="185" t="s">
        <v>798</v>
      </c>
      <c r="D3" s="184">
        <v>3.4000000000000004</v>
      </c>
      <c r="E3" s="184">
        <v>6</v>
      </c>
      <c r="F3" s="184">
        <v>0.57000000000000006</v>
      </c>
      <c r="G3" s="184">
        <v>0.83000000000000007</v>
      </c>
      <c r="H3" s="184">
        <v>10</v>
      </c>
      <c r="I3" s="184">
        <v>11</v>
      </c>
      <c r="J3" s="184" t="s">
        <v>169</v>
      </c>
      <c r="K3" s="184">
        <v>3</v>
      </c>
      <c r="L3" s="184">
        <v>4</v>
      </c>
      <c r="M3" s="184">
        <v>66.67</v>
      </c>
      <c r="N3" s="184">
        <v>0.9</v>
      </c>
    </row>
    <row r="4" spans="1:14">
      <c r="A4" s="184" t="s">
        <v>3</v>
      </c>
      <c r="B4" s="184" t="s">
        <v>698</v>
      </c>
      <c r="C4" s="185" t="s">
        <v>807</v>
      </c>
      <c r="D4" s="184">
        <v>7.4</v>
      </c>
      <c r="E4" s="184">
        <v>8</v>
      </c>
      <c r="F4" s="184">
        <v>0.93</v>
      </c>
      <c r="G4" s="184">
        <v>1.35</v>
      </c>
      <c r="H4" s="184">
        <v>2</v>
      </c>
      <c r="I4" s="184">
        <v>11</v>
      </c>
      <c r="J4" s="184" t="s">
        <v>169</v>
      </c>
      <c r="K4" s="184">
        <v>1</v>
      </c>
      <c r="L4" s="184">
        <v>4</v>
      </c>
      <c r="M4" s="184">
        <v>100</v>
      </c>
      <c r="N4" s="184">
        <v>1.34</v>
      </c>
    </row>
    <row r="5" spans="1:14">
      <c r="A5" s="184" t="s">
        <v>3</v>
      </c>
      <c r="B5" s="184" t="s">
        <v>701</v>
      </c>
      <c r="C5" s="185" t="s">
        <v>817</v>
      </c>
      <c r="D5" s="184">
        <v>7.0000000000000009</v>
      </c>
      <c r="E5" s="184">
        <v>11</v>
      </c>
      <c r="F5" s="184">
        <v>0.64</v>
      </c>
      <c r="G5" s="184">
        <v>0.93</v>
      </c>
      <c r="H5" s="184">
        <v>8</v>
      </c>
      <c r="I5" s="184">
        <v>11</v>
      </c>
      <c r="J5" s="184" t="s">
        <v>147</v>
      </c>
      <c r="K5" s="184">
        <v>4</v>
      </c>
      <c r="L5" s="184">
        <v>4</v>
      </c>
      <c r="M5" s="184">
        <v>72.73</v>
      </c>
      <c r="N5" s="184">
        <v>0.98</v>
      </c>
    </row>
    <row r="6" spans="1:14">
      <c r="A6" s="184" t="s">
        <v>3</v>
      </c>
      <c r="B6" s="184" t="s">
        <v>715</v>
      </c>
      <c r="C6" s="185" t="s">
        <v>856</v>
      </c>
      <c r="D6" s="184">
        <v>3.6</v>
      </c>
      <c r="E6" s="184">
        <v>8</v>
      </c>
      <c r="F6" s="184">
        <v>0.45</v>
      </c>
      <c r="G6" s="184">
        <v>0.66</v>
      </c>
      <c r="H6" s="184">
        <v>11</v>
      </c>
      <c r="I6" s="184">
        <v>11</v>
      </c>
      <c r="J6" s="184" t="s">
        <v>169</v>
      </c>
      <c r="K6" s="184">
        <v>4</v>
      </c>
      <c r="L6" s="184">
        <v>4</v>
      </c>
      <c r="M6" s="184">
        <v>50</v>
      </c>
      <c r="N6" s="184">
        <v>0.67</v>
      </c>
    </row>
    <row r="7" spans="1:14">
      <c r="A7" s="184" t="s">
        <v>3</v>
      </c>
      <c r="B7" s="184" t="s">
        <v>716</v>
      </c>
      <c r="C7" s="185" t="s">
        <v>857</v>
      </c>
      <c r="D7" s="184">
        <v>9.6999999999999993</v>
      </c>
      <c r="E7" s="184">
        <v>10</v>
      </c>
      <c r="F7" s="184">
        <v>0.97</v>
      </c>
      <c r="G7" s="184">
        <v>1.41</v>
      </c>
      <c r="H7" s="184">
        <v>1</v>
      </c>
      <c r="I7" s="184">
        <v>11</v>
      </c>
      <c r="J7" s="184" t="s">
        <v>147</v>
      </c>
      <c r="K7" s="184">
        <v>1</v>
      </c>
      <c r="L7" s="184">
        <v>4</v>
      </c>
      <c r="M7" s="184">
        <v>100</v>
      </c>
      <c r="N7" s="184">
        <v>1.34</v>
      </c>
    </row>
    <row r="8" spans="1:14">
      <c r="A8" s="184" t="s">
        <v>3</v>
      </c>
      <c r="B8" s="184" t="s">
        <v>724</v>
      </c>
      <c r="C8" s="185" t="s">
        <v>798</v>
      </c>
      <c r="D8" s="184">
        <v>10.199999999999999</v>
      </c>
      <c r="E8" s="184">
        <v>14</v>
      </c>
      <c r="F8" s="184">
        <v>0.73</v>
      </c>
      <c r="G8" s="184">
        <v>1.06</v>
      </c>
      <c r="H8" s="184">
        <v>6</v>
      </c>
      <c r="I8" s="184">
        <v>11</v>
      </c>
      <c r="J8" s="184" t="s">
        <v>136</v>
      </c>
      <c r="K8" s="184">
        <v>2</v>
      </c>
      <c r="L8" s="184">
        <v>3</v>
      </c>
      <c r="M8" s="184">
        <v>85.710000000000008</v>
      </c>
      <c r="N8" s="184">
        <v>1.1500000000000001</v>
      </c>
    </row>
    <row r="9" spans="1:14">
      <c r="A9" s="184" t="s">
        <v>3</v>
      </c>
      <c r="B9" s="184" t="s">
        <v>727</v>
      </c>
      <c r="C9" s="185" t="s">
        <v>895</v>
      </c>
      <c r="D9" s="184">
        <v>7.3000000000000007</v>
      </c>
      <c r="E9" s="184">
        <v>12</v>
      </c>
      <c r="F9" s="184">
        <v>0.61</v>
      </c>
      <c r="G9" s="184">
        <v>0.89</v>
      </c>
      <c r="H9" s="184">
        <v>9</v>
      </c>
      <c r="I9" s="184">
        <v>11</v>
      </c>
      <c r="J9" s="184" t="s">
        <v>136</v>
      </c>
      <c r="K9" s="184">
        <v>3</v>
      </c>
      <c r="L9" s="184">
        <v>3</v>
      </c>
      <c r="M9" s="184">
        <v>58.33</v>
      </c>
      <c r="N9" s="184">
        <v>0.78</v>
      </c>
    </row>
    <row r="10" spans="1:14">
      <c r="A10" s="184" t="s">
        <v>3</v>
      </c>
      <c r="B10" s="184" t="s">
        <v>738</v>
      </c>
      <c r="C10" s="185" t="s">
        <v>932</v>
      </c>
      <c r="D10" s="184">
        <v>6.8</v>
      </c>
      <c r="E10" s="184">
        <v>10</v>
      </c>
      <c r="F10" s="184">
        <v>0.68</v>
      </c>
      <c r="G10" s="184">
        <v>0.99</v>
      </c>
      <c r="H10" s="184">
        <v>7</v>
      </c>
      <c r="I10" s="184">
        <v>11</v>
      </c>
      <c r="J10" s="184" t="s">
        <v>147</v>
      </c>
      <c r="K10" s="184">
        <v>3</v>
      </c>
      <c r="L10" s="184">
        <v>4</v>
      </c>
      <c r="M10" s="184">
        <v>80</v>
      </c>
      <c r="N10" s="184">
        <v>1.07</v>
      </c>
    </row>
    <row r="11" spans="1:14">
      <c r="A11" s="184" t="s">
        <v>3</v>
      </c>
      <c r="B11" s="184" t="s">
        <v>741</v>
      </c>
      <c r="C11" s="185" t="s">
        <v>798</v>
      </c>
      <c r="D11" s="184">
        <v>7.6000000000000005</v>
      </c>
      <c r="E11" s="184">
        <v>10</v>
      </c>
      <c r="F11" s="184">
        <v>0.76</v>
      </c>
      <c r="G11" s="184">
        <v>1.1100000000000001</v>
      </c>
      <c r="H11" s="184">
        <v>5</v>
      </c>
      <c r="I11" s="184">
        <v>11</v>
      </c>
      <c r="J11" s="184" t="s">
        <v>147</v>
      </c>
      <c r="K11" s="184">
        <v>2</v>
      </c>
      <c r="L11" s="184">
        <v>4</v>
      </c>
      <c r="M11" s="184">
        <v>100</v>
      </c>
      <c r="N11" s="184">
        <v>1.34</v>
      </c>
    </row>
    <row r="12" spans="1:14">
      <c r="A12" s="184" t="s">
        <v>3</v>
      </c>
      <c r="B12" s="184" t="s">
        <v>743</v>
      </c>
      <c r="C12" s="185" t="s">
        <v>946</v>
      </c>
      <c r="D12" s="184">
        <v>5.4</v>
      </c>
      <c r="E12" s="184">
        <v>6</v>
      </c>
      <c r="F12" s="184">
        <v>0.9</v>
      </c>
      <c r="G12" s="184">
        <v>1.31</v>
      </c>
      <c r="H12" s="184">
        <v>3</v>
      </c>
      <c r="I12" s="184">
        <v>11</v>
      </c>
      <c r="J12" s="184" t="s">
        <v>169</v>
      </c>
      <c r="K12" s="184">
        <v>2</v>
      </c>
      <c r="L12" s="184">
        <v>4</v>
      </c>
      <c r="M12" s="184">
        <v>100</v>
      </c>
      <c r="N12" s="184">
        <v>1.34</v>
      </c>
    </row>
    <row r="13" spans="1:14">
      <c r="A13" s="184" t="s">
        <v>3</v>
      </c>
      <c r="B13" s="184" t="s">
        <v>749</v>
      </c>
      <c r="C13" s="185" t="s">
        <v>967</v>
      </c>
      <c r="D13" s="184">
        <v>10.199999999999999</v>
      </c>
      <c r="E13" s="184">
        <v>12</v>
      </c>
      <c r="F13" s="184">
        <v>0.85</v>
      </c>
      <c r="G13" s="184">
        <v>1.24</v>
      </c>
      <c r="H13" s="184">
        <v>4</v>
      </c>
      <c r="I13" s="184">
        <v>11</v>
      </c>
      <c r="J13" s="184" t="s">
        <v>136</v>
      </c>
      <c r="K13" s="184">
        <v>1</v>
      </c>
      <c r="L13" s="184">
        <v>3</v>
      </c>
      <c r="M13" s="184">
        <v>83.33</v>
      </c>
      <c r="N13" s="184">
        <v>1.1200000000000001</v>
      </c>
    </row>
    <row r="14" spans="1:14">
      <c r="A14" s="184" t="s">
        <v>5</v>
      </c>
      <c r="B14" s="184" t="s">
        <v>704</v>
      </c>
      <c r="C14" s="185" t="s">
        <v>807</v>
      </c>
      <c r="D14" s="184">
        <v>5.2</v>
      </c>
      <c r="E14" s="184">
        <v>21</v>
      </c>
      <c r="F14" s="184">
        <v>0.25</v>
      </c>
      <c r="G14" s="184">
        <v>0.51</v>
      </c>
      <c r="H14" s="184">
        <v>12</v>
      </c>
      <c r="I14" s="184">
        <v>12</v>
      </c>
      <c r="J14" s="184" t="s">
        <v>136</v>
      </c>
      <c r="K14" s="184">
        <v>2</v>
      </c>
      <c r="L14" s="184">
        <v>2</v>
      </c>
      <c r="M14" s="184">
        <v>14.290000000000001</v>
      </c>
      <c r="N14" s="184">
        <v>0.3</v>
      </c>
    </row>
    <row r="15" spans="1:14">
      <c r="A15" s="184" t="s">
        <v>5</v>
      </c>
      <c r="B15" s="184" t="s">
        <v>709</v>
      </c>
      <c r="C15" s="185" t="s">
        <v>798</v>
      </c>
      <c r="D15" s="184">
        <v>3.9000000000000004</v>
      </c>
      <c r="E15" s="184">
        <v>6</v>
      </c>
      <c r="F15" s="184">
        <v>0.65</v>
      </c>
      <c r="G15" s="184">
        <v>1.35</v>
      </c>
      <c r="H15" s="184">
        <v>3</v>
      </c>
      <c r="I15" s="184">
        <v>12</v>
      </c>
      <c r="J15" s="184" t="s">
        <v>169</v>
      </c>
      <c r="K15" s="184">
        <v>3</v>
      </c>
      <c r="L15" s="184">
        <v>9</v>
      </c>
      <c r="M15" s="184">
        <v>66.67</v>
      </c>
      <c r="N15" s="184">
        <v>1.3800000000000001</v>
      </c>
    </row>
    <row r="16" spans="1:14">
      <c r="A16" s="184" t="s">
        <v>5</v>
      </c>
      <c r="B16" s="184" t="s">
        <v>711</v>
      </c>
      <c r="C16" s="185" t="s">
        <v>842</v>
      </c>
      <c r="D16" s="184">
        <v>2.6</v>
      </c>
      <c r="E16" s="184">
        <v>6</v>
      </c>
      <c r="F16" s="184">
        <v>0.43</v>
      </c>
      <c r="G16" s="184">
        <v>0.9</v>
      </c>
      <c r="H16" s="184">
        <v>10</v>
      </c>
      <c r="I16" s="184">
        <v>12</v>
      </c>
      <c r="J16" s="184" t="s">
        <v>169</v>
      </c>
      <c r="K16" s="184">
        <v>9</v>
      </c>
      <c r="L16" s="184">
        <v>9</v>
      </c>
      <c r="M16" s="184">
        <v>33.33</v>
      </c>
      <c r="N16" s="184">
        <v>0.69000000000000006</v>
      </c>
    </row>
    <row r="17" spans="1:14">
      <c r="A17" s="184" t="s">
        <v>5</v>
      </c>
      <c r="B17" s="184" t="s">
        <v>713</v>
      </c>
      <c r="C17" s="185" t="s">
        <v>847</v>
      </c>
      <c r="D17" s="184">
        <v>2.9000000000000004</v>
      </c>
      <c r="E17" s="184">
        <v>6</v>
      </c>
      <c r="F17" s="184">
        <v>0.48</v>
      </c>
      <c r="G17" s="184">
        <v>1</v>
      </c>
      <c r="H17" s="184">
        <v>7</v>
      </c>
      <c r="I17" s="184">
        <v>12</v>
      </c>
      <c r="J17" s="184" t="s">
        <v>169</v>
      </c>
      <c r="K17" s="184">
        <v>7</v>
      </c>
      <c r="L17" s="184">
        <v>9</v>
      </c>
      <c r="M17" s="184">
        <v>66.67</v>
      </c>
      <c r="N17" s="184">
        <v>1.3800000000000001</v>
      </c>
    </row>
    <row r="18" spans="1:14">
      <c r="A18" s="184" t="s">
        <v>5</v>
      </c>
      <c r="B18" s="184" t="s">
        <v>722</v>
      </c>
      <c r="C18" s="185" t="s">
        <v>878</v>
      </c>
      <c r="D18" s="184">
        <v>3.6</v>
      </c>
      <c r="E18" s="184">
        <v>6</v>
      </c>
      <c r="F18" s="184">
        <v>0.6</v>
      </c>
      <c r="G18" s="184">
        <v>1.24</v>
      </c>
      <c r="H18" s="184">
        <v>4</v>
      </c>
      <c r="I18" s="184">
        <v>12</v>
      </c>
      <c r="J18" s="184" t="s">
        <v>169</v>
      </c>
      <c r="K18" s="184">
        <v>4</v>
      </c>
      <c r="L18" s="184">
        <v>9</v>
      </c>
      <c r="M18" s="184">
        <v>50</v>
      </c>
      <c r="N18" s="184">
        <v>1.03</v>
      </c>
    </row>
    <row r="19" spans="1:14">
      <c r="A19" s="184" t="s">
        <v>5</v>
      </c>
      <c r="B19" s="184" t="s">
        <v>724</v>
      </c>
      <c r="C19" s="185" t="s">
        <v>798</v>
      </c>
      <c r="D19" s="184">
        <v>6.2</v>
      </c>
      <c r="E19" s="184">
        <v>14</v>
      </c>
      <c r="F19" s="184">
        <v>0.44</v>
      </c>
      <c r="G19" s="184">
        <v>0.92</v>
      </c>
      <c r="H19" s="184">
        <v>8</v>
      </c>
      <c r="I19" s="184">
        <v>12</v>
      </c>
      <c r="J19" s="184" t="s">
        <v>147</v>
      </c>
      <c r="K19" s="184">
        <v>1</v>
      </c>
      <c r="L19" s="184">
        <v>1</v>
      </c>
      <c r="M19" s="184">
        <v>42.86</v>
      </c>
      <c r="N19" s="184">
        <v>0.89</v>
      </c>
    </row>
    <row r="20" spans="1:14">
      <c r="A20" s="184" t="s">
        <v>5</v>
      </c>
      <c r="B20" s="184" t="s">
        <v>728</v>
      </c>
      <c r="C20" s="185" t="s">
        <v>903</v>
      </c>
      <c r="D20" s="184">
        <v>4.7</v>
      </c>
      <c r="E20" s="184">
        <v>8</v>
      </c>
      <c r="F20" s="184">
        <v>0.59</v>
      </c>
      <c r="G20" s="184">
        <v>1.22</v>
      </c>
      <c r="H20" s="184">
        <v>5</v>
      </c>
      <c r="I20" s="184">
        <v>12</v>
      </c>
      <c r="J20" s="184" t="s">
        <v>169</v>
      </c>
      <c r="K20" s="184">
        <v>5</v>
      </c>
      <c r="L20" s="184">
        <v>9</v>
      </c>
      <c r="M20" s="184">
        <v>62.5</v>
      </c>
      <c r="N20" s="184">
        <v>1.29</v>
      </c>
    </row>
    <row r="21" spans="1:14">
      <c r="A21" s="184" t="s">
        <v>5</v>
      </c>
      <c r="B21" s="184" t="s">
        <v>728</v>
      </c>
      <c r="C21" s="185" t="s">
        <v>905</v>
      </c>
      <c r="D21" s="184">
        <v>3.5</v>
      </c>
      <c r="E21" s="184">
        <v>8</v>
      </c>
      <c r="F21" s="184">
        <v>0.44</v>
      </c>
      <c r="G21" s="184">
        <v>0.91</v>
      </c>
      <c r="H21" s="184">
        <v>9</v>
      </c>
      <c r="I21" s="184">
        <v>12</v>
      </c>
      <c r="J21" s="184" t="s">
        <v>169</v>
      </c>
      <c r="K21" s="184">
        <v>8</v>
      </c>
      <c r="L21" s="184">
        <v>9</v>
      </c>
      <c r="M21" s="184">
        <v>37.5</v>
      </c>
      <c r="N21" s="184">
        <v>0.77</v>
      </c>
    </row>
    <row r="22" spans="1:14">
      <c r="A22" s="184" t="s">
        <v>5</v>
      </c>
      <c r="B22" s="184" t="s">
        <v>730</v>
      </c>
      <c r="C22" s="185" t="s">
        <v>917</v>
      </c>
      <c r="D22" s="184">
        <v>3.3</v>
      </c>
      <c r="E22" s="184">
        <v>6</v>
      </c>
      <c r="F22" s="184">
        <v>0.55000000000000004</v>
      </c>
      <c r="G22" s="184">
        <v>1.1400000000000001</v>
      </c>
      <c r="H22" s="184">
        <v>6</v>
      </c>
      <c r="I22" s="184">
        <v>12</v>
      </c>
      <c r="J22" s="184" t="s">
        <v>169</v>
      </c>
      <c r="K22" s="184">
        <v>6</v>
      </c>
      <c r="L22" s="184">
        <v>9</v>
      </c>
      <c r="M22" s="184">
        <v>50</v>
      </c>
      <c r="N22" s="184">
        <v>1.03</v>
      </c>
    </row>
    <row r="23" spans="1:14">
      <c r="A23" s="184" t="s">
        <v>5</v>
      </c>
      <c r="B23" s="184" t="s">
        <v>738</v>
      </c>
      <c r="C23" s="185" t="s">
        <v>932</v>
      </c>
      <c r="D23" s="184">
        <v>9.4</v>
      </c>
      <c r="E23" s="184">
        <v>22</v>
      </c>
      <c r="F23" s="184">
        <v>0.43</v>
      </c>
      <c r="G23" s="184">
        <v>0.89</v>
      </c>
      <c r="H23" s="184">
        <v>11</v>
      </c>
      <c r="I23" s="184">
        <v>12</v>
      </c>
      <c r="J23" s="184" t="s">
        <v>136</v>
      </c>
      <c r="K23" s="184">
        <v>1</v>
      </c>
      <c r="L23" s="184">
        <v>2</v>
      </c>
      <c r="M23" s="184">
        <v>45.45</v>
      </c>
      <c r="N23" s="184">
        <v>0.94000000000000006</v>
      </c>
    </row>
    <row r="24" spans="1:14">
      <c r="A24" s="184" t="s">
        <v>5</v>
      </c>
      <c r="B24" s="184" t="s">
        <v>747</v>
      </c>
      <c r="C24" s="185" t="s">
        <v>958</v>
      </c>
      <c r="D24" s="184">
        <v>4.2</v>
      </c>
      <c r="E24" s="184">
        <v>6</v>
      </c>
      <c r="F24" s="184">
        <v>0.70000000000000007</v>
      </c>
      <c r="G24" s="184">
        <v>1.45</v>
      </c>
      <c r="H24" s="184">
        <v>2</v>
      </c>
      <c r="I24" s="184">
        <v>12</v>
      </c>
      <c r="J24" s="184" t="s">
        <v>169</v>
      </c>
      <c r="K24" s="184">
        <v>2</v>
      </c>
      <c r="L24" s="184">
        <v>9</v>
      </c>
      <c r="M24" s="184">
        <v>83.33</v>
      </c>
      <c r="N24" s="184">
        <v>1.72</v>
      </c>
    </row>
    <row r="25" spans="1:14">
      <c r="A25" s="184" t="s">
        <v>5</v>
      </c>
      <c r="B25" s="184" t="s">
        <v>751</v>
      </c>
      <c r="C25" s="185" t="s">
        <v>958</v>
      </c>
      <c r="D25" s="184">
        <v>5.8000000000000007</v>
      </c>
      <c r="E25" s="184">
        <v>7</v>
      </c>
      <c r="F25" s="184">
        <v>0.83000000000000007</v>
      </c>
      <c r="G25" s="184">
        <v>1.72</v>
      </c>
      <c r="H25" s="184">
        <v>1</v>
      </c>
      <c r="I25" s="184">
        <v>12</v>
      </c>
      <c r="J25" s="184" t="s">
        <v>169</v>
      </c>
      <c r="K25" s="184">
        <v>1</v>
      </c>
      <c r="L25" s="184">
        <v>9</v>
      </c>
      <c r="M25" s="184">
        <v>71.430000000000007</v>
      </c>
      <c r="N25" s="184">
        <v>1.48</v>
      </c>
    </row>
    <row r="26" spans="1:14">
      <c r="A26" s="184" t="s">
        <v>7</v>
      </c>
      <c r="B26" s="184" t="s">
        <v>700</v>
      </c>
      <c r="C26" s="185" t="s">
        <v>816</v>
      </c>
      <c r="D26" s="184">
        <v>3.2</v>
      </c>
      <c r="E26" s="184">
        <v>7</v>
      </c>
      <c r="F26" s="184">
        <v>0.46</v>
      </c>
      <c r="G26" s="184">
        <v>0.78</v>
      </c>
      <c r="H26" s="184">
        <v>12</v>
      </c>
      <c r="I26" s="184">
        <v>17</v>
      </c>
      <c r="J26" s="184" t="s">
        <v>169</v>
      </c>
      <c r="K26" s="184">
        <v>9</v>
      </c>
      <c r="L26" s="184">
        <v>12</v>
      </c>
      <c r="M26" s="184">
        <v>42.86</v>
      </c>
      <c r="N26" s="184">
        <v>0.75</v>
      </c>
    </row>
    <row r="27" spans="1:14">
      <c r="A27" s="184" t="s">
        <v>7</v>
      </c>
      <c r="B27" s="184" t="s">
        <v>702</v>
      </c>
      <c r="C27" s="185" t="s">
        <v>819</v>
      </c>
      <c r="D27" s="184">
        <v>5.4</v>
      </c>
      <c r="E27" s="184">
        <v>6</v>
      </c>
      <c r="F27" s="184">
        <v>0.9</v>
      </c>
      <c r="G27" s="184">
        <v>1.53</v>
      </c>
      <c r="H27" s="184">
        <v>2</v>
      </c>
      <c r="I27" s="184">
        <v>17</v>
      </c>
      <c r="J27" s="184" t="s">
        <v>169</v>
      </c>
      <c r="K27" s="184">
        <v>2</v>
      </c>
      <c r="L27" s="184">
        <v>12</v>
      </c>
      <c r="M27" s="184">
        <v>100</v>
      </c>
      <c r="N27" s="184">
        <v>1.76</v>
      </c>
    </row>
    <row r="28" spans="1:14">
      <c r="A28" s="184" t="s">
        <v>7</v>
      </c>
      <c r="B28" s="184" t="s">
        <v>704</v>
      </c>
      <c r="C28" s="185" t="s">
        <v>807</v>
      </c>
      <c r="D28" s="184">
        <v>1.2000000000000002</v>
      </c>
      <c r="E28" s="184">
        <v>5</v>
      </c>
      <c r="F28" s="184">
        <v>0.24</v>
      </c>
      <c r="G28" s="184">
        <v>0.41000000000000003</v>
      </c>
      <c r="H28" s="184">
        <v>16</v>
      </c>
      <c r="I28" s="184">
        <v>17</v>
      </c>
      <c r="J28" s="184" t="s">
        <v>169</v>
      </c>
      <c r="K28" s="184">
        <v>11</v>
      </c>
      <c r="L28" s="184">
        <v>12</v>
      </c>
      <c r="M28" s="184">
        <v>0</v>
      </c>
      <c r="N28" s="184">
        <v>0</v>
      </c>
    </row>
    <row r="29" spans="1:14">
      <c r="A29" s="184" t="s">
        <v>7</v>
      </c>
      <c r="B29" s="184" t="s">
        <v>709</v>
      </c>
      <c r="C29" s="185" t="s">
        <v>837</v>
      </c>
      <c r="D29" s="184">
        <v>6.5000000000000009</v>
      </c>
      <c r="E29" s="184">
        <v>8</v>
      </c>
      <c r="F29" s="184">
        <v>0.81</v>
      </c>
      <c r="G29" s="184">
        <v>1.3800000000000001</v>
      </c>
      <c r="H29" s="184">
        <v>3</v>
      </c>
      <c r="I29" s="184">
        <v>17</v>
      </c>
      <c r="J29" s="184" t="s">
        <v>169</v>
      </c>
      <c r="K29" s="184">
        <v>3</v>
      </c>
      <c r="L29" s="184">
        <v>12</v>
      </c>
      <c r="M29" s="184">
        <v>87.5</v>
      </c>
      <c r="N29" s="184">
        <v>1.54</v>
      </c>
    </row>
    <row r="30" spans="1:14">
      <c r="A30" s="184" t="s">
        <v>7</v>
      </c>
      <c r="B30" s="184" t="s">
        <v>711</v>
      </c>
      <c r="C30" s="185" t="s">
        <v>842</v>
      </c>
      <c r="D30" s="184">
        <v>3.6</v>
      </c>
      <c r="E30" s="184">
        <v>6</v>
      </c>
      <c r="F30" s="184">
        <v>0.6</v>
      </c>
      <c r="G30" s="184">
        <v>1.02</v>
      </c>
      <c r="H30" s="184">
        <v>7</v>
      </c>
      <c r="I30" s="184">
        <v>17</v>
      </c>
      <c r="J30" s="184" t="s">
        <v>169</v>
      </c>
      <c r="K30" s="184">
        <v>5</v>
      </c>
      <c r="L30" s="184">
        <v>12</v>
      </c>
      <c r="M30" s="184">
        <v>66.67</v>
      </c>
      <c r="N30" s="184">
        <v>1.17</v>
      </c>
    </row>
    <row r="31" spans="1:14">
      <c r="A31" s="184" t="s">
        <v>7</v>
      </c>
      <c r="B31" s="184" t="s">
        <v>723</v>
      </c>
      <c r="C31" s="185" t="s">
        <v>880</v>
      </c>
      <c r="D31" s="184">
        <v>4.8000000000000007</v>
      </c>
      <c r="E31" s="184">
        <v>6</v>
      </c>
      <c r="F31" s="184">
        <v>0.8</v>
      </c>
      <c r="G31" s="184">
        <v>1.36</v>
      </c>
      <c r="H31" s="184">
        <v>4</v>
      </c>
      <c r="I31" s="184">
        <v>17</v>
      </c>
      <c r="J31" s="184" t="s">
        <v>169</v>
      </c>
      <c r="K31" s="184">
        <v>4</v>
      </c>
      <c r="L31" s="184">
        <v>12</v>
      </c>
      <c r="M31" s="184">
        <v>83.33</v>
      </c>
      <c r="N31" s="184">
        <v>1.46</v>
      </c>
    </row>
    <row r="32" spans="1:14">
      <c r="A32" s="184" t="s">
        <v>7</v>
      </c>
      <c r="B32" s="184" t="s">
        <v>724</v>
      </c>
      <c r="C32" s="185" t="s">
        <v>882</v>
      </c>
      <c r="D32" s="184">
        <v>5.8</v>
      </c>
      <c r="E32" s="184">
        <v>10</v>
      </c>
      <c r="F32" s="184">
        <v>0.57999999999999996</v>
      </c>
      <c r="G32" s="184">
        <v>0.98</v>
      </c>
      <c r="H32" s="184">
        <v>9</v>
      </c>
      <c r="I32" s="184">
        <v>17</v>
      </c>
      <c r="J32" s="184" t="s">
        <v>147</v>
      </c>
      <c r="K32" s="184">
        <v>2</v>
      </c>
      <c r="L32" s="184">
        <v>3</v>
      </c>
      <c r="M32" s="184">
        <v>50</v>
      </c>
      <c r="N32" s="184">
        <v>0.88</v>
      </c>
    </row>
    <row r="33" spans="1:14">
      <c r="A33" s="184" t="s">
        <v>7</v>
      </c>
      <c r="B33" s="184" t="s">
        <v>728</v>
      </c>
      <c r="C33" s="185" t="s">
        <v>903</v>
      </c>
      <c r="D33" s="184">
        <v>2</v>
      </c>
      <c r="E33" s="184">
        <v>6</v>
      </c>
      <c r="F33" s="184">
        <v>0.33</v>
      </c>
      <c r="G33" s="184">
        <v>0.57000000000000006</v>
      </c>
      <c r="H33" s="184">
        <v>15</v>
      </c>
      <c r="I33" s="184">
        <v>17</v>
      </c>
      <c r="J33" s="184" t="s">
        <v>169</v>
      </c>
      <c r="K33" s="184">
        <v>10</v>
      </c>
      <c r="L33" s="184">
        <v>12</v>
      </c>
      <c r="M33" s="184">
        <v>16.670000000000002</v>
      </c>
      <c r="N33" s="184">
        <v>0.28999999999999998</v>
      </c>
    </row>
    <row r="34" spans="1:14">
      <c r="A34" s="184" t="s">
        <v>7</v>
      </c>
      <c r="B34" s="184" t="s">
        <v>728</v>
      </c>
      <c r="C34" s="185" t="s">
        <v>905</v>
      </c>
      <c r="D34" s="184">
        <v>6.3999999999999995</v>
      </c>
      <c r="E34" s="184">
        <v>15</v>
      </c>
      <c r="F34" s="184">
        <v>0.43</v>
      </c>
      <c r="G34" s="184">
        <v>0.72</v>
      </c>
      <c r="H34" s="184">
        <v>13</v>
      </c>
      <c r="I34" s="184">
        <v>17</v>
      </c>
      <c r="J34" s="184" t="s">
        <v>136</v>
      </c>
      <c r="K34" s="184">
        <v>2</v>
      </c>
      <c r="L34" s="184">
        <v>2</v>
      </c>
      <c r="M34" s="184">
        <v>33.33</v>
      </c>
      <c r="N34" s="184">
        <v>0.59</v>
      </c>
    </row>
    <row r="35" spans="1:14">
      <c r="A35" s="184" t="s">
        <v>7</v>
      </c>
      <c r="B35" s="184" t="s">
        <v>730</v>
      </c>
      <c r="C35" s="185" t="s">
        <v>917</v>
      </c>
      <c r="D35" s="184">
        <v>4.2</v>
      </c>
      <c r="E35" s="184">
        <v>10</v>
      </c>
      <c r="F35" s="184">
        <v>0.42</v>
      </c>
      <c r="G35" s="184">
        <v>0.71</v>
      </c>
      <c r="H35" s="184">
        <v>14</v>
      </c>
      <c r="I35" s="184">
        <v>17</v>
      </c>
      <c r="J35" s="184" t="s">
        <v>147</v>
      </c>
      <c r="K35" s="184">
        <v>3</v>
      </c>
      <c r="L35" s="184">
        <v>3</v>
      </c>
      <c r="M35" s="184">
        <v>40</v>
      </c>
      <c r="N35" s="184">
        <v>0.70000000000000007</v>
      </c>
    </row>
    <row r="36" spans="1:14">
      <c r="A36" s="184" t="s">
        <v>7</v>
      </c>
      <c r="B36" s="184" t="s">
        <v>731</v>
      </c>
      <c r="C36" s="185" t="s">
        <v>919</v>
      </c>
      <c r="D36" s="184">
        <v>3.1999999999999997</v>
      </c>
      <c r="E36" s="184">
        <v>6</v>
      </c>
      <c r="F36" s="184">
        <v>0.53</v>
      </c>
      <c r="G36" s="184">
        <v>0.9</v>
      </c>
      <c r="H36" s="184">
        <v>11</v>
      </c>
      <c r="I36" s="184">
        <v>17</v>
      </c>
      <c r="J36" s="184" t="s">
        <v>169</v>
      </c>
      <c r="K36" s="184">
        <v>8</v>
      </c>
      <c r="L36" s="184">
        <v>12</v>
      </c>
      <c r="M36" s="184">
        <v>50</v>
      </c>
      <c r="N36" s="184">
        <v>0.88</v>
      </c>
    </row>
    <row r="37" spans="1:14">
      <c r="A37" s="184" t="s">
        <v>7</v>
      </c>
      <c r="B37" s="184" t="s">
        <v>731</v>
      </c>
      <c r="C37" s="185" t="s">
        <v>920</v>
      </c>
      <c r="D37" s="184">
        <v>3.5999999999999996</v>
      </c>
      <c r="E37" s="184">
        <v>6</v>
      </c>
      <c r="F37" s="184">
        <v>0.6</v>
      </c>
      <c r="G37" s="184">
        <v>1.02</v>
      </c>
      <c r="H37" s="184">
        <v>7</v>
      </c>
      <c r="I37" s="184">
        <v>17</v>
      </c>
      <c r="J37" s="184" t="s">
        <v>169</v>
      </c>
      <c r="K37" s="184">
        <v>5</v>
      </c>
      <c r="L37" s="184">
        <v>12</v>
      </c>
      <c r="M37" s="184">
        <v>50</v>
      </c>
      <c r="N37" s="184">
        <v>0.88</v>
      </c>
    </row>
    <row r="38" spans="1:14">
      <c r="A38" s="184" t="s">
        <v>7</v>
      </c>
      <c r="B38" s="184" t="s">
        <v>733</v>
      </c>
      <c r="C38" s="185" t="s">
        <v>927</v>
      </c>
      <c r="D38" s="184">
        <v>1.7000000000000002</v>
      </c>
      <c r="E38" s="184">
        <v>8</v>
      </c>
      <c r="F38" s="184">
        <v>0.21</v>
      </c>
      <c r="G38" s="184">
        <v>0.36</v>
      </c>
      <c r="H38" s="184">
        <v>17</v>
      </c>
      <c r="I38" s="184">
        <v>17</v>
      </c>
      <c r="J38" s="184" t="s">
        <v>169</v>
      </c>
      <c r="K38" s="184">
        <v>12</v>
      </c>
      <c r="L38" s="184">
        <v>12</v>
      </c>
      <c r="M38" s="184">
        <v>12.5</v>
      </c>
      <c r="N38" s="184">
        <v>0.22</v>
      </c>
    </row>
    <row r="39" spans="1:14">
      <c r="A39" s="184" t="s">
        <v>7</v>
      </c>
      <c r="B39" s="184" t="s">
        <v>738</v>
      </c>
      <c r="C39" s="185" t="s">
        <v>932</v>
      </c>
      <c r="D39" s="184">
        <v>11</v>
      </c>
      <c r="E39" s="184">
        <v>16</v>
      </c>
      <c r="F39" s="184">
        <v>0.69000000000000006</v>
      </c>
      <c r="G39" s="184">
        <v>1.17</v>
      </c>
      <c r="H39" s="184">
        <v>5</v>
      </c>
      <c r="I39" s="184">
        <v>17</v>
      </c>
      <c r="J39" s="184" t="s">
        <v>136</v>
      </c>
      <c r="K39" s="184">
        <v>1</v>
      </c>
      <c r="L39" s="184">
        <v>2</v>
      </c>
      <c r="M39" s="184">
        <v>68.75</v>
      </c>
      <c r="N39" s="184">
        <v>1.21</v>
      </c>
    </row>
    <row r="40" spans="1:14">
      <c r="A40" s="184" t="s">
        <v>7</v>
      </c>
      <c r="B40" s="184" t="s">
        <v>742</v>
      </c>
      <c r="C40" s="185" t="s">
        <v>803</v>
      </c>
      <c r="D40" s="184">
        <v>6</v>
      </c>
      <c r="E40" s="184">
        <v>6</v>
      </c>
      <c r="F40" s="184">
        <v>1</v>
      </c>
      <c r="G40" s="184">
        <v>1.7</v>
      </c>
      <c r="H40" s="184">
        <v>1</v>
      </c>
      <c r="I40" s="184">
        <v>17</v>
      </c>
      <c r="J40" s="184" t="s">
        <v>169</v>
      </c>
      <c r="K40" s="184">
        <v>1</v>
      </c>
      <c r="L40" s="184">
        <v>12</v>
      </c>
      <c r="M40" s="184">
        <v>100</v>
      </c>
      <c r="N40" s="184">
        <v>1.76</v>
      </c>
    </row>
    <row r="41" spans="1:14">
      <c r="A41" s="184" t="s">
        <v>7</v>
      </c>
      <c r="B41" s="184" t="s">
        <v>749</v>
      </c>
      <c r="C41" s="185" t="s">
        <v>967</v>
      </c>
      <c r="D41" s="184">
        <v>8.1999999999999993</v>
      </c>
      <c r="E41" s="184">
        <v>12</v>
      </c>
      <c r="F41" s="184">
        <v>0.68</v>
      </c>
      <c r="G41" s="184">
        <v>1.1599999999999999</v>
      </c>
      <c r="H41" s="184">
        <v>6</v>
      </c>
      <c r="I41" s="184">
        <v>17</v>
      </c>
      <c r="J41" s="184" t="s">
        <v>147</v>
      </c>
      <c r="K41" s="184">
        <v>1</v>
      </c>
      <c r="L41" s="184">
        <v>3</v>
      </c>
      <c r="M41" s="184">
        <v>75</v>
      </c>
      <c r="N41" s="184">
        <v>1.32</v>
      </c>
    </row>
    <row r="42" spans="1:14">
      <c r="A42" s="184" t="s">
        <v>7</v>
      </c>
      <c r="B42" s="184" t="s">
        <v>753</v>
      </c>
      <c r="C42" s="185" t="s">
        <v>903</v>
      </c>
      <c r="D42" s="184">
        <v>3.9999999999999996</v>
      </c>
      <c r="E42" s="184">
        <v>7</v>
      </c>
      <c r="F42" s="184">
        <v>0.57000000000000006</v>
      </c>
      <c r="G42" s="184">
        <v>0.97</v>
      </c>
      <c r="H42" s="184">
        <v>10</v>
      </c>
      <c r="I42" s="184">
        <v>17</v>
      </c>
      <c r="J42" s="184" t="s">
        <v>169</v>
      </c>
      <c r="K42" s="184">
        <v>7</v>
      </c>
      <c r="L42" s="184">
        <v>12</v>
      </c>
      <c r="M42" s="184">
        <v>42.86</v>
      </c>
      <c r="N42" s="184">
        <v>0.75</v>
      </c>
    </row>
    <row r="43" spans="1:14">
      <c r="A43" s="184" t="s">
        <v>9</v>
      </c>
      <c r="B43" s="184" t="s">
        <v>696</v>
      </c>
      <c r="C43" s="185" t="s">
        <v>798</v>
      </c>
      <c r="D43" s="184">
        <v>3.9</v>
      </c>
      <c r="E43" s="184">
        <v>8</v>
      </c>
      <c r="F43" s="184">
        <v>0.49</v>
      </c>
      <c r="G43" s="184">
        <v>0.71</v>
      </c>
      <c r="H43" s="184">
        <v>16</v>
      </c>
      <c r="I43" s="184">
        <v>18</v>
      </c>
      <c r="J43" s="184" t="s">
        <v>147</v>
      </c>
      <c r="K43" s="184">
        <v>4</v>
      </c>
      <c r="L43" s="184">
        <v>5</v>
      </c>
      <c r="M43" s="184">
        <v>37.5</v>
      </c>
      <c r="N43" s="184">
        <v>0.53</v>
      </c>
    </row>
    <row r="44" spans="1:14">
      <c r="A44" s="184" t="s">
        <v>9</v>
      </c>
      <c r="B44" s="184" t="s">
        <v>715</v>
      </c>
      <c r="C44" s="185" t="s">
        <v>856</v>
      </c>
      <c r="D44" s="184">
        <v>6</v>
      </c>
      <c r="E44" s="184">
        <v>6</v>
      </c>
      <c r="F44" s="184">
        <v>1</v>
      </c>
      <c r="G44" s="184">
        <v>1.45</v>
      </c>
      <c r="H44" s="184">
        <v>1</v>
      </c>
      <c r="I44" s="184">
        <v>18</v>
      </c>
      <c r="J44" s="184" t="s">
        <v>169</v>
      </c>
      <c r="K44" s="184">
        <v>1</v>
      </c>
      <c r="L44" s="184">
        <v>10</v>
      </c>
      <c r="M44" s="184">
        <v>100</v>
      </c>
      <c r="N44" s="184">
        <v>1.4000000000000001</v>
      </c>
    </row>
    <row r="45" spans="1:14">
      <c r="A45" s="184" t="s">
        <v>9</v>
      </c>
      <c r="B45" s="184" t="s">
        <v>716</v>
      </c>
      <c r="C45" s="185" t="s">
        <v>857</v>
      </c>
      <c r="D45" s="184">
        <v>9.6000000000000014</v>
      </c>
      <c r="E45" s="184">
        <v>12</v>
      </c>
      <c r="F45" s="184">
        <v>0.8</v>
      </c>
      <c r="G45" s="184">
        <v>1.1599999999999999</v>
      </c>
      <c r="H45" s="184">
        <v>8</v>
      </c>
      <c r="I45" s="184">
        <v>18</v>
      </c>
      <c r="J45" s="184" t="s">
        <v>136</v>
      </c>
      <c r="K45" s="184">
        <v>2</v>
      </c>
      <c r="L45" s="184">
        <v>3</v>
      </c>
      <c r="M45" s="184">
        <v>75</v>
      </c>
      <c r="N45" s="184">
        <v>1.05</v>
      </c>
    </row>
    <row r="46" spans="1:14">
      <c r="A46" s="184" t="s">
        <v>9</v>
      </c>
      <c r="B46" s="184" t="s">
        <v>724</v>
      </c>
      <c r="C46" s="185" t="s">
        <v>882</v>
      </c>
      <c r="D46" s="184">
        <v>3.1</v>
      </c>
      <c r="E46" s="184">
        <v>6</v>
      </c>
      <c r="F46" s="184">
        <v>0.52</v>
      </c>
      <c r="G46" s="184">
        <v>0.75</v>
      </c>
      <c r="H46" s="184">
        <v>13</v>
      </c>
      <c r="I46" s="184">
        <v>18</v>
      </c>
      <c r="J46" s="184" t="s">
        <v>169</v>
      </c>
      <c r="K46" s="184">
        <v>8</v>
      </c>
      <c r="L46" s="184">
        <v>10</v>
      </c>
      <c r="M46" s="184">
        <v>50</v>
      </c>
      <c r="N46" s="184">
        <v>0.70000000000000007</v>
      </c>
    </row>
    <row r="47" spans="1:14">
      <c r="A47" s="184" t="s">
        <v>9</v>
      </c>
      <c r="B47" s="184" t="s">
        <v>724</v>
      </c>
      <c r="C47" s="185" t="s">
        <v>798</v>
      </c>
      <c r="D47" s="184">
        <v>3.0999999999999996</v>
      </c>
      <c r="E47" s="184">
        <v>6</v>
      </c>
      <c r="F47" s="184">
        <v>0.52</v>
      </c>
      <c r="G47" s="184">
        <v>0.75</v>
      </c>
      <c r="H47" s="184">
        <v>13</v>
      </c>
      <c r="I47" s="184">
        <v>18</v>
      </c>
      <c r="J47" s="184" t="s">
        <v>169</v>
      </c>
      <c r="K47" s="184">
        <v>8</v>
      </c>
      <c r="L47" s="184">
        <v>10</v>
      </c>
      <c r="M47" s="184">
        <v>66.67</v>
      </c>
      <c r="N47" s="184">
        <v>0.94000000000000006</v>
      </c>
    </row>
    <row r="48" spans="1:14">
      <c r="A48" s="184" t="s">
        <v>9</v>
      </c>
      <c r="B48" s="184" t="s">
        <v>725</v>
      </c>
      <c r="C48" s="185" t="s">
        <v>892</v>
      </c>
      <c r="D48" s="184">
        <v>3.9000000000000004</v>
      </c>
      <c r="E48" s="184">
        <v>6</v>
      </c>
      <c r="F48" s="184">
        <v>0.65</v>
      </c>
      <c r="G48" s="184">
        <v>0.94000000000000006</v>
      </c>
      <c r="H48" s="184">
        <v>10</v>
      </c>
      <c r="I48" s="184">
        <v>18</v>
      </c>
      <c r="J48" s="184" t="s">
        <v>169</v>
      </c>
      <c r="K48" s="184">
        <v>6</v>
      </c>
      <c r="L48" s="184">
        <v>10</v>
      </c>
      <c r="M48" s="184">
        <v>66.67</v>
      </c>
      <c r="N48" s="184">
        <v>0.94000000000000006</v>
      </c>
    </row>
    <row r="49" spans="1:14">
      <c r="A49" s="184" t="s">
        <v>9</v>
      </c>
      <c r="B49" s="184" t="s">
        <v>727</v>
      </c>
      <c r="C49" s="185" t="s">
        <v>895</v>
      </c>
      <c r="D49" s="184">
        <v>6</v>
      </c>
      <c r="E49" s="184">
        <v>6</v>
      </c>
      <c r="F49" s="184">
        <v>1</v>
      </c>
      <c r="G49" s="184">
        <v>1.45</v>
      </c>
      <c r="H49" s="184">
        <v>1</v>
      </c>
      <c r="I49" s="184">
        <v>18</v>
      </c>
      <c r="J49" s="184" t="s">
        <v>169</v>
      </c>
      <c r="K49" s="184">
        <v>1</v>
      </c>
      <c r="L49" s="184">
        <v>10</v>
      </c>
      <c r="M49" s="184">
        <v>100</v>
      </c>
      <c r="N49" s="184">
        <v>1.4000000000000001</v>
      </c>
    </row>
    <row r="50" spans="1:14">
      <c r="A50" s="184" t="s">
        <v>9</v>
      </c>
      <c r="B50" s="184" t="s">
        <v>730</v>
      </c>
      <c r="C50" s="185" t="s">
        <v>913</v>
      </c>
      <c r="D50" s="184">
        <v>6.8</v>
      </c>
      <c r="E50" s="184">
        <v>8</v>
      </c>
      <c r="F50" s="184">
        <v>0.85</v>
      </c>
      <c r="G50" s="184">
        <v>1.23</v>
      </c>
      <c r="H50" s="184">
        <v>7</v>
      </c>
      <c r="I50" s="184">
        <v>18</v>
      </c>
      <c r="J50" s="184" t="s">
        <v>147</v>
      </c>
      <c r="K50" s="184">
        <v>1</v>
      </c>
      <c r="L50" s="184">
        <v>5</v>
      </c>
      <c r="M50" s="184">
        <v>100</v>
      </c>
      <c r="N50" s="184">
        <v>1.4000000000000001</v>
      </c>
    </row>
    <row r="51" spans="1:14">
      <c r="A51" s="184" t="s">
        <v>9</v>
      </c>
      <c r="B51" s="184" t="s">
        <v>733</v>
      </c>
      <c r="C51" s="185" t="s">
        <v>895</v>
      </c>
      <c r="D51" s="184">
        <v>4.7</v>
      </c>
      <c r="E51" s="184">
        <v>8</v>
      </c>
      <c r="F51" s="184">
        <v>0.59</v>
      </c>
      <c r="G51" s="184">
        <v>0.85</v>
      </c>
      <c r="H51" s="184">
        <v>12</v>
      </c>
      <c r="I51" s="184">
        <v>18</v>
      </c>
      <c r="J51" s="184" t="s">
        <v>147</v>
      </c>
      <c r="K51" s="184">
        <v>2</v>
      </c>
      <c r="L51" s="184">
        <v>5</v>
      </c>
      <c r="M51" s="184">
        <v>62.5</v>
      </c>
      <c r="N51" s="184">
        <v>0.88</v>
      </c>
    </row>
    <row r="52" spans="1:14">
      <c r="A52" s="184" t="s">
        <v>9</v>
      </c>
      <c r="B52" s="184" t="s">
        <v>733</v>
      </c>
      <c r="C52" s="185" t="s">
        <v>927</v>
      </c>
      <c r="D52" s="184">
        <v>3.5999999999999996</v>
      </c>
      <c r="E52" s="184">
        <v>6</v>
      </c>
      <c r="F52" s="184">
        <v>0.6</v>
      </c>
      <c r="G52" s="184">
        <v>0.87</v>
      </c>
      <c r="H52" s="184">
        <v>11</v>
      </c>
      <c r="I52" s="184">
        <v>18</v>
      </c>
      <c r="J52" s="184" t="s">
        <v>169</v>
      </c>
      <c r="K52" s="184">
        <v>7</v>
      </c>
      <c r="L52" s="184">
        <v>10</v>
      </c>
      <c r="M52" s="184">
        <v>50</v>
      </c>
      <c r="N52" s="184">
        <v>0.70000000000000007</v>
      </c>
    </row>
    <row r="53" spans="1:14">
      <c r="A53" s="184" t="s">
        <v>9</v>
      </c>
      <c r="B53" s="184" t="s">
        <v>738</v>
      </c>
      <c r="C53" s="185" t="s">
        <v>933</v>
      </c>
      <c r="D53" s="184">
        <v>8.8000000000000007</v>
      </c>
      <c r="E53" s="184">
        <v>10</v>
      </c>
      <c r="F53" s="184">
        <v>0.88</v>
      </c>
      <c r="G53" s="184">
        <v>1.28</v>
      </c>
      <c r="H53" s="184">
        <v>5</v>
      </c>
      <c r="I53" s="184">
        <v>18</v>
      </c>
      <c r="J53" s="184" t="s">
        <v>136</v>
      </c>
      <c r="K53" s="184">
        <v>1</v>
      </c>
      <c r="L53" s="184">
        <v>3</v>
      </c>
      <c r="M53" s="184">
        <v>80</v>
      </c>
      <c r="N53" s="184">
        <v>1.1200000000000001</v>
      </c>
    </row>
    <row r="54" spans="1:14">
      <c r="A54" s="184" t="s">
        <v>9</v>
      </c>
      <c r="B54" s="184" t="s">
        <v>741</v>
      </c>
      <c r="C54" s="185" t="s">
        <v>798</v>
      </c>
      <c r="D54" s="184">
        <v>4.1000000000000005</v>
      </c>
      <c r="E54" s="184">
        <v>8</v>
      </c>
      <c r="F54" s="184">
        <v>0.51</v>
      </c>
      <c r="G54" s="184">
        <v>0.74</v>
      </c>
      <c r="H54" s="184">
        <v>15</v>
      </c>
      <c r="I54" s="184">
        <v>18</v>
      </c>
      <c r="J54" s="184" t="s">
        <v>147</v>
      </c>
      <c r="K54" s="184">
        <v>3</v>
      </c>
      <c r="L54" s="184">
        <v>5</v>
      </c>
      <c r="M54" s="184">
        <v>50</v>
      </c>
      <c r="N54" s="184">
        <v>0.70000000000000007</v>
      </c>
    </row>
    <row r="55" spans="1:14">
      <c r="A55" s="184" t="s">
        <v>9</v>
      </c>
      <c r="B55" s="184" t="s">
        <v>742</v>
      </c>
      <c r="C55" s="185" t="s">
        <v>803</v>
      </c>
      <c r="D55" s="184">
        <v>5.4</v>
      </c>
      <c r="E55" s="184">
        <v>6</v>
      </c>
      <c r="F55" s="184">
        <v>0.9</v>
      </c>
      <c r="G55" s="184">
        <v>1.31</v>
      </c>
      <c r="H55" s="184">
        <v>4</v>
      </c>
      <c r="I55" s="184">
        <v>18</v>
      </c>
      <c r="J55" s="184" t="s">
        <v>169</v>
      </c>
      <c r="K55" s="184">
        <v>4</v>
      </c>
      <c r="L55" s="184">
        <v>10</v>
      </c>
      <c r="M55" s="184">
        <v>100</v>
      </c>
      <c r="N55" s="184">
        <v>1.4000000000000001</v>
      </c>
    </row>
    <row r="56" spans="1:14">
      <c r="A56" s="184" t="s">
        <v>9</v>
      </c>
      <c r="B56" s="184" t="s">
        <v>743</v>
      </c>
      <c r="C56" s="185" t="s">
        <v>946</v>
      </c>
      <c r="D56" s="184">
        <v>1.6</v>
      </c>
      <c r="E56" s="184">
        <v>6</v>
      </c>
      <c r="F56" s="184">
        <v>0.27</v>
      </c>
      <c r="G56" s="184">
        <v>0.39</v>
      </c>
      <c r="H56" s="184">
        <v>18</v>
      </c>
      <c r="I56" s="184">
        <v>18</v>
      </c>
      <c r="J56" s="184" t="s">
        <v>169</v>
      </c>
      <c r="K56" s="184">
        <v>10</v>
      </c>
      <c r="L56" s="184">
        <v>10</v>
      </c>
      <c r="M56" s="184">
        <v>16.670000000000002</v>
      </c>
      <c r="N56" s="184">
        <v>0.23</v>
      </c>
    </row>
    <row r="57" spans="1:14">
      <c r="A57" s="184" t="s">
        <v>9</v>
      </c>
      <c r="B57" s="184" t="s">
        <v>749</v>
      </c>
      <c r="C57" s="185" t="s">
        <v>965</v>
      </c>
      <c r="D57" s="184">
        <v>5.7</v>
      </c>
      <c r="E57" s="184">
        <v>6</v>
      </c>
      <c r="F57" s="184">
        <v>0.95000000000000007</v>
      </c>
      <c r="G57" s="184">
        <v>1.3800000000000001</v>
      </c>
      <c r="H57" s="184">
        <v>3</v>
      </c>
      <c r="I57" s="184">
        <v>18</v>
      </c>
      <c r="J57" s="184" t="s">
        <v>169</v>
      </c>
      <c r="K57" s="184">
        <v>3</v>
      </c>
      <c r="L57" s="184">
        <v>10</v>
      </c>
      <c r="M57" s="184">
        <v>100</v>
      </c>
      <c r="N57" s="184">
        <v>1.4000000000000001</v>
      </c>
    </row>
    <row r="58" spans="1:14">
      <c r="A58" s="184" t="s">
        <v>9</v>
      </c>
      <c r="B58" s="184" t="s">
        <v>749</v>
      </c>
      <c r="C58" s="185" t="s">
        <v>967</v>
      </c>
      <c r="D58" s="184">
        <v>4.4000000000000004</v>
      </c>
      <c r="E58" s="184">
        <v>5</v>
      </c>
      <c r="F58" s="184">
        <v>0.88</v>
      </c>
      <c r="G58" s="184">
        <v>1.28</v>
      </c>
      <c r="H58" s="184">
        <v>5</v>
      </c>
      <c r="I58" s="184">
        <v>18</v>
      </c>
      <c r="J58" s="184" t="s">
        <v>169</v>
      </c>
      <c r="K58" s="184">
        <v>5</v>
      </c>
      <c r="L58" s="184">
        <v>10</v>
      </c>
      <c r="M58" s="184">
        <v>100</v>
      </c>
      <c r="N58" s="184">
        <v>1.4000000000000001</v>
      </c>
    </row>
    <row r="59" spans="1:14">
      <c r="A59" s="184" t="s">
        <v>9</v>
      </c>
      <c r="B59" s="184" t="s">
        <v>754</v>
      </c>
      <c r="C59" s="185" t="s">
        <v>973</v>
      </c>
      <c r="D59" s="184">
        <v>3.4999999999999996</v>
      </c>
      <c r="E59" s="184">
        <v>8</v>
      </c>
      <c r="F59" s="184">
        <v>0.44</v>
      </c>
      <c r="G59" s="184">
        <v>0.64</v>
      </c>
      <c r="H59" s="184">
        <v>17</v>
      </c>
      <c r="I59" s="184">
        <v>18</v>
      </c>
      <c r="J59" s="184" t="s">
        <v>147</v>
      </c>
      <c r="K59" s="184">
        <v>5</v>
      </c>
      <c r="L59" s="184">
        <v>5</v>
      </c>
      <c r="M59" s="184">
        <v>25</v>
      </c>
      <c r="N59" s="184">
        <v>0.35000000000000003</v>
      </c>
    </row>
    <row r="60" spans="1:14">
      <c r="A60" s="184" t="s">
        <v>9</v>
      </c>
      <c r="B60" s="184" t="s">
        <v>757</v>
      </c>
      <c r="C60" s="185" t="s">
        <v>979</v>
      </c>
      <c r="D60" s="184">
        <v>8.6</v>
      </c>
      <c r="E60" s="184">
        <v>12</v>
      </c>
      <c r="F60" s="184">
        <v>0.72</v>
      </c>
      <c r="G60" s="184">
        <v>1.04</v>
      </c>
      <c r="H60" s="184">
        <v>9</v>
      </c>
      <c r="I60" s="184">
        <v>18</v>
      </c>
      <c r="J60" s="184" t="s">
        <v>136</v>
      </c>
      <c r="K60" s="184">
        <v>3</v>
      </c>
      <c r="L60" s="184">
        <v>3</v>
      </c>
      <c r="M60" s="184">
        <v>75</v>
      </c>
      <c r="N60" s="184">
        <v>1.05</v>
      </c>
    </row>
    <row r="61" spans="1:14">
      <c r="A61" s="184" t="s">
        <v>11</v>
      </c>
      <c r="B61" s="184" t="s">
        <v>696</v>
      </c>
      <c r="C61" s="185" t="s">
        <v>798</v>
      </c>
      <c r="D61" s="184">
        <v>3.9</v>
      </c>
      <c r="E61" s="184">
        <v>8</v>
      </c>
      <c r="F61" s="184">
        <v>0.49</v>
      </c>
      <c r="G61" s="184">
        <v>0.76</v>
      </c>
      <c r="H61" s="184">
        <v>26</v>
      </c>
      <c r="I61" s="184">
        <v>32</v>
      </c>
      <c r="J61" s="184" t="s">
        <v>169</v>
      </c>
      <c r="K61" s="184">
        <v>14</v>
      </c>
      <c r="L61" s="184">
        <v>18</v>
      </c>
      <c r="M61" s="184">
        <v>50</v>
      </c>
      <c r="N61" s="184">
        <v>0.79</v>
      </c>
    </row>
    <row r="62" spans="1:14">
      <c r="A62" s="184" t="s">
        <v>11</v>
      </c>
      <c r="B62" s="184" t="s">
        <v>698</v>
      </c>
      <c r="C62" s="185" t="s">
        <v>807</v>
      </c>
      <c r="D62" s="184">
        <v>12.4</v>
      </c>
      <c r="E62" s="184">
        <v>20</v>
      </c>
      <c r="F62" s="184">
        <v>0.62</v>
      </c>
      <c r="G62" s="184">
        <v>0.97</v>
      </c>
      <c r="H62" s="184">
        <v>18</v>
      </c>
      <c r="I62" s="184">
        <v>32</v>
      </c>
      <c r="J62" s="184" t="s">
        <v>136</v>
      </c>
      <c r="K62" s="184">
        <v>5</v>
      </c>
      <c r="L62" s="184">
        <v>5</v>
      </c>
      <c r="M62" s="184">
        <v>60</v>
      </c>
      <c r="N62" s="184">
        <v>0.95000000000000007</v>
      </c>
    </row>
    <row r="63" spans="1:14">
      <c r="A63" s="184" t="s">
        <v>11</v>
      </c>
      <c r="B63" s="184" t="s">
        <v>700</v>
      </c>
      <c r="C63" s="185" t="s">
        <v>816</v>
      </c>
      <c r="D63" s="184">
        <v>2.5999999999999996</v>
      </c>
      <c r="E63" s="184">
        <v>10</v>
      </c>
      <c r="F63" s="184">
        <v>0.26</v>
      </c>
      <c r="G63" s="184">
        <v>0.41000000000000003</v>
      </c>
      <c r="H63" s="184">
        <v>32</v>
      </c>
      <c r="I63" s="184">
        <v>32</v>
      </c>
      <c r="J63" s="184" t="s">
        <v>169</v>
      </c>
      <c r="K63" s="184">
        <v>18</v>
      </c>
      <c r="L63" s="184">
        <v>18</v>
      </c>
      <c r="M63" s="184">
        <v>10</v>
      </c>
      <c r="N63" s="184">
        <v>0.16</v>
      </c>
    </row>
    <row r="64" spans="1:14">
      <c r="A64" s="184" t="s">
        <v>11</v>
      </c>
      <c r="B64" s="184" t="s">
        <v>701</v>
      </c>
      <c r="C64" s="185" t="s">
        <v>817</v>
      </c>
      <c r="D64" s="184">
        <v>7.3</v>
      </c>
      <c r="E64" s="184">
        <v>16</v>
      </c>
      <c r="F64" s="184">
        <v>0.46</v>
      </c>
      <c r="G64" s="184">
        <v>0.71</v>
      </c>
      <c r="H64" s="184">
        <v>27</v>
      </c>
      <c r="I64" s="184">
        <v>32</v>
      </c>
      <c r="J64" s="184" t="s">
        <v>147</v>
      </c>
      <c r="K64" s="184">
        <v>8</v>
      </c>
      <c r="L64" s="184">
        <v>9</v>
      </c>
      <c r="M64" s="184">
        <v>25</v>
      </c>
      <c r="N64" s="184">
        <v>0.4</v>
      </c>
    </row>
    <row r="65" spans="1:14">
      <c r="A65" s="184" t="s">
        <v>11</v>
      </c>
      <c r="B65" s="184" t="s">
        <v>702</v>
      </c>
      <c r="C65" s="185" t="s">
        <v>819</v>
      </c>
      <c r="D65" s="184">
        <v>3</v>
      </c>
      <c r="E65" s="184">
        <v>6</v>
      </c>
      <c r="F65" s="184">
        <v>0.5</v>
      </c>
      <c r="G65" s="184">
        <v>0.78</v>
      </c>
      <c r="H65" s="184">
        <v>25</v>
      </c>
      <c r="I65" s="184">
        <v>32</v>
      </c>
      <c r="J65" s="184" t="s">
        <v>169</v>
      </c>
      <c r="K65" s="184">
        <v>13</v>
      </c>
      <c r="L65" s="184">
        <v>18</v>
      </c>
      <c r="M65" s="184">
        <v>50</v>
      </c>
      <c r="N65" s="184">
        <v>0.79</v>
      </c>
    </row>
    <row r="66" spans="1:14">
      <c r="A66" s="184" t="s">
        <v>11</v>
      </c>
      <c r="B66" s="184" t="s">
        <v>704</v>
      </c>
      <c r="C66" s="185" t="s">
        <v>807</v>
      </c>
      <c r="D66" s="184">
        <v>4.0999999999999996</v>
      </c>
      <c r="E66" s="184">
        <v>14</v>
      </c>
      <c r="F66" s="184">
        <v>0.28999999999999998</v>
      </c>
      <c r="G66" s="184">
        <v>0.46</v>
      </c>
      <c r="H66" s="184">
        <v>31</v>
      </c>
      <c r="I66" s="184">
        <v>32</v>
      </c>
      <c r="J66" s="184" t="s">
        <v>147</v>
      </c>
      <c r="K66" s="184">
        <v>9</v>
      </c>
      <c r="L66" s="184">
        <v>9</v>
      </c>
      <c r="M66" s="184">
        <v>14.290000000000001</v>
      </c>
      <c r="N66" s="184">
        <v>0.23</v>
      </c>
    </row>
    <row r="67" spans="1:14">
      <c r="A67" s="184" t="s">
        <v>11</v>
      </c>
      <c r="B67" s="184" t="s">
        <v>708</v>
      </c>
      <c r="C67" s="185" t="s">
        <v>833</v>
      </c>
      <c r="D67" s="184">
        <v>6.7</v>
      </c>
      <c r="E67" s="184">
        <v>7</v>
      </c>
      <c r="F67" s="184">
        <v>0.96</v>
      </c>
      <c r="G67" s="184">
        <v>1.49</v>
      </c>
      <c r="H67" s="184">
        <v>1</v>
      </c>
      <c r="I67" s="184">
        <v>32</v>
      </c>
      <c r="J67" s="184" t="s">
        <v>169</v>
      </c>
      <c r="K67" s="184">
        <v>1</v>
      </c>
      <c r="L67" s="184">
        <v>18</v>
      </c>
      <c r="M67" s="184">
        <v>100</v>
      </c>
      <c r="N67" s="184">
        <v>1.59</v>
      </c>
    </row>
    <row r="68" spans="1:14">
      <c r="A68" s="184" t="s">
        <v>11</v>
      </c>
      <c r="B68" s="184" t="s">
        <v>709</v>
      </c>
      <c r="C68" s="185" t="s">
        <v>798</v>
      </c>
      <c r="D68" s="184">
        <v>11.600000000000001</v>
      </c>
      <c r="E68" s="184">
        <v>14</v>
      </c>
      <c r="F68" s="184">
        <v>0.83000000000000007</v>
      </c>
      <c r="G68" s="184">
        <v>1.29</v>
      </c>
      <c r="H68" s="184">
        <v>6</v>
      </c>
      <c r="I68" s="184">
        <v>32</v>
      </c>
      <c r="J68" s="184" t="s">
        <v>147</v>
      </c>
      <c r="K68" s="184">
        <v>2</v>
      </c>
      <c r="L68" s="184">
        <v>9</v>
      </c>
      <c r="M68" s="184">
        <v>78.570000000000007</v>
      </c>
      <c r="N68" s="184">
        <v>1.25</v>
      </c>
    </row>
    <row r="69" spans="1:14">
      <c r="A69" s="184" t="s">
        <v>11</v>
      </c>
      <c r="B69" s="184" t="s">
        <v>711</v>
      </c>
      <c r="C69" s="185" t="s">
        <v>842</v>
      </c>
      <c r="D69" s="184">
        <v>9.1</v>
      </c>
      <c r="E69" s="184">
        <v>15</v>
      </c>
      <c r="F69" s="184">
        <v>0.61</v>
      </c>
      <c r="G69" s="184">
        <v>0.95000000000000007</v>
      </c>
      <c r="H69" s="184">
        <v>20</v>
      </c>
      <c r="I69" s="184">
        <v>32</v>
      </c>
      <c r="J69" s="184" t="s">
        <v>147</v>
      </c>
      <c r="K69" s="184">
        <v>6</v>
      </c>
      <c r="L69" s="184">
        <v>9</v>
      </c>
      <c r="M69" s="184">
        <v>60</v>
      </c>
      <c r="N69" s="184">
        <v>0.95000000000000007</v>
      </c>
    </row>
    <row r="70" spans="1:14">
      <c r="A70" s="184" t="s">
        <v>11</v>
      </c>
      <c r="B70" s="184" t="s">
        <v>712</v>
      </c>
      <c r="C70" s="185" t="s">
        <v>843</v>
      </c>
      <c r="D70" s="184">
        <v>5.4</v>
      </c>
      <c r="E70" s="184">
        <v>6</v>
      </c>
      <c r="F70" s="184">
        <v>0.9</v>
      </c>
      <c r="G70" s="184">
        <v>1.4000000000000001</v>
      </c>
      <c r="H70" s="184">
        <v>2</v>
      </c>
      <c r="I70" s="184">
        <v>32</v>
      </c>
      <c r="J70" s="184" t="s">
        <v>169</v>
      </c>
      <c r="K70" s="184">
        <v>2</v>
      </c>
      <c r="L70" s="184">
        <v>18</v>
      </c>
      <c r="M70" s="184">
        <v>100</v>
      </c>
      <c r="N70" s="184">
        <v>1.59</v>
      </c>
    </row>
    <row r="71" spans="1:14">
      <c r="A71" s="184" t="s">
        <v>11</v>
      </c>
      <c r="B71" s="184" t="s">
        <v>713</v>
      </c>
      <c r="C71" s="185" t="s">
        <v>847</v>
      </c>
      <c r="D71" s="184">
        <v>3.8999999999999995</v>
      </c>
      <c r="E71" s="184">
        <v>6</v>
      </c>
      <c r="F71" s="184">
        <v>0.65</v>
      </c>
      <c r="G71" s="184">
        <v>1.01</v>
      </c>
      <c r="H71" s="184">
        <v>16</v>
      </c>
      <c r="I71" s="184">
        <v>32</v>
      </c>
      <c r="J71" s="184" t="s">
        <v>169</v>
      </c>
      <c r="K71" s="184">
        <v>8</v>
      </c>
      <c r="L71" s="184">
        <v>18</v>
      </c>
      <c r="M71" s="184">
        <v>50</v>
      </c>
      <c r="N71" s="184">
        <v>0.79</v>
      </c>
    </row>
    <row r="72" spans="1:14">
      <c r="A72" s="184" t="s">
        <v>11</v>
      </c>
      <c r="B72" s="184" t="s">
        <v>714</v>
      </c>
      <c r="C72" s="185" t="s">
        <v>854</v>
      </c>
      <c r="D72" s="184">
        <v>4.5</v>
      </c>
      <c r="E72" s="184">
        <v>6</v>
      </c>
      <c r="F72" s="184">
        <v>0.75</v>
      </c>
      <c r="G72" s="184">
        <v>1.17</v>
      </c>
      <c r="H72" s="184">
        <v>9</v>
      </c>
      <c r="I72" s="184">
        <v>32</v>
      </c>
      <c r="J72" s="184" t="s">
        <v>169</v>
      </c>
      <c r="K72" s="184">
        <v>5</v>
      </c>
      <c r="L72" s="184">
        <v>18</v>
      </c>
      <c r="M72" s="184">
        <v>83.33</v>
      </c>
      <c r="N72" s="184">
        <v>1.32</v>
      </c>
    </row>
    <row r="73" spans="1:14">
      <c r="A73" s="184" t="s">
        <v>11</v>
      </c>
      <c r="B73" s="184" t="s">
        <v>716</v>
      </c>
      <c r="C73" s="185" t="s">
        <v>857</v>
      </c>
      <c r="D73" s="184">
        <v>3.3</v>
      </c>
      <c r="E73" s="184">
        <v>6</v>
      </c>
      <c r="F73" s="184">
        <v>0.55000000000000004</v>
      </c>
      <c r="G73" s="184">
        <v>0.86</v>
      </c>
      <c r="H73" s="184">
        <v>24</v>
      </c>
      <c r="I73" s="184">
        <v>32</v>
      </c>
      <c r="J73" s="184" t="s">
        <v>169</v>
      </c>
      <c r="K73" s="184">
        <v>12</v>
      </c>
      <c r="L73" s="184">
        <v>18</v>
      </c>
      <c r="M73" s="184">
        <v>50</v>
      </c>
      <c r="N73" s="184">
        <v>0.79</v>
      </c>
    </row>
    <row r="74" spans="1:14">
      <c r="A74" s="184" t="s">
        <v>11</v>
      </c>
      <c r="B74" s="184" t="s">
        <v>722</v>
      </c>
      <c r="C74" s="185" t="s">
        <v>878</v>
      </c>
      <c r="D74" s="184">
        <v>6.2</v>
      </c>
      <c r="E74" s="184">
        <v>10</v>
      </c>
      <c r="F74" s="184">
        <v>0.62</v>
      </c>
      <c r="G74" s="184">
        <v>0.97</v>
      </c>
      <c r="H74" s="184">
        <v>18</v>
      </c>
      <c r="I74" s="184">
        <v>32</v>
      </c>
      <c r="J74" s="184" t="s">
        <v>169</v>
      </c>
      <c r="K74" s="184">
        <v>9</v>
      </c>
      <c r="L74" s="184">
        <v>18</v>
      </c>
      <c r="M74" s="184">
        <v>60</v>
      </c>
      <c r="N74" s="184">
        <v>0.95000000000000007</v>
      </c>
    </row>
    <row r="75" spans="1:14">
      <c r="A75" s="184" t="s">
        <v>11</v>
      </c>
      <c r="B75" s="184" t="s">
        <v>724</v>
      </c>
      <c r="C75" s="185" t="s">
        <v>798</v>
      </c>
      <c r="D75" s="184">
        <v>7.2</v>
      </c>
      <c r="E75" s="184">
        <v>12</v>
      </c>
      <c r="F75" s="184">
        <v>0.6</v>
      </c>
      <c r="G75" s="184">
        <v>0.94000000000000006</v>
      </c>
      <c r="H75" s="184">
        <v>21</v>
      </c>
      <c r="I75" s="184">
        <v>32</v>
      </c>
      <c r="J75" s="184" t="s">
        <v>147</v>
      </c>
      <c r="K75" s="184">
        <v>7</v>
      </c>
      <c r="L75" s="184">
        <v>9</v>
      </c>
      <c r="M75" s="184">
        <v>66.67</v>
      </c>
      <c r="N75" s="184">
        <v>1.06</v>
      </c>
    </row>
    <row r="76" spans="1:14">
      <c r="A76" s="184" t="s">
        <v>11</v>
      </c>
      <c r="B76" s="184" t="s">
        <v>727</v>
      </c>
      <c r="C76" s="185" t="s">
        <v>895</v>
      </c>
      <c r="D76" s="184">
        <v>8.7000000000000011</v>
      </c>
      <c r="E76" s="184">
        <v>12</v>
      </c>
      <c r="F76" s="184">
        <v>0.73</v>
      </c>
      <c r="G76" s="184">
        <v>1.1300000000000001</v>
      </c>
      <c r="H76" s="184">
        <v>11</v>
      </c>
      <c r="I76" s="184">
        <v>32</v>
      </c>
      <c r="J76" s="184" t="s">
        <v>147</v>
      </c>
      <c r="K76" s="184">
        <v>3</v>
      </c>
      <c r="L76" s="184">
        <v>9</v>
      </c>
      <c r="M76" s="184">
        <v>66.67</v>
      </c>
      <c r="N76" s="184">
        <v>1.06</v>
      </c>
    </row>
    <row r="77" spans="1:14">
      <c r="A77" s="184" t="s">
        <v>11</v>
      </c>
      <c r="B77" s="184" t="s">
        <v>728</v>
      </c>
      <c r="C77" s="185" t="s">
        <v>905</v>
      </c>
      <c r="D77" s="184">
        <v>16.899999999999999</v>
      </c>
      <c r="E77" s="184">
        <v>22</v>
      </c>
      <c r="F77" s="184">
        <v>0.77</v>
      </c>
      <c r="G77" s="184">
        <v>1.2</v>
      </c>
      <c r="H77" s="184">
        <v>7</v>
      </c>
      <c r="I77" s="184">
        <v>32</v>
      </c>
      <c r="J77" s="184" t="s">
        <v>136</v>
      </c>
      <c r="K77" s="184">
        <v>1</v>
      </c>
      <c r="L77" s="184">
        <v>5</v>
      </c>
      <c r="M77" s="184">
        <v>81.820000000000007</v>
      </c>
      <c r="N77" s="184">
        <v>1.3</v>
      </c>
    </row>
    <row r="78" spans="1:14">
      <c r="A78" s="184" t="s">
        <v>11</v>
      </c>
      <c r="B78" s="184" t="s">
        <v>729</v>
      </c>
      <c r="C78" s="185" t="s">
        <v>907</v>
      </c>
      <c r="D78" s="184">
        <v>3.9999999999999996</v>
      </c>
      <c r="E78" s="184">
        <v>10</v>
      </c>
      <c r="F78" s="184">
        <v>0.4</v>
      </c>
      <c r="G78" s="184">
        <v>0.62</v>
      </c>
      <c r="H78" s="184">
        <v>29</v>
      </c>
      <c r="I78" s="184">
        <v>32</v>
      </c>
      <c r="J78" s="184" t="s">
        <v>169</v>
      </c>
      <c r="K78" s="184">
        <v>16</v>
      </c>
      <c r="L78" s="184">
        <v>18</v>
      </c>
      <c r="M78" s="184">
        <v>20</v>
      </c>
      <c r="N78" s="184">
        <v>0.32</v>
      </c>
    </row>
    <row r="79" spans="1:14">
      <c r="A79" s="184" t="s">
        <v>11</v>
      </c>
      <c r="B79" s="184" t="s">
        <v>730</v>
      </c>
      <c r="C79" s="185" t="s">
        <v>913</v>
      </c>
      <c r="D79" s="184">
        <v>5.4</v>
      </c>
      <c r="E79" s="184">
        <v>6</v>
      </c>
      <c r="F79" s="184">
        <v>0.9</v>
      </c>
      <c r="G79" s="184">
        <v>1.4000000000000001</v>
      </c>
      <c r="H79" s="184">
        <v>2</v>
      </c>
      <c r="I79" s="184">
        <v>32</v>
      </c>
      <c r="J79" s="184" t="s">
        <v>169</v>
      </c>
      <c r="K79" s="184">
        <v>2</v>
      </c>
      <c r="L79" s="184">
        <v>18</v>
      </c>
      <c r="M79" s="184">
        <v>100</v>
      </c>
      <c r="N79" s="184">
        <v>1.59</v>
      </c>
    </row>
    <row r="80" spans="1:14">
      <c r="A80" s="184" t="s">
        <v>11</v>
      </c>
      <c r="B80" s="184" t="s">
        <v>730</v>
      </c>
      <c r="C80" s="185" t="s">
        <v>917</v>
      </c>
      <c r="D80" s="184">
        <v>5.9</v>
      </c>
      <c r="E80" s="184">
        <v>8</v>
      </c>
      <c r="F80" s="184">
        <v>0.74</v>
      </c>
      <c r="G80" s="184">
        <v>1.1500000000000001</v>
      </c>
      <c r="H80" s="184">
        <v>10</v>
      </c>
      <c r="I80" s="184">
        <v>32</v>
      </c>
      <c r="J80" s="184" t="s">
        <v>169</v>
      </c>
      <c r="K80" s="184">
        <v>6</v>
      </c>
      <c r="L80" s="184">
        <v>18</v>
      </c>
      <c r="M80" s="184">
        <v>75</v>
      </c>
      <c r="N80" s="184">
        <v>1.19</v>
      </c>
    </row>
    <row r="81" spans="1:14">
      <c r="A81" s="184" t="s">
        <v>11</v>
      </c>
      <c r="B81" s="184" t="s">
        <v>732</v>
      </c>
      <c r="C81" s="185" t="s">
        <v>924</v>
      </c>
      <c r="D81" s="184">
        <v>3.6000000000000005</v>
      </c>
      <c r="E81" s="184">
        <v>6</v>
      </c>
      <c r="F81" s="184">
        <v>0.6</v>
      </c>
      <c r="G81" s="184">
        <v>0.94000000000000006</v>
      </c>
      <c r="H81" s="184">
        <v>21</v>
      </c>
      <c r="I81" s="184">
        <v>32</v>
      </c>
      <c r="J81" s="184" t="s">
        <v>169</v>
      </c>
      <c r="K81" s="184">
        <v>10</v>
      </c>
      <c r="L81" s="184">
        <v>18</v>
      </c>
      <c r="M81" s="184">
        <v>83.33</v>
      </c>
      <c r="N81" s="184">
        <v>1.32</v>
      </c>
    </row>
    <row r="82" spans="1:14">
      <c r="A82" s="184" t="s">
        <v>11</v>
      </c>
      <c r="B82" s="184" t="s">
        <v>733</v>
      </c>
      <c r="C82" s="185" t="s">
        <v>895</v>
      </c>
      <c r="D82" s="184">
        <v>13.8</v>
      </c>
      <c r="E82" s="184">
        <v>18</v>
      </c>
      <c r="F82" s="184">
        <v>0.77</v>
      </c>
      <c r="G82" s="184">
        <v>1.2</v>
      </c>
      <c r="H82" s="184">
        <v>7</v>
      </c>
      <c r="I82" s="184">
        <v>32</v>
      </c>
      <c r="J82" s="184" t="s">
        <v>136</v>
      </c>
      <c r="K82" s="184">
        <v>1</v>
      </c>
      <c r="L82" s="184">
        <v>5</v>
      </c>
      <c r="M82" s="184">
        <v>77.78</v>
      </c>
      <c r="N82" s="184">
        <v>1.23</v>
      </c>
    </row>
    <row r="83" spans="1:14">
      <c r="A83" s="184" t="s">
        <v>11</v>
      </c>
      <c r="B83" s="184" t="s">
        <v>738</v>
      </c>
      <c r="C83" s="185" t="s">
        <v>933</v>
      </c>
      <c r="D83" s="184">
        <v>12.899999999999999</v>
      </c>
      <c r="E83" s="184">
        <v>20</v>
      </c>
      <c r="F83" s="184">
        <v>0.64</v>
      </c>
      <c r="G83" s="184">
        <v>1.01</v>
      </c>
      <c r="H83" s="184">
        <v>16</v>
      </c>
      <c r="I83" s="184">
        <v>32</v>
      </c>
      <c r="J83" s="184" t="s">
        <v>136</v>
      </c>
      <c r="K83" s="184">
        <v>4</v>
      </c>
      <c r="L83" s="184">
        <v>5</v>
      </c>
      <c r="M83" s="184">
        <v>65</v>
      </c>
      <c r="N83" s="184">
        <v>1.03</v>
      </c>
    </row>
    <row r="84" spans="1:14">
      <c r="A84" s="184" t="s">
        <v>11</v>
      </c>
      <c r="B84" s="184" t="s">
        <v>741</v>
      </c>
      <c r="C84" s="185" t="s">
        <v>798</v>
      </c>
      <c r="D84" s="184">
        <v>4.3</v>
      </c>
      <c r="E84" s="184">
        <v>10</v>
      </c>
      <c r="F84" s="184">
        <v>0.43</v>
      </c>
      <c r="G84" s="184">
        <v>0.67</v>
      </c>
      <c r="H84" s="184">
        <v>28</v>
      </c>
      <c r="I84" s="184">
        <v>32</v>
      </c>
      <c r="J84" s="184" t="s">
        <v>169</v>
      </c>
      <c r="K84" s="184">
        <v>15</v>
      </c>
      <c r="L84" s="184">
        <v>18</v>
      </c>
      <c r="M84" s="184">
        <v>50</v>
      </c>
      <c r="N84" s="184">
        <v>0.79</v>
      </c>
    </row>
    <row r="85" spans="1:14">
      <c r="A85" s="184" t="s">
        <v>11</v>
      </c>
      <c r="B85" s="184" t="s">
        <v>742</v>
      </c>
      <c r="C85" s="185" t="s">
        <v>803</v>
      </c>
      <c r="D85" s="184">
        <v>7.0000000000000009</v>
      </c>
      <c r="E85" s="184">
        <v>10</v>
      </c>
      <c r="F85" s="184">
        <v>0.70000000000000007</v>
      </c>
      <c r="G85" s="184">
        <v>1.0900000000000001</v>
      </c>
      <c r="H85" s="184">
        <v>13</v>
      </c>
      <c r="I85" s="184">
        <v>32</v>
      </c>
      <c r="J85" s="184" t="s">
        <v>169</v>
      </c>
      <c r="K85" s="184">
        <v>7</v>
      </c>
      <c r="L85" s="184">
        <v>18</v>
      </c>
      <c r="M85" s="184">
        <v>60</v>
      </c>
      <c r="N85" s="184">
        <v>0.95000000000000007</v>
      </c>
    </row>
    <row r="86" spans="1:14">
      <c r="A86" s="184" t="s">
        <v>11</v>
      </c>
      <c r="B86" s="184" t="s">
        <v>743</v>
      </c>
      <c r="C86" s="185" t="s">
        <v>946</v>
      </c>
      <c r="D86" s="184">
        <v>8.5</v>
      </c>
      <c r="E86" s="184">
        <v>10</v>
      </c>
      <c r="F86" s="184">
        <v>0.85</v>
      </c>
      <c r="G86" s="184">
        <v>1.33</v>
      </c>
      <c r="H86" s="184">
        <v>4</v>
      </c>
      <c r="I86" s="184">
        <v>32</v>
      </c>
      <c r="J86" s="184" t="s">
        <v>169</v>
      </c>
      <c r="K86" s="184">
        <v>4</v>
      </c>
      <c r="L86" s="184">
        <v>18</v>
      </c>
      <c r="M86" s="184">
        <v>80</v>
      </c>
      <c r="N86" s="184">
        <v>1.27</v>
      </c>
    </row>
    <row r="87" spans="1:14">
      <c r="A87" s="184" t="s">
        <v>11</v>
      </c>
      <c r="B87" s="184" t="s">
        <v>746</v>
      </c>
      <c r="C87" s="185" t="s">
        <v>952</v>
      </c>
      <c r="D87" s="184">
        <v>9</v>
      </c>
      <c r="E87" s="184">
        <v>13</v>
      </c>
      <c r="F87" s="184">
        <v>0.69000000000000006</v>
      </c>
      <c r="G87" s="184">
        <v>1.08</v>
      </c>
      <c r="H87" s="184">
        <v>14</v>
      </c>
      <c r="I87" s="184">
        <v>32</v>
      </c>
      <c r="J87" s="184" t="s">
        <v>147</v>
      </c>
      <c r="K87" s="184">
        <v>5</v>
      </c>
      <c r="L87" s="184">
        <v>9</v>
      </c>
      <c r="M87" s="184">
        <v>61.54</v>
      </c>
      <c r="N87" s="184">
        <v>0.98</v>
      </c>
    </row>
    <row r="88" spans="1:14">
      <c r="A88" s="184" t="s">
        <v>11</v>
      </c>
      <c r="B88" s="184" t="s">
        <v>747</v>
      </c>
      <c r="C88" s="185" t="s">
        <v>958</v>
      </c>
      <c r="D88" s="184">
        <v>10.1</v>
      </c>
      <c r="E88" s="184">
        <v>14</v>
      </c>
      <c r="F88" s="184">
        <v>0.72</v>
      </c>
      <c r="G88" s="184">
        <v>1.1200000000000001</v>
      </c>
      <c r="H88" s="184">
        <v>12</v>
      </c>
      <c r="I88" s="184">
        <v>32</v>
      </c>
      <c r="J88" s="184" t="s">
        <v>147</v>
      </c>
      <c r="K88" s="184">
        <v>4</v>
      </c>
      <c r="L88" s="184">
        <v>9</v>
      </c>
      <c r="M88" s="184">
        <v>78.570000000000007</v>
      </c>
      <c r="N88" s="184">
        <v>1.25</v>
      </c>
    </row>
    <row r="89" spans="1:14">
      <c r="A89" s="184" t="s">
        <v>11</v>
      </c>
      <c r="B89" s="184" t="s">
        <v>749</v>
      </c>
      <c r="C89" s="185" t="s">
        <v>967</v>
      </c>
      <c r="D89" s="184">
        <v>13.6</v>
      </c>
      <c r="E89" s="184">
        <v>20</v>
      </c>
      <c r="F89" s="184">
        <v>0.68</v>
      </c>
      <c r="G89" s="184">
        <v>1.06</v>
      </c>
      <c r="H89" s="184">
        <v>15</v>
      </c>
      <c r="I89" s="184">
        <v>32</v>
      </c>
      <c r="J89" s="184" t="s">
        <v>136</v>
      </c>
      <c r="K89" s="184">
        <v>3</v>
      </c>
      <c r="L89" s="184">
        <v>5</v>
      </c>
      <c r="M89" s="184">
        <v>75</v>
      </c>
      <c r="N89" s="184">
        <v>1.19</v>
      </c>
    </row>
    <row r="90" spans="1:14">
      <c r="A90" s="184" t="s">
        <v>11</v>
      </c>
      <c r="B90" s="184" t="s">
        <v>751</v>
      </c>
      <c r="C90" s="185" t="s">
        <v>958</v>
      </c>
      <c r="D90" s="184">
        <v>2.4</v>
      </c>
      <c r="E90" s="184">
        <v>6</v>
      </c>
      <c r="F90" s="184">
        <v>0.4</v>
      </c>
      <c r="G90" s="184">
        <v>0.62</v>
      </c>
      <c r="H90" s="184">
        <v>29</v>
      </c>
      <c r="I90" s="184">
        <v>32</v>
      </c>
      <c r="J90" s="184" t="s">
        <v>169</v>
      </c>
      <c r="K90" s="184">
        <v>16</v>
      </c>
      <c r="L90" s="184">
        <v>18</v>
      </c>
      <c r="M90" s="184">
        <v>33.33</v>
      </c>
      <c r="N90" s="184">
        <v>0.53</v>
      </c>
    </row>
    <row r="91" spans="1:14">
      <c r="A91" s="184" t="s">
        <v>11</v>
      </c>
      <c r="B91" s="184" t="s">
        <v>753</v>
      </c>
      <c r="C91" s="185" t="s">
        <v>971</v>
      </c>
      <c r="D91" s="184">
        <v>10.199999999999999</v>
      </c>
      <c r="E91" s="184">
        <v>12</v>
      </c>
      <c r="F91" s="184">
        <v>0.85</v>
      </c>
      <c r="G91" s="184">
        <v>1.33</v>
      </c>
      <c r="H91" s="184">
        <v>4</v>
      </c>
      <c r="I91" s="184">
        <v>32</v>
      </c>
      <c r="J91" s="184" t="s">
        <v>147</v>
      </c>
      <c r="K91" s="184">
        <v>1</v>
      </c>
      <c r="L91" s="184">
        <v>9</v>
      </c>
      <c r="M91" s="184">
        <v>83.33</v>
      </c>
      <c r="N91" s="184">
        <v>1.32</v>
      </c>
    </row>
    <row r="92" spans="1:14">
      <c r="A92" s="184" t="s">
        <v>11</v>
      </c>
      <c r="B92" s="184" t="s">
        <v>755</v>
      </c>
      <c r="C92" s="185" t="s">
        <v>976</v>
      </c>
      <c r="D92" s="184">
        <v>3.4</v>
      </c>
      <c r="E92" s="184">
        <v>6</v>
      </c>
      <c r="F92" s="184">
        <v>0.57000000000000006</v>
      </c>
      <c r="G92" s="184">
        <v>0.88</v>
      </c>
      <c r="H92" s="184">
        <v>23</v>
      </c>
      <c r="I92" s="184">
        <v>32</v>
      </c>
      <c r="J92" s="184" t="s">
        <v>169</v>
      </c>
      <c r="K92" s="184">
        <v>11</v>
      </c>
      <c r="L92" s="184">
        <v>18</v>
      </c>
      <c r="M92" s="184">
        <v>50</v>
      </c>
      <c r="N92" s="184">
        <v>0.79</v>
      </c>
    </row>
    <row r="93" spans="1:14">
      <c r="A93" s="184" t="s">
        <v>13</v>
      </c>
      <c r="B93" s="184" t="s">
        <v>698</v>
      </c>
      <c r="C93" s="185" t="s">
        <v>807</v>
      </c>
      <c r="D93" s="184">
        <v>6.8000000000000007</v>
      </c>
      <c r="E93" s="184">
        <v>8</v>
      </c>
      <c r="F93" s="184">
        <v>0.85</v>
      </c>
      <c r="G93" s="184">
        <v>1.44</v>
      </c>
      <c r="H93" s="184">
        <v>5</v>
      </c>
      <c r="I93" s="184">
        <v>24</v>
      </c>
      <c r="J93" s="184" t="s">
        <v>169</v>
      </c>
      <c r="K93" s="184">
        <v>5</v>
      </c>
      <c r="L93" s="184">
        <v>21</v>
      </c>
      <c r="M93" s="184">
        <v>100</v>
      </c>
      <c r="N93" s="184">
        <v>1.68</v>
      </c>
    </row>
    <row r="94" spans="1:14">
      <c r="A94" s="184" t="s">
        <v>13</v>
      </c>
      <c r="B94" s="184" t="s">
        <v>701</v>
      </c>
      <c r="C94" s="185" t="s">
        <v>817</v>
      </c>
      <c r="D94" s="184">
        <v>3.6000000000000005</v>
      </c>
      <c r="E94" s="184">
        <v>8</v>
      </c>
      <c r="F94" s="184">
        <v>0.45</v>
      </c>
      <c r="G94" s="184">
        <v>0.76</v>
      </c>
      <c r="H94" s="184">
        <v>20</v>
      </c>
      <c r="I94" s="184">
        <v>24</v>
      </c>
      <c r="J94" s="184" t="s">
        <v>169</v>
      </c>
      <c r="K94" s="184">
        <v>18</v>
      </c>
      <c r="L94" s="184">
        <v>21</v>
      </c>
      <c r="M94" s="184">
        <v>50</v>
      </c>
      <c r="N94" s="184">
        <v>0.84</v>
      </c>
    </row>
    <row r="95" spans="1:14">
      <c r="A95" s="184" t="s">
        <v>13</v>
      </c>
      <c r="B95" s="184" t="s">
        <v>702</v>
      </c>
      <c r="C95" s="185" t="s">
        <v>819</v>
      </c>
      <c r="D95" s="184">
        <v>9.2000000000000011</v>
      </c>
      <c r="E95" s="184">
        <v>14</v>
      </c>
      <c r="F95" s="184">
        <v>0.66</v>
      </c>
      <c r="G95" s="184">
        <v>1.1200000000000001</v>
      </c>
      <c r="H95" s="184">
        <v>9</v>
      </c>
      <c r="I95" s="184">
        <v>24</v>
      </c>
      <c r="J95" s="184" t="s">
        <v>169</v>
      </c>
      <c r="K95" s="184">
        <v>8</v>
      </c>
      <c r="L95" s="184">
        <v>21</v>
      </c>
      <c r="M95" s="184">
        <v>50</v>
      </c>
      <c r="N95" s="184">
        <v>0.84</v>
      </c>
    </row>
    <row r="96" spans="1:14">
      <c r="A96" s="184" t="s">
        <v>13</v>
      </c>
      <c r="B96" s="184" t="s">
        <v>708</v>
      </c>
      <c r="C96" s="185" t="s">
        <v>833</v>
      </c>
      <c r="D96" s="184">
        <v>5.4</v>
      </c>
      <c r="E96" s="184">
        <v>6</v>
      </c>
      <c r="F96" s="184">
        <v>0.9</v>
      </c>
      <c r="G96" s="184">
        <v>1.53</v>
      </c>
      <c r="H96" s="184">
        <v>2</v>
      </c>
      <c r="I96" s="184">
        <v>24</v>
      </c>
      <c r="J96" s="184" t="s">
        <v>169</v>
      </c>
      <c r="K96" s="184">
        <v>2</v>
      </c>
      <c r="L96" s="184">
        <v>21</v>
      </c>
      <c r="M96" s="184">
        <v>100</v>
      </c>
      <c r="N96" s="184">
        <v>1.68</v>
      </c>
    </row>
    <row r="97" spans="1:14">
      <c r="A97" s="184" t="s">
        <v>13</v>
      </c>
      <c r="B97" s="184" t="s">
        <v>711</v>
      </c>
      <c r="C97" s="185" t="s">
        <v>842</v>
      </c>
      <c r="D97" s="184">
        <v>5.4</v>
      </c>
      <c r="E97" s="184">
        <v>14</v>
      </c>
      <c r="F97" s="184">
        <v>0.39</v>
      </c>
      <c r="G97" s="184">
        <v>0.66</v>
      </c>
      <c r="H97" s="184">
        <v>21</v>
      </c>
      <c r="I97" s="184">
        <v>24</v>
      </c>
      <c r="J97" s="184" t="s">
        <v>169</v>
      </c>
      <c r="K97" s="184">
        <v>19</v>
      </c>
      <c r="L97" s="184">
        <v>21</v>
      </c>
      <c r="M97" s="184">
        <v>21.43</v>
      </c>
      <c r="N97" s="184">
        <v>0.36</v>
      </c>
    </row>
    <row r="98" spans="1:14">
      <c r="A98" s="184" t="s">
        <v>13</v>
      </c>
      <c r="B98" s="184" t="s">
        <v>713</v>
      </c>
      <c r="C98" s="185" t="s">
        <v>847</v>
      </c>
      <c r="D98" s="184">
        <v>5.4</v>
      </c>
      <c r="E98" s="184">
        <v>6</v>
      </c>
      <c r="F98" s="184">
        <v>0.9</v>
      </c>
      <c r="G98" s="184">
        <v>1.53</v>
      </c>
      <c r="H98" s="184">
        <v>2</v>
      </c>
      <c r="I98" s="184">
        <v>24</v>
      </c>
      <c r="J98" s="184" t="s">
        <v>169</v>
      </c>
      <c r="K98" s="184">
        <v>2</v>
      </c>
      <c r="L98" s="184">
        <v>21</v>
      </c>
      <c r="M98" s="184">
        <v>100</v>
      </c>
      <c r="N98" s="184">
        <v>1.68</v>
      </c>
    </row>
    <row r="99" spans="1:14">
      <c r="A99" s="184" t="s">
        <v>13</v>
      </c>
      <c r="B99" s="184" t="s">
        <v>714</v>
      </c>
      <c r="C99" s="185" t="s">
        <v>854</v>
      </c>
      <c r="D99" s="184">
        <v>9.7999999999999989</v>
      </c>
      <c r="E99" s="184">
        <v>11</v>
      </c>
      <c r="F99" s="184">
        <v>0.89</v>
      </c>
      <c r="G99" s="184">
        <v>1.51</v>
      </c>
      <c r="H99" s="184">
        <v>4</v>
      </c>
      <c r="I99" s="184">
        <v>24</v>
      </c>
      <c r="J99" s="184" t="s">
        <v>169</v>
      </c>
      <c r="K99" s="184">
        <v>4</v>
      </c>
      <c r="L99" s="184">
        <v>21</v>
      </c>
      <c r="M99" s="184">
        <v>100</v>
      </c>
      <c r="N99" s="184">
        <v>1.68</v>
      </c>
    </row>
    <row r="100" spans="1:14">
      <c r="A100" s="184" t="s">
        <v>13</v>
      </c>
      <c r="B100" s="184" t="s">
        <v>715</v>
      </c>
      <c r="C100" s="185" t="s">
        <v>856</v>
      </c>
      <c r="D100" s="184">
        <v>7.4</v>
      </c>
      <c r="E100" s="184">
        <v>8</v>
      </c>
      <c r="F100" s="184">
        <v>0.93</v>
      </c>
      <c r="G100" s="184">
        <v>1.57</v>
      </c>
      <c r="H100" s="184">
        <v>1</v>
      </c>
      <c r="I100" s="184">
        <v>24</v>
      </c>
      <c r="J100" s="184" t="s">
        <v>169</v>
      </c>
      <c r="K100" s="184">
        <v>1</v>
      </c>
      <c r="L100" s="184">
        <v>21</v>
      </c>
      <c r="M100" s="184">
        <v>100</v>
      </c>
      <c r="N100" s="184">
        <v>1.68</v>
      </c>
    </row>
    <row r="101" spans="1:14">
      <c r="A101" s="184" t="s">
        <v>13</v>
      </c>
      <c r="B101" s="184" t="s">
        <v>716</v>
      </c>
      <c r="C101" s="185" t="s">
        <v>857</v>
      </c>
      <c r="D101" s="184">
        <v>13.099999999999998</v>
      </c>
      <c r="E101" s="184">
        <v>21</v>
      </c>
      <c r="F101" s="184">
        <v>0.62</v>
      </c>
      <c r="G101" s="184">
        <v>1.06</v>
      </c>
      <c r="H101" s="184">
        <v>14</v>
      </c>
      <c r="I101" s="184">
        <v>24</v>
      </c>
      <c r="J101" s="184" t="s">
        <v>147</v>
      </c>
      <c r="K101" s="184">
        <v>2</v>
      </c>
      <c r="L101" s="184">
        <v>2</v>
      </c>
      <c r="M101" s="184">
        <v>66.67</v>
      </c>
      <c r="N101" s="184">
        <v>1.1200000000000001</v>
      </c>
    </row>
    <row r="102" spans="1:14">
      <c r="A102" s="184" t="s">
        <v>13</v>
      </c>
      <c r="B102" s="184" t="s">
        <v>717</v>
      </c>
      <c r="C102" s="185" t="s">
        <v>872</v>
      </c>
      <c r="D102" s="184">
        <v>3.6000000000000005</v>
      </c>
      <c r="E102" s="184">
        <v>6</v>
      </c>
      <c r="F102" s="184">
        <v>0.6</v>
      </c>
      <c r="G102" s="184">
        <v>1.02</v>
      </c>
      <c r="H102" s="184">
        <v>16</v>
      </c>
      <c r="I102" s="184">
        <v>24</v>
      </c>
      <c r="J102" s="184" t="s">
        <v>169</v>
      </c>
      <c r="K102" s="184">
        <v>14</v>
      </c>
      <c r="L102" s="184">
        <v>21</v>
      </c>
      <c r="M102" s="184">
        <v>66.67</v>
      </c>
      <c r="N102" s="184">
        <v>1.1200000000000001</v>
      </c>
    </row>
    <row r="103" spans="1:14">
      <c r="A103" s="184" t="s">
        <v>13</v>
      </c>
      <c r="B103" s="184" t="s">
        <v>722</v>
      </c>
      <c r="C103" s="185" t="s">
        <v>878</v>
      </c>
      <c r="D103" s="184">
        <v>6.6</v>
      </c>
      <c r="E103" s="184">
        <v>10</v>
      </c>
      <c r="F103" s="184">
        <v>0.66</v>
      </c>
      <c r="G103" s="184">
        <v>1.1200000000000001</v>
      </c>
      <c r="H103" s="184">
        <v>9</v>
      </c>
      <c r="I103" s="184">
        <v>24</v>
      </c>
      <c r="J103" s="184" t="s">
        <v>169</v>
      </c>
      <c r="K103" s="184">
        <v>8</v>
      </c>
      <c r="L103" s="184">
        <v>21</v>
      </c>
      <c r="M103" s="184">
        <v>70</v>
      </c>
      <c r="N103" s="184">
        <v>1.18</v>
      </c>
    </row>
    <row r="104" spans="1:14">
      <c r="A104" s="184" t="s">
        <v>13</v>
      </c>
      <c r="B104" s="184" t="s">
        <v>724</v>
      </c>
      <c r="C104" s="185" t="s">
        <v>798</v>
      </c>
      <c r="D104" s="184">
        <v>11.3</v>
      </c>
      <c r="E104" s="184">
        <v>46</v>
      </c>
      <c r="F104" s="184">
        <v>0.25</v>
      </c>
      <c r="G104" s="184">
        <v>0.42</v>
      </c>
      <c r="H104" s="184">
        <v>24</v>
      </c>
      <c r="I104" s="184">
        <v>24</v>
      </c>
      <c r="J104" s="184" t="s">
        <v>136</v>
      </c>
      <c r="K104" s="184">
        <v>1</v>
      </c>
      <c r="L104" s="184">
        <v>1</v>
      </c>
      <c r="M104" s="184">
        <v>17.39</v>
      </c>
      <c r="N104" s="184">
        <v>0.28999999999999998</v>
      </c>
    </row>
    <row r="105" spans="1:14">
      <c r="A105" s="184" t="s">
        <v>13</v>
      </c>
      <c r="B105" s="184" t="s">
        <v>725</v>
      </c>
      <c r="C105" s="185" t="s">
        <v>892</v>
      </c>
      <c r="D105" s="184">
        <v>4.8999999999999995</v>
      </c>
      <c r="E105" s="184">
        <v>10</v>
      </c>
      <c r="F105" s="184">
        <v>0.49</v>
      </c>
      <c r="G105" s="184">
        <v>0.83000000000000007</v>
      </c>
      <c r="H105" s="184">
        <v>19</v>
      </c>
      <c r="I105" s="184">
        <v>24</v>
      </c>
      <c r="J105" s="184" t="s">
        <v>169</v>
      </c>
      <c r="K105" s="184">
        <v>17</v>
      </c>
      <c r="L105" s="184">
        <v>21</v>
      </c>
      <c r="M105" s="184">
        <v>50</v>
      </c>
      <c r="N105" s="184">
        <v>0.84</v>
      </c>
    </row>
    <row r="106" spans="1:14">
      <c r="A106" s="184" t="s">
        <v>13</v>
      </c>
      <c r="B106" s="184" t="s">
        <v>727</v>
      </c>
      <c r="C106" s="185" t="s">
        <v>895</v>
      </c>
      <c r="D106" s="184">
        <v>15.299999999999997</v>
      </c>
      <c r="E106" s="184">
        <v>18</v>
      </c>
      <c r="F106" s="184">
        <v>0.85</v>
      </c>
      <c r="G106" s="184">
        <v>1.44</v>
      </c>
      <c r="H106" s="184">
        <v>5</v>
      </c>
      <c r="I106" s="184">
        <v>24</v>
      </c>
      <c r="J106" s="184" t="s">
        <v>169</v>
      </c>
      <c r="K106" s="184">
        <v>5</v>
      </c>
      <c r="L106" s="184">
        <v>21</v>
      </c>
      <c r="M106" s="184">
        <v>94.44</v>
      </c>
      <c r="N106" s="184">
        <v>1.59</v>
      </c>
    </row>
    <row r="107" spans="1:14">
      <c r="A107" s="184" t="s">
        <v>13</v>
      </c>
      <c r="B107" s="184" t="s">
        <v>728</v>
      </c>
      <c r="C107" s="185" t="s">
        <v>905</v>
      </c>
      <c r="D107" s="184">
        <v>5.1000000000000005</v>
      </c>
      <c r="E107" s="184">
        <v>14</v>
      </c>
      <c r="F107" s="184">
        <v>0.36</v>
      </c>
      <c r="G107" s="184">
        <v>0.62</v>
      </c>
      <c r="H107" s="184">
        <v>22</v>
      </c>
      <c r="I107" s="184">
        <v>24</v>
      </c>
      <c r="J107" s="184" t="s">
        <v>169</v>
      </c>
      <c r="K107" s="184">
        <v>20</v>
      </c>
      <c r="L107" s="184">
        <v>21</v>
      </c>
      <c r="M107" s="184">
        <v>35.71</v>
      </c>
      <c r="N107" s="184">
        <v>0.6</v>
      </c>
    </row>
    <row r="108" spans="1:14">
      <c r="A108" s="184" t="s">
        <v>13</v>
      </c>
      <c r="B108" s="184" t="s">
        <v>730</v>
      </c>
      <c r="C108" s="185" t="s">
        <v>913</v>
      </c>
      <c r="D108" s="184">
        <v>9.6</v>
      </c>
      <c r="E108" s="184">
        <v>15</v>
      </c>
      <c r="F108" s="184">
        <v>0.64</v>
      </c>
      <c r="G108" s="184">
        <v>1.0900000000000001</v>
      </c>
      <c r="H108" s="184">
        <v>11</v>
      </c>
      <c r="I108" s="184">
        <v>24</v>
      </c>
      <c r="J108" s="184" t="s">
        <v>169</v>
      </c>
      <c r="K108" s="184">
        <v>10</v>
      </c>
      <c r="L108" s="184">
        <v>21</v>
      </c>
      <c r="M108" s="184">
        <v>60</v>
      </c>
      <c r="N108" s="184">
        <v>1.01</v>
      </c>
    </row>
    <row r="109" spans="1:14">
      <c r="A109" s="184" t="s">
        <v>13</v>
      </c>
      <c r="B109" s="184" t="s">
        <v>731</v>
      </c>
      <c r="C109" s="185" t="s">
        <v>918</v>
      </c>
      <c r="D109" s="184">
        <v>1.8</v>
      </c>
      <c r="E109" s="184">
        <v>6</v>
      </c>
      <c r="F109" s="184">
        <v>0.3</v>
      </c>
      <c r="G109" s="184">
        <v>0.51</v>
      </c>
      <c r="H109" s="184">
        <v>23</v>
      </c>
      <c r="I109" s="184">
        <v>24</v>
      </c>
      <c r="J109" s="184" t="s">
        <v>169</v>
      </c>
      <c r="K109" s="184">
        <v>21</v>
      </c>
      <c r="L109" s="184">
        <v>21</v>
      </c>
      <c r="M109" s="184">
        <v>33.33</v>
      </c>
      <c r="N109" s="184">
        <v>0.56000000000000005</v>
      </c>
    </row>
    <row r="110" spans="1:14">
      <c r="A110" s="184" t="s">
        <v>13</v>
      </c>
      <c r="B110" s="184" t="s">
        <v>733</v>
      </c>
      <c r="C110" s="185" t="s">
        <v>895</v>
      </c>
      <c r="D110" s="184">
        <v>5.7</v>
      </c>
      <c r="E110" s="184">
        <v>10</v>
      </c>
      <c r="F110" s="184">
        <v>0.57000000000000006</v>
      </c>
      <c r="G110" s="184">
        <v>0.97</v>
      </c>
      <c r="H110" s="184">
        <v>18</v>
      </c>
      <c r="I110" s="184">
        <v>24</v>
      </c>
      <c r="J110" s="184" t="s">
        <v>169</v>
      </c>
      <c r="K110" s="184">
        <v>16</v>
      </c>
      <c r="L110" s="184">
        <v>21</v>
      </c>
      <c r="M110" s="184">
        <v>60</v>
      </c>
      <c r="N110" s="184">
        <v>1.01</v>
      </c>
    </row>
    <row r="111" spans="1:14">
      <c r="A111" s="184" t="s">
        <v>13</v>
      </c>
      <c r="B111" s="184" t="s">
        <v>738</v>
      </c>
      <c r="C111" s="185" t="s">
        <v>933</v>
      </c>
      <c r="D111" s="184">
        <v>11.200000000000001</v>
      </c>
      <c r="E111" s="184">
        <v>18</v>
      </c>
      <c r="F111" s="184">
        <v>0.62</v>
      </c>
      <c r="G111" s="184">
        <v>1.06</v>
      </c>
      <c r="H111" s="184">
        <v>14</v>
      </c>
      <c r="I111" s="184">
        <v>24</v>
      </c>
      <c r="J111" s="184" t="s">
        <v>169</v>
      </c>
      <c r="K111" s="184">
        <v>13</v>
      </c>
      <c r="L111" s="184">
        <v>21</v>
      </c>
      <c r="M111" s="184">
        <v>66.67</v>
      </c>
      <c r="N111" s="184">
        <v>1.1200000000000001</v>
      </c>
    </row>
    <row r="112" spans="1:14">
      <c r="A112" s="184" t="s">
        <v>13</v>
      </c>
      <c r="B112" s="184" t="s">
        <v>741</v>
      </c>
      <c r="C112" s="185" t="s">
        <v>798</v>
      </c>
      <c r="D112" s="184">
        <v>13.899999999999999</v>
      </c>
      <c r="E112" s="184">
        <v>19</v>
      </c>
      <c r="F112" s="184">
        <v>0.73</v>
      </c>
      <c r="G112" s="184">
        <v>1.24</v>
      </c>
      <c r="H112" s="184">
        <v>8</v>
      </c>
      <c r="I112" s="184">
        <v>24</v>
      </c>
      <c r="J112" s="184" t="s">
        <v>147</v>
      </c>
      <c r="K112" s="184">
        <v>1</v>
      </c>
      <c r="L112" s="184">
        <v>2</v>
      </c>
      <c r="M112" s="184">
        <v>73.680000000000007</v>
      </c>
      <c r="N112" s="184">
        <v>1.24</v>
      </c>
    </row>
    <row r="113" spans="1:14">
      <c r="A113" s="184" t="s">
        <v>13</v>
      </c>
      <c r="B113" s="184" t="s">
        <v>742</v>
      </c>
      <c r="C113" s="185" t="s">
        <v>803</v>
      </c>
      <c r="D113" s="184">
        <v>5.1000000000000005</v>
      </c>
      <c r="E113" s="184">
        <v>6</v>
      </c>
      <c r="F113" s="184">
        <v>0.85</v>
      </c>
      <c r="G113" s="184">
        <v>1.44</v>
      </c>
      <c r="H113" s="184">
        <v>5</v>
      </c>
      <c r="I113" s="184">
        <v>24</v>
      </c>
      <c r="J113" s="184" t="s">
        <v>169</v>
      </c>
      <c r="K113" s="184">
        <v>5</v>
      </c>
      <c r="L113" s="184">
        <v>21</v>
      </c>
      <c r="M113" s="184">
        <v>100</v>
      </c>
      <c r="N113" s="184">
        <v>1.68</v>
      </c>
    </row>
    <row r="114" spans="1:14">
      <c r="A114" s="184" t="s">
        <v>13</v>
      </c>
      <c r="B114" s="184" t="s">
        <v>743</v>
      </c>
      <c r="C114" s="185" t="s">
        <v>946</v>
      </c>
      <c r="D114" s="184">
        <v>5.1000000000000005</v>
      </c>
      <c r="E114" s="184">
        <v>8</v>
      </c>
      <c r="F114" s="184">
        <v>0.64</v>
      </c>
      <c r="G114" s="184">
        <v>1.08</v>
      </c>
      <c r="H114" s="184">
        <v>13</v>
      </c>
      <c r="I114" s="184">
        <v>24</v>
      </c>
      <c r="J114" s="184" t="s">
        <v>169</v>
      </c>
      <c r="K114" s="184">
        <v>12</v>
      </c>
      <c r="L114" s="184">
        <v>21</v>
      </c>
      <c r="M114" s="184">
        <v>62.5</v>
      </c>
      <c r="N114" s="184">
        <v>1.05</v>
      </c>
    </row>
    <row r="115" spans="1:14">
      <c r="A115" s="184" t="s">
        <v>13</v>
      </c>
      <c r="B115" s="184" t="s">
        <v>747</v>
      </c>
      <c r="C115" s="185" t="s">
        <v>958</v>
      </c>
      <c r="D115" s="184">
        <v>6.4</v>
      </c>
      <c r="E115" s="184">
        <v>10</v>
      </c>
      <c r="F115" s="184">
        <v>0.64</v>
      </c>
      <c r="G115" s="184">
        <v>1.0900000000000001</v>
      </c>
      <c r="H115" s="184">
        <v>11</v>
      </c>
      <c r="I115" s="184">
        <v>24</v>
      </c>
      <c r="J115" s="184" t="s">
        <v>169</v>
      </c>
      <c r="K115" s="184">
        <v>10</v>
      </c>
      <c r="L115" s="184">
        <v>21</v>
      </c>
      <c r="M115" s="184">
        <v>70</v>
      </c>
      <c r="N115" s="184">
        <v>1.18</v>
      </c>
    </row>
    <row r="116" spans="1:14">
      <c r="A116" s="184" t="s">
        <v>13</v>
      </c>
      <c r="B116" s="184" t="s">
        <v>749</v>
      </c>
      <c r="C116" s="185" t="s">
        <v>967</v>
      </c>
      <c r="D116" s="184">
        <v>5.8999999999999995</v>
      </c>
      <c r="E116" s="184">
        <v>10</v>
      </c>
      <c r="F116" s="184">
        <v>0.59</v>
      </c>
      <c r="G116" s="184">
        <v>1</v>
      </c>
      <c r="H116" s="184">
        <v>17</v>
      </c>
      <c r="I116" s="184">
        <v>24</v>
      </c>
      <c r="J116" s="184" t="s">
        <v>169</v>
      </c>
      <c r="K116" s="184">
        <v>15</v>
      </c>
      <c r="L116" s="184">
        <v>21</v>
      </c>
      <c r="M116" s="184">
        <v>60</v>
      </c>
      <c r="N116" s="184">
        <v>1.01</v>
      </c>
    </row>
    <row r="117" spans="1:14">
      <c r="A117" s="184" t="s">
        <v>15</v>
      </c>
      <c r="B117" s="184" t="s">
        <v>696</v>
      </c>
      <c r="C117" s="185" t="s">
        <v>798</v>
      </c>
      <c r="D117" s="184">
        <v>4</v>
      </c>
      <c r="E117" s="184">
        <v>10</v>
      </c>
      <c r="F117" s="184">
        <v>0.4</v>
      </c>
      <c r="G117" s="184">
        <v>0.59</v>
      </c>
      <c r="H117" s="184">
        <v>28</v>
      </c>
      <c r="I117" s="184">
        <v>30</v>
      </c>
      <c r="J117" s="184" t="s">
        <v>169</v>
      </c>
      <c r="K117" s="184">
        <v>18</v>
      </c>
      <c r="L117" s="184">
        <v>20</v>
      </c>
      <c r="M117" s="184">
        <v>20</v>
      </c>
      <c r="N117" s="184">
        <v>0.3</v>
      </c>
    </row>
    <row r="118" spans="1:14">
      <c r="A118" s="184" t="s">
        <v>15</v>
      </c>
      <c r="B118" s="184" t="s">
        <v>698</v>
      </c>
      <c r="C118" s="185" t="s">
        <v>807</v>
      </c>
      <c r="D118" s="184">
        <v>7.8000000000000007</v>
      </c>
      <c r="E118" s="184">
        <v>9</v>
      </c>
      <c r="F118" s="184">
        <v>0.87</v>
      </c>
      <c r="G118" s="184">
        <v>1.27</v>
      </c>
      <c r="H118" s="184">
        <v>5</v>
      </c>
      <c r="I118" s="184">
        <v>30</v>
      </c>
      <c r="J118" s="184" t="s">
        <v>169</v>
      </c>
      <c r="K118" s="184">
        <v>4</v>
      </c>
      <c r="L118" s="184">
        <v>20</v>
      </c>
      <c r="M118" s="184">
        <v>88.89</v>
      </c>
      <c r="N118" s="184">
        <v>1.33</v>
      </c>
    </row>
    <row r="119" spans="1:14">
      <c r="A119" s="184" t="s">
        <v>15</v>
      </c>
      <c r="B119" s="184" t="s">
        <v>700</v>
      </c>
      <c r="C119" s="185" t="s">
        <v>816</v>
      </c>
      <c r="D119" s="184">
        <v>4.6999999999999993</v>
      </c>
      <c r="E119" s="184">
        <v>8</v>
      </c>
      <c r="F119" s="184">
        <v>0.59</v>
      </c>
      <c r="G119" s="184">
        <v>0.86</v>
      </c>
      <c r="H119" s="184">
        <v>23</v>
      </c>
      <c r="I119" s="184">
        <v>30</v>
      </c>
      <c r="J119" s="184" t="s">
        <v>169</v>
      </c>
      <c r="K119" s="184">
        <v>13</v>
      </c>
      <c r="L119" s="184">
        <v>20</v>
      </c>
      <c r="M119" s="184">
        <v>50</v>
      </c>
      <c r="N119" s="184">
        <v>0.75</v>
      </c>
    </row>
    <row r="120" spans="1:14">
      <c r="A120" s="184" t="s">
        <v>15</v>
      </c>
      <c r="B120" s="184" t="s">
        <v>708</v>
      </c>
      <c r="C120" s="185" t="s">
        <v>833</v>
      </c>
      <c r="D120" s="184">
        <v>5.3</v>
      </c>
      <c r="E120" s="184">
        <v>9</v>
      </c>
      <c r="F120" s="184">
        <v>0.59</v>
      </c>
      <c r="G120" s="184">
        <v>0.87</v>
      </c>
      <c r="H120" s="184">
        <v>22</v>
      </c>
      <c r="I120" s="184">
        <v>30</v>
      </c>
      <c r="J120" s="184" t="s">
        <v>169</v>
      </c>
      <c r="K120" s="184">
        <v>12</v>
      </c>
      <c r="L120" s="184">
        <v>20</v>
      </c>
      <c r="M120" s="184">
        <v>66.67</v>
      </c>
      <c r="N120" s="184">
        <v>1</v>
      </c>
    </row>
    <row r="121" spans="1:14">
      <c r="A121" s="184" t="s">
        <v>15</v>
      </c>
      <c r="B121" s="184" t="s">
        <v>709</v>
      </c>
      <c r="C121" s="185" t="s">
        <v>798</v>
      </c>
      <c r="D121" s="184">
        <v>5.4999999999999991</v>
      </c>
      <c r="E121" s="184">
        <v>10</v>
      </c>
      <c r="F121" s="184">
        <v>0.55000000000000004</v>
      </c>
      <c r="G121" s="184">
        <v>0.81</v>
      </c>
      <c r="H121" s="184">
        <v>24</v>
      </c>
      <c r="I121" s="184">
        <v>30</v>
      </c>
      <c r="J121" s="184" t="s">
        <v>169</v>
      </c>
      <c r="K121" s="184">
        <v>14</v>
      </c>
      <c r="L121" s="184">
        <v>20</v>
      </c>
      <c r="M121" s="184">
        <v>50</v>
      </c>
      <c r="N121" s="184">
        <v>0.75</v>
      </c>
    </row>
    <row r="122" spans="1:14">
      <c r="A122" s="184" t="s">
        <v>15</v>
      </c>
      <c r="B122" s="184" t="s">
        <v>711</v>
      </c>
      <c r="C122" s="185" t="s">
        <v>842</v>
      </c>
      <c r="D122" s="184">
        <v>9</v>
      </c>
      <c r="E122" s="184">
        <v>15</v>
      </c>
      <c r="F122" s="184">
        <v>0.6</v>
      </c>
      <c r="G122" s="184">
        <v>0.88</v>
      </c>
      <c r="H122" s="184">
        <v>21</v>
      </c>
      <c r="I122" s="184">
        <v>30</v>
      </c>
      <c r="J122" s="184" t="s">
        <v>147</v>
      </c>
      <c r="K122" s="184">
        <v>5</v>
      </c>
      <c r="L122" s="184">
        <v>5</v>
      </c>
      <c r="M122" s="184">
        <v>53.33</v>
      </c>
      <c r="N122" s="184">
        <v>0.8</v>
      </c>
    </row>
    <row r="123" spans="1:14">
      <c r="A123" s="184" t="s">
        <v>15</v>
      </c>
      <c r="B123" s="184" t="s">
        <v>712</v>
      </c>
      <c r="C123" s="185" t="s">
        <v>846</v>
      </c>
      <c r="D123" s="184">
        <v>3</v>
      </c>
      <c r="E123" s="184">
        <v>6</v>
      </c>
      <c r="F123" s="184">
        <v>0.5</v>
      </c>
      <c r="G123" s="184">
        <v>0.73</v>
      </c>
      <c r="H123" s="184">
        <v>27</v>
      </c>
      <c r="I123" s="184">
        <v>30</v>
      </c>
      <c r="J123" s="184" t="s">
        <v>169</v>
      </c>
      <c r="K123" s="184">
        <v>17</v>
      </c>
      <c r="L123" s="184">
        <v>20</v>
      </c>
      <c r="M123" s="184">
        <v>33.33</v>
      </c>
      <c r="N123" s="184">
        <v>0.5</v>
      </c>
    </row>
    <row r="124" spans="1:14">
      <c r="A124" s="184" t="s">
        <v>15</v>
      </c>
      <c r="B124" s="184" t="s">
        <v>714</v>
      </c>
      <c r="C124" s="185" t="s">
        <v>854</v>
      </c>
      <c r="D124" s="184">
        <v>9</v>
      </c>
      <c r="E124" s="184">
        <v>9</v>
      </c>
      <c r="F124" s="184">
        <v>1</v>
      </c>
      <c r="G124" s="184">
        <v>1.47</v>
      </c>
      <c r="H124" s="184">
        <v>1</v>
      </c>
      <c r="I124" s="184">
        <v>30</v>
      </c>
      <c r="J124" s="184" t="s">
        <v>169</v>
      </c>
      <c r="K124" s="184">
        <v>1</v>
      </c>
      <c r="L124" s="184">
        <v>20</v>
      </c>
      <c r="M124" s="184">
        <v>100</v>
      </c>
      <c r="N124" s="184">
        <v>1.5</v>
      </c>
    </row>
    <row r="125" spans="1:14">
      <c r="A125" s="184" t="s">
        <v>15</v>
      </c>
      <c r="B125" s="184" t="s">
        <v>715</v>
      </c>
      <c r="C125" s="185" t="s">
        <v>856</v>
      </c>
      <c r="D125" s="184">
        <v>12.6</v>
      </c>
      <c r="E125" s="184">
        <v>20</v>
      </c>
      <c r="F125" s="184">
        <v>0.63</v>
      </c>
      <c r="G125" s="184">
        <v>0.93</v>
      </c>
      <c r="H125" s="184">
        <v>20</v>
      </c>
      <c r="I125" s="184">
        <v>30</v>
      </c>
      <c r="J125" s="184" t="s">
        <v>136</v>
      </c>
      <c r="K125" s="184">
        <v>5</v>
      </c>
      <c r="L125" s="184">
        <v>5</v>
      </c>
      <c r="M125" s="184">
        <v>55</v>
      </c>
      <c r="N125" s="184">
        <v>0.83000000000000007</v>
      </c>
    </row>
    <row r="126" spans="1:14">
      <c r="A126" s="184" t="s">
        <v>15</v>
      </c>
      <c r="B126" s="184" t="s">
        <v>716</v>
      </c>
      <c r="C126" s="185" t="s">
        <v>857</v>
      </c>
      <c r="D126" s="184">
        <v>8.1000000000000014</v>
      </c>
      <c r="E126" s="184">
        <v>9</v>
      </c>
      <c r="F126" s="184">
        <v>0.9</v>
      </c>
      <c r="G126" s="184">
        <v>1.32</v>
      </c>
      <c r="H126" s="184">
        <v>4</v>
      </c>
      <c r="I126" s="184">
        <v>30</v>
      </c>
      <c r="J126" s="184" t="s">
        <v>169</v>
      </c>
      <c r="K126" s="184">
        <v>3</v>
      </c>
      <c r="L126" s="184">
        <v>20</v>
      </c>
      <c r="M126" s="184">
        <v>88.89</v>
      </c>
      <c r="N126" s="184">
        <v>1.33</v>
      </c>
    </row>
    <row r="127" spans="1:14">
      <c r="A127" s="184" t="s">
        <v>15</v>
      </c>
      <c r="B127" s="184" t="s">
        <v>717</v>
      </c>
      <c r="C127" s="185" t="s">
        <v>872</v>
      </c>
      <c r="D127" s="184">
        <v>7.3</v>
      </c>
      <c r="E127" s="184">
        <v>10</v>
      </c>
      <c r="F127" s="184">
        <v>0.73</v>
      </c>
      <c r="G127" s="184">
        <v>1.07</v>
      </c>
      <c r="H127" s="184">
        <v>15</v>
      </c>
      <c r="I127" s="184">
        <v>30</v>
      </c>
      <c r="J127" s="184" t="s">
        <v>169</v>
      </c>
      <c r="K127" s="184">
        <v>9</v>
      </c>
      <c r="L127" s="184">
        <v>20</v>
      </c>
      <c r="M127" s="184">
        <v>60</v>
      </c>
      <c r="N127" s="184">
        <v>0.9</v>
      </c>
    </row>
    <row r="128" spans="1:14">
      <c r="A128" s="184" t="s">
        <v>15</v>
      </c>
      <c r="B128" s="184" t="s">
        <v>720</v>
      </c>
      <c r="C128" s="185" t="s">
        <v>874</v>
      </c>
      <c r="D128" s="184">
        <v>4.8</v>
      </c>
      <c r="E128" s="184">
        <v>6</v>
      </c>
      <c r="F128" s="184">
        <v>0.8</v>
      </c>
      <c r="G128" s="184">
        <v>1.18</v>
      </c>
      <c r="H128" s="184">
        <v>10</v>
      </c>
      <c r="I128" s="184">
        <v>30</v>
      </c>
      <c r="J128" s="184" t="s">
        <v>169</v>
      </c>
      <c r="K128" s="184">
        <v>6</v>
      </c>
      <c r="L128" s="184">
        <v>20</v>
      </c>
      <c r="M128" s="184">
        <v>83.33</v>
      </c>
      <c r="N128" s="184">
        <v>1.25</v>
      </c>
    </row>
    <row r="129" spans="1:14">
      <c r="A129" s="184" t="s">
        <v>15</v>
      </c>
      <c r="B129" s="184" t="s">
        <v>722</v>
      </c>
      <c r="C129" s="185" t="s">
        <v>878</v>
      </c>
      <c r="D129" s="184">
        <v>1.6</v>
      </c>
      <c r="E129" s="184">
        <v>6</v>
      </c>
      <c r="F129" s="184">
        <v>0.27</v>
      </c>
      <c r="G129" s="184">
        <v>0.39</v>
      </c>
      <c r="H129" s="184">
        <v>30</v>
      </c>
      <c r="I129" s="184">
        <v>30</v>
      </c>
      <c r="J129" s="184" t="s">
        <v>169</v>
      </c>
      <c r="K129" s="184">
        <v>20</v>
      </c>
      <c r="L129" s="184">
        <v>20</v>
      </c>
      <c r="M129" s="184">
        <v>0</v>
      </c>
      <c r="N129" s="184">
        <v>0</v>
      </c>
    </row>
    <row r="130" spans="1:14">
      <c r="A130" s="184" t="s">
        <v>15</v>
      </c>
      <c r="B130" s="184" t="s">
        <v>724</v>
      </c>
      <c r="C130" s="185" t="s">
        <v>798</v>
      </c>
      <c r="D130" s="184">
        <v>5.3</v>
      </c>
      <c r="E130" s="184">
        <v>10</v>
      </c>
      <c r="F130" s="184">
        <v>0.53</v>
      </c>
      <c r="G130" s="184">
        <v>0.78</v>
      </c>
      <c r="H130" s="184">
        <v>26</v>
      </c>
      <c r="I130" s="184">
        <v>30</v>
      </c>
      <c r="J130" s="184" t="s">
        <v>169</v>
      </c>
      <c r="K130" s="184">
        <v>16</v>
      </c>
      <c r="L130" s="184">
        <v>20</v>
      </c>
      <c r="M130" s="184">
        <v>50</v>
      </c>
      <c r="N130" s="184">
        <v>0.75</v>
      </c>
    </row>
    <row r="131" spans="1:14">
      <c r="A131" s="184" t="s">
        <v>15</v>
      </c>
      <c r="B131" s="184" t="s">
        <v>725</v>
      </c>
      <c r="C131" s="185" t="s">
        <v>892</v>
      </c>
      <c r="D131" s="184">
        <v>9.9</v>
      </c>
      <c r="E131" s="184">
        <v>12</v>
      </c>
      <c r="F131" s="184">
        <v>0.83000000000000007</v>
      </c>
      <c r="G131" s="184">
        <v>1.21</v>
      </c>
      <c r="H131" s="184">
        <v>9</v>
      </c>
      <c r="I131" s="184">
        <v>30</v>
      </c>
      <c r="J131" s="184" t="s">
        <v>147</v>
      </c>
      <c r="K131" s="184">
        <v>4</v>
      </c>
      <c r="L131" s="184">
        <v>5</v>
      </c>
      <c r="M131" s="184">
        <v>83.33</v>
      </c>
      <c r="N131" s="184">
        <v>1.25</v>
      </c>
    </row>
    <row r="132" spans="1:14">
      <c r="A132" s="184" t="s">
        <v>15</v>
      </c>
      <c r="B132" s="184" t="s">
        <v>727</v>
      </c>
      <c r="C132" s="185" t="s">
        <v>895</v>
      </c>
      <c r="D132" s="184">
        <v>10</v>
      </c>
      <c r="E132" s="184">
        <v>12</v>
      </c>
      <c r="F132" s="184">
        <v>0.83000000000000007</v>
      </c>
      <c r="G132" s="184">
        <v>1.22</v>
      </c>
      <c r="H132" s="184">
        <v>8</v>
      </c>
      <c r="I132" s="184">
        <v>30</v>
      </c>
      <c r="J132" s="184" t="s">
        <v>147</v>
      </c>
      <c r="K132" s="184">
        <v>3</v>
      </c>
      <c r="L132" s="184">
        <v>5</v>
      </c>
      <c r="M132" s="184">
        <v>83.33</v>
      </c>
      <c r="N132" s="184">
        <v>1.25</v>
      </c>
    </row>
    <row r="133" spans="1:14">
      <c r="A133" s="184" t="s">
        <v>15</v>
      </c>
      <c r="B133" s="184" t="s">
        <v>728</v>
      </c>
      <c r="C133" s="185" t="s">
        <v>904</v>
      </c>
      <c r="D133" s="184">
        <v>13.899999999999999</v>
      </c>
      <c r="E133" s="184">
        <v>19</v>
      </c>
      <c r="F133" s="184">
        <v>0.73</v>
      </c>
      <c r="G133" s="184">
        <v>1.08</v>
      </c>
      <c r="H133" s="184">
        <v>14</v>
      </c>
      <c r="I133" s="184">
        <v>30</v>
      </c>
      <c r="J133" s="184" t="s">
        <v>136</v>
      </c>
      <c r="K133" s="184">
        <v>2</v>
      </c>
      <c r="L133" s="184">
        <v>5</v>
      </c>
      <c r="M133" s="184">
        <v>73.680000000000007</v>
      </c>
      <c r="N133" s="184">
        <v>1.1100000000000001</v>
      </c>
    </row>
    <row r="134" spans="1:14">
      <c r="A134" s="184" t="s">
        <v>15</v>
      </c>
      <c r="B134" s="184" t="s">
        <v>729</v>
      </c>
      <c r="C134" s="185" t="s">
        <v>907</v>
      </c>
      <c r="D134" s="184">
        <v>11.199999999999998</v>
      </c>
      <c r="E134" s="184">
        <v>16</v>
      </c>
      <c r="F134" s="184">
        <v>0.70000000000000007</v>
      </c>
      <c r="G134" s="184">
        <v>1.03</v>
      </c>
      <c r="H134" s="184">
        <v>17</v>
      </c>
      <c r="I134" s="184">
        <v>30</v>
      </c>
      <c r="J134" s="184" t="s">
        <v>136</v>
      </c>
      <c r="K134" s="184">
        <v>3</v>
      </c>
      <c r="L134" s="184">
        <v>5</v>
      </c>
      <c r="M134" s="184">
        <v>75</v>
      </c>
      <c r="N134" s="184">
        <v>1.1300000000000001</v>
      </c>
    </row>
    <row r="135" spans="1:14">
      <c r="A135" s="184" t="s">
        <v>15</v>
      </c>
      <c r="B135" s="184" t="s">
        <v>730</v>
      </c>
      <c r="C135" s="185" t="s">
        <v>917</v>
      </c>
      <c r="D135" s="184">
        <v>3.9000000000000004</v>
      </c>
      <c r="E135" s="184">
        <v>6</v>
      </c>
      <c r="F135" s="184">
        <v>0.65</v>
      </c>
      <c r="G135" s="184">
        <v>0.96</v>
      </c>
      <c r="H135" s="184">
        <v>19</v>
      </c>
      <c r="I135" s="184">
        <v>30</v>
      </c>
      <c r="J135" s="184" t="s">
        <v>169</v>
      </c>
      <c r="K135" s="184">
        <v>11</v>
      </c>
      <c r="L135" s="184">
        <v>20</v>
      </c>
      <c r="M135" s="184">
        <v>66.67</v>
      </c>
      <c r="N135" s="184">
        <v>1</v>
      </c>
    </row>
    <row r="136" spans="1:14">
      <c r="A136" s="184" t="s">
        <v>15</v>
      </c>
      <c r="B136" s="184" t="s">
        <v>731</v>
      </c>
      <c r="C136" s="185" t="s">
        <v>918</v>
      </c>
      <c r="D136" s="184">
        <v>4.8</v>
      </c>
      <c r="E136" s="184">
        <v>6</v>
      </c>
      <c r="F136" s="184">
        <v>0.8</v>
      </c>
      <c r="G136" s="184">
        <v>1.18</v>
      </c>
      <c r="H136" s="184">
        <v>10</v>
      </c>
      <c r="I136" s="184">
        <v>30</v>
      </c>
      <c r="J136" s="184" t="s">
        <v>169</v>
      </c>
      <c r="K136" s="184">
        <v>6</v>
      </c>
      <c r="L136" s="184">
        <v>20</v>
      </c>
      <c r="M136" s="184">
        <v>83.33</v>
      </c>
      <c r="N136" s="184">
        <v>1.25</v>
      </c>
    </row>
    <row r="137" spans="1:14">
      <c r="A137" s="184" t="s">
        <v>15</v>
      </c>
      <c r="B137" s="184" t="s">
        <v>733</v>
      </c>
      <c r="C137" s="185" t="s">
        <v>895</v>
      </c>
      <c r="D137" s="184">
        <v>7.8</v>
      </c>
      <c r="E137" s="184">
        <v>9</v>
      </c>
      <c r="F137" s="184">
        <v>0.87</v>
      </c>
      <c r="G137" s="184">
        <v>1.27</v>
      </c>
      <c r="H137" s="184">
        <v>5</v>
      </c>
      <c r="I137" s="184">
        <v>30</v>
      </c>
      <c r="J137" s="184" t="s">
        <v>169</v>
      </c>
      <c r="K137" s="184">
        <v>4</v>
      </c>
      <c r="L137" s="184">
        <v>20</v>
      </c>
      <c r="M137" s="184">
        <v>100</v>
      </c>
      <c r="N137" s="184">
        <v>1.5</v>
      </c>
    </row>
    <row r="138" spans="1:14">
      <c r="A138" s="184" t="s">
        <v>15</v>
      </c>
      <c r="B138" s="184" t="s">
        <v>738</v>
      </c>
      <c r="C138" s="185" t="s">
        <v>932</v>
      </c>
      <c r="D138" s="184">
        <v>10.899999999999999</v>
      </c>
      <c r="E138" s="184">
        <v>16</v>
      </c>
      <c r="F138" s="184">
        <v>0.68</v>
      </c>
      <c r="G138" s="184">
        <v>1</v>
      </c>
      <c r="H138" s="184">
        <v>18</v>
      </c>
      <c r="I138" s="184">
        <v>30</v>
      </c>
      <c r="J138" s="184" t="s">
        <v>136</v>
      </c>
      <c r="K138" s="184">
        <v>4</v>
      </c>
      <c r="L138" s="184">
        <v>5</v>
      </c>
      <c r="M138" s="184">
        <v>68.75</v>
      </c>
      <c r="N138" s="184">
        <v>1.03</v>
      </c>
    </row>
    <row r="139" spans="1:14">
      <c r="A139" s="184" t="s">
        <v>15</v>
      </c>
      <c r="B139" s="184" t="s">
        <v>741</v>
      </c>
      <c r="C139" s="185" t="s">
        <v>798</v>
      </c>
      <c r="D139" s="184">
        <v>12.1</v>
      </c>
      <c r="E139" s="184">
        <v>16</v>
      </c>
      <c r="F139" s="184">
        <v>0.76</v>
      </c>
      <c r="G139" s="184">
        <v>1.1100000000000001</v>
      </c>
      <c r="H139" s="184">
        <v>13</v>
      </c>
      <c r="I139" s="184">
        <v>30</v>
      </c>
      <c r="J139" s="184" t="s">
        <v>136</v>
      </c>
      <c r="K139" s="184">
        <v>1</v>
      </c>
      <c r="L139" s="184">
        <v>5</v>
      </c>
      <c r="M139" s="184">
        <v>75</v>
      </c>
      <c r="N139" s="184">
        <v>1.1300000000000001</v>
      </c>
    </row>
    <row r="140" spans="1:14">
      <c r="A140" s="184" t="s">
        <v>15</v>
      </c>
      <c r="B140" s="184" t="s">
        <v>743</v>
      </c>
      <c r="C140" s="185" t="s">
        <v>946</v>
      </c>
      <c r="D140" s="184">
        <v>10.200000000000001</v>
      </c>
      <c r="E140" s="184">
        <v>12</v>
      </c>
      <c r="F140" s="184">
        <v>0.85</v>
      </c>
      <c r="G140" s="184">
        <v>1.25</v>
      </c>
      <c r="H140" s="184">
        <v>7</v>
      </c>
      <c r="I140" s="184">
        <v>30</v>
      </c>
      <c r="J140" s="184" t="s">
        <v>147</v>
      </c>
      <c r="K140" s="184">
        <v>2</v>
      </c>
      <c r="L140" s="184">
        <v>5</v>
      </c>
      <c r="M140" s="184">
        <v>83.33</v>
      </c>
      <c r="N140" s="184">
        <v>1.25</v>
      </c>
    </row>
    <row r="141" spans="1:14">
      <c r="A141" s="184" t="s">
        <v>15</v>
      </c>
      <c r="B141" s="184" t="s">
        <v>746</v>
      </c>
      <c r="C141" s="185" t="s">
        <v>950</v>
      </c>
      <c r="D141" s="184">
        <v>4.3</v>
      </c>
      <c r="E141" s="184">
        <v>8</v>
      </c>
      <c r="F141" s="184">
        <v>0.54</v>
      </c>
      <c r="G141" s="184">
        <v>0.79</v>
      </c>
      <c r="H141" s="184">
        <v>25</v>
      </c>
      <c r="I141" s="184">
        <v>30</v>
      </c>
      <c r="J141" s="184" t="s">
        <v>169</v>
      </c>
      <c r="K141" s="184">
        <v>15</v>
      </c>
      <c r="L141" s="184">
        <v>20</v>
      </c>
      <c r="M141" s="184">
        <v>62.5</v>
      </c>
      <c r="N141" s="184">
        <v>0.94000000000000006</v>
      </c>
    </row>
    <row r="142" spans="1:14">
      <c r="A142" s="184" t="s">
        <v>15</v>
      </c>
      <c r="B142" s="184" t="s">
        <v>747</v>
      </c>
      <c r="C142" s="185" t="s">
        <v>956</v>
      </c>
      <c r="D142" s="184">
        <v>11.1</v>
      </c>
      <c r="E142" s="184">
        <v>12</v>
      </c>
      <c r="F142" s="184">
        <v>0.92</v>
      </c>
      <c r="G142" s="184">
        <v>1.36</v>
      </c>
      <c r="H142" s="184">
        <v>2</v>
      </c>
      <c r="I142" s="184">
        <v>30</v>
      </c>
      <c r="J142" s="184" t="s">
        <v>147</v>
      </c>
      <c r="K142" s="184">
        <v>1</v>
      </c>
      <c r="L142" s="184">
        <v>5</v>
      </c>
      <c r="M142" s="184">
        <v>100</v>
      </c>
      <c r="N142" s="184">
        <v>1.5</v>
      </c>
    </row>
    <row r="143" spans="1:14">
      <c r="A143" s="184" t="s">
        <v>15</v>
      </c>
      <c r="B143" s="184" t="s">
        <v>749</v>
      </c>
      <c r="C143" s="185" t="s">
        <v>967</v>
      </c>
      <c r="D143" s="184">
        <v>6.4</v>
      </c>
      <c r="E143" s="184">
        <v>7</v>
      </c>
      <c r="F143" s="184">
        <v>0.91</v>
      </c>
      <c r="G143" s="184">
        <v>1.34</v>
      </c>
      <c r="H143" s="184">
        <v>3</v>
      </c>
      <c r="I143" s="184">
        <v>30</v>
      </c>
      <c r="J143" s="184" t="s">
        <v>169</v>
      </c>
      <c r="K143" s="184">
        <v>2</v>
      </c>
      <c r="L143" s="184">
        <v>20</v>
      </c>
      <c r="M143" s="184">
        <v>100</v>
      </c>
      <c r="N143" s="184">
        <v>1.5</v>
      </c>
    </row>
    <row r="144" spans="1:14">
      <c r="A144" s="184" t="s">
        <v>15</v>
      </c>
      <c r="B144" s="184" t="s">
        <v>751</v>
      </c>
      <c r="C144" s="185" t="s">
        <v>958</v>
      </c>
      <c r="D144" s="184">
        <v>2.9</v>
      </c>
      <c r="E144" s="184">
        <v>8</v>
      </c>
      <c r="F144" s="184">
        <v>0.36</v>
      </c>
      <c r="G144" s="184">
        <v>0.53</v>
      </c>
      <c r="H144" s="184">
        <v>29</v>
      </c>
      <c r="I144" s="184">
        <v>30</v>
      </c>
      <c r="J144" s="184" t="s">
        <v>169</v>
      </c>
      <c r="K144" s="184">
        <v>19</v>
      </c>
      <c r="L144" s="184">
        <v>20</v>
      </c>
      <c r="M144" s="184">
        <v>12.5</v>
      </c>
      <c r="N144" s="184">
        <v>0.19</v>
      </c>
    </row>
    <row r="145" spans="1:14">
      <c r="A145" s="184" t="s">
        <v>15</v>
      </c>
      <c r="B145" s="184" t="s">
        <v>753</v>
      </c>
      <c r="C145" s="185" t="s">
        <v>972</v>
      </c>
      <c r="D145" s="184">
        <v>7.2000000000000011</v>
      </c>
      <c r="E145" s="184">
        <v>10</v>
      </c>
      <c r="F145" s="184">
        <v>0.72</v>
      </c>
      <c r="G145" s="184">
        <v>1.06</v>
      </c>
      <c r="H145" s="184">
        <v>16</v>
      </c>
      <c r="I145" s="184">
        <v>30</v>
      </c>
      <c r="J145" s="184" t="s">
        <v>169</v>
      </c>
      <c r="K145" s="184">
        <v>10</v>
      </c>
      <c r="L145" s="184">
        <v>20</v>
      </c>
      <c r="M145" s="184">
        <v>60</v>
      </c>
      <c r="N145" s="184">
        <v>0.9</v>
      </c>
    </row>
    <row r="146" spans="1:14">
      <c r="A146" s="184" t="s">
        <v>15</v>
      </c>
      <c r="B146" s="184" t="s">
        <v>756</v>
      </c>
      <c r="C146" s="185" t="s">
        <v>977</v>
      </c>
      <c r="D146" s="184">
        <v>6.8999999999999995</v>
      </c>
      <c r="E146" s="184">
        <v>9</v>
      </c>
      <c r="F146" s="184">
        <v>0.77</v>
      </c>
      <c r="G146" s="184">
        <v>1.1300000000000001</v>
      </c>
      <c r="H146" s="184">
        <v>12</v>
      </c>
      <c r="I146" s="184">
        <v>30</v>
      </c>
      <c r="J146" s="184" t="s">
        <v>169</v>
      </c>
      <c r="K146" s="184">
        <v>8</v>
      </c>
      <c r="L146" s="184">
        <v>20</v>
      </c>
      <c r="M146" s="184">
        <v>88.89</v>
      </c>
      <c r="N146" s="184">
        <v>1.33</v>
      </c>
    </row>
    <row r="147" spans="1:14">
      <c r="A147" s="184" t="s">
        <v>17</v>
      </c>
      <c r="B147" s="184" t="s">
        <v>698</v>
      </c>
      <c r="C147" s="185" t="s">
        <v>807</v>
      </c>
      <c r="D147" s="184">
        <v>7.4</v>
      </c>
      <c r="E147" s="184">
        <v>8</v>
      </c>
      <c r="F147" s="184">
        <v>0.93</v>
      </c>
      <c r="G147" s="184">
        <v>1.37</v>
      </c>
      <c r="H147" s="184">
        <v>4</v>
      </c>
      <c r="I147" s="184">
        <v>7</v>
      </c>
      <c r="J147" s="184" t="s">
        <v>136</v>
      </c>
      <c r="K147" s="184">
        <v>1</v>
      </c>
      <c r="L147" s="184">
        <v>2</v>
      </c>
      <c r="M147" s="184">
        <v>100</v>
      </c>
      <c r="N147" s="184">
        <v>1.52</v>
      </c>
    </row>
    <row r="148" spans="1:14">
      <c r="A148" s="184" t="s">
        <v>17</v>
      </c>
      <c r="B148" s="184" t="s">
        <v>700</v>
      </c>
      <c r="C148" s="185" t="s">
        <v>816</v>
      </c>
      <c r="D148" s="184">
        <v>4.5</v>
      </c>
      <c r="E148" s="184">
        <v>6</v>
      </c>
      <c r="F148" s="184">
        <v>0.75</v>
      </c>
      <c r="G148" s="184">
        <v>1.1100000000000001</v>
      </c>
      <c r="H148" s="184">
        <v>6</v>
      </c>
      <c r="I148" s="184">
        <v>7</v>
      </c>
      <c r="J148" s="184" t="s">
        <v>169</v>
      </c>
      <c r="K148" s="184">
        <v>4</v>
      </c>
      <c r="L148" s="184">
        <v>4</v>
      </c>
      <c r="M148" s="184">
        <v>83.33</v>
      </c>
      <c r="N148" s="184">
        <v>1.26</v>
      </c>
    </row>
    <row r="149" spans="1:14">
      <c r="A149" s="184" t="s">
        <v>17</v>
      </c>
      <c r="B149" s="184" t="s">
        <v>709</v>
      </c>
      <c r="C149" s="185" t="s">
        <v>798</v>
      </c>
      <c r="D149" s="184">
        <v>6.7</v>
      </c>
      <c r="E149" s="184">
        <v>7</v>
      </c>
      <c r="F149" s="184">
        <v>0.96</v>
      </c>
      <c r="G149" s="184">
        <v>1.42</v>
      </c>
      <c r="H149" s="184">
        <v>3</v>
      </c>
      <c r="I149" s="184">
        <v>7</v>
      </c>
      <c r="J149" s="184" t="s">
        <v>147</v>
      </c>
      <c r="K149" s="184">
        <v>1</v>
      </c>
      <c r="L149" s="184">
        <v>1</v>
      </c>
      <c r="M149" s="184">
        <v>100</v>
      </c>
      <c r="N149" s="184">
        <v>1.52</v>
      </c>
    </row>
    <row r="150" spans="1:14">
      <c r="A150" s="184" t="s">
        <v>17</v>
      </c>
      <c r="B150" s="184" t="s">
        <v>733</v>
      </c>
      <c r="C150" s="185" t="s">
        <v>895</v>
      </c>
      <c r="D150" s="184">
        <v>4.4000000000000004</v>
      </c>
      <c r="E150" s="184">
        <v>5</v>
      </c>
      <c r="F150" s="184">
        <v>0.88</v>
      </c>
      <c r="G150" s="184">
        <v>1.3</v>
      </c>
      <c r="H150" s="184">
        <v>5</v>
      </c>
      <c r="I150" s="184">
        <v>7</v>
      </c>
      <c r="J150" s="184" t="s">
        <v>169</v>
      </c>
      <c r="K150" s="184">
        <v>3</v>
      </c>
      <c r="L150" s="184">
        <v>4</v>
      </c>
      <c r="M150" s="184">
        <v>100</v>
      </c>
      <c r="N150" s="184">
        <v>1.52</v>
      </c>
    </row>
    <row r="151" spans="1:14">
      <c r="A151" s="184" t="s">
        <v>17</v>
      </c>
      <c r="B151" s="184" t="s">
        <v>738</v>
      </c>
      <c r="C151" s="185" t="s">
        <v>932</v>
      </c>
      <c r="D151" s="184">
        <v>6</v>
      </c>
      <c r="E151" s="184">
        <v>6</v>
      </c>
      <c r="F151" s="184">
        <v>1</v>
      </c>
      <c r="G151" s="184">
        <v>1.48</v>
      </c>
      <c r="H151" s="184">
        <v>1</v>
      </c>
      <c r="I151" s="184">
        <v>7</v>
      </c>
      <c r="J151" s="184" t="s">
        <v>169</v>
      </c>
      <c r="K151" s="184">
        <v>1</v>
      </c>
      <c r="L151" s="184">
        <v>4</v>
      </c>
      <c r="M151" s="184">
        <v>100</v>
      </c>
      <c r="N151" s="184">
        <v>1.52</v>
      </c>
    </row>
    <row r="152" spans="1:14">
      <c r="A152" s="184" t="s">
        <v>17</v>
      </c>
      <c r="B152" s="184" t="s">
        <v>741</v>
      </c>
      <c r="C152" s="185" t="s">
        <v>798</v>
      </c>
      <c r="D152" s="184">
        <v>5.4</v>
      </c>
      <c r="E152" s="184">
        <v>8</v>
      </c>
      <c r="F152" s="184">
        <v>0.68</v>
      </c>
      <c r="G152" s="184">
        <v>1</v>
      </c>
      <c r="H152" s="184">
        <v>7</v>
      </c>
      <c r="I152" s="184">
        <v>7</v>
      </c>
      <c r="J152" s="184" t="s">
        <v>136</v>
      </c>
      <c r="K152" s="184">
        <v>2</v>
      </c>
      <c r="L152" s="184">
        <v>2</v>
      </c>
      <c r="M152" s="184">
        <v>75</v>
      </c>
      <c r="N152" s="184">
        <v>1.1400000000000001</v>
      </c>
    </row>
    <row r="153" spans="1:14">
      <c r="A153" s="184" t="s">
        <v>17</v>
      </c>
      <c r="B153" s="184" t="s">
        <v>747</v>
      </c>
      <c r="C153" s="185" t="s">
        <v>956</v>
      </c>
      <c r="D153" s="184">
        <v>6</v>
      </c>
      <c r="E153" s="184">
        <v>6</v>
      </c>
      <c r="F153" s="184">
        <v>1</v>
      </c>
      <c r="G153" s="184">
        <v>1.48</v>
      </c>
      <c r="H153" s="184">
        <v>1</v>
      </c>
      <c r="I153" s="184">
        <v>7</v>
      </c>
      <c r="J153" s="184" t="s">
        <v>169</v>
      </c>
      <c r="K153" s="184">
        <v>1</v>
      </c>
      <c r="L153" s="184">
        <v>4</v>
      </c>
      <c r="M153" s="184">
        <v>100</v>
      </c>
      <c r="N153" s="184">
        <v>1.52</v>
      </c>
    </row>
    <row r="154" spans="1:14">
      <c r="A154" s="184" t="s">
        <v>19</v>
      </c>
      <c r="B154" s="184" t="s">
        <v>696</v>
      </c>
      <c r="C154" s="185" t="s">
        <v>799</v>
      </c>
      <c r="D154" s="184">
        <v>21.399999999999995</v>
      </c>
      <c r="E154" s="184">
        <v>31</v>
      </c>
      <c r="F154" s="184">
        <v>0.69000000000000006</v>
      </c>
      <c r="G154" s="184">
        <v>1.03</v>
      </c>
      <c r="H154" s="184">
        <v>43</v>
      </c>
      <c r="I154" s="184">
        <v>75</v>
      </c>
      <c r="J154" s="184" t="s">
        <v>136</v>
      </c>
      <c r="K154" s="184">
        <v>1</v>
      </c>
      <c r="L154" s="184">
        <v>2</v>
      </c>
      <c r="M154" s="184">
        <v>70.97</v>
      </c>
      <c r="N154" s="184">
        <v>1.03</v>
      </c>
    </row>
    <row r="155" spans="1:14">
      <c r="A155" s="184" t="s">
        <v>19</v>
      </c>
      <c r="B155" s="184" t="s">
        <v>696</v>
      </c>
      <c r="C155" s="185" t="s">
        <v>802</v>
      </c>
      <c r="D155" s="184">
        <v>5.6000000000000005</v>
      </c>
      <c r="E155" s="184">
        <v>8</v>
      </c>
      <c r="F155" s="184">
        <v>0.70000000000000007</v>
      </c>
      <c r="G155" s="184">
        <v>1.04</v>
      </c>
      <c r="H155" s="184">
        <v>38</v>
      </c>
      <c r="I155" s="184">
        <v>75</v>
      </c>
      <c r="J155" s="184" t="s">
        <v>169</v>
      </c>
      <c r="K155" s="184">
        <v>30</v>
      </c>
      <c r="L155" s="184">
        <v>54</v>
      </c>
      <c r="M155" s="184">
        <v>87.5</v>
      </c>
      <c r="N155" s="184">
        <v>1.27</v>
      </c>
    </row>
    <row r="156" spans="1:14">
      <c r="A156" s="184" t="s">
        <v>19</v>
      </c>
      <c r="B156" s="184" t="s">
        <v>698</v>
      </c>
      <c r="C156" s="185" t="s">
        <v>805</v>
      </c>
      <c r="D156" s="184">
        <v>11.999999999999998</v>
      </c>
      <c r="E156" s="184">
        <v>17</v>
      </c>
      <c r="F156" s="184">
        <v>0.71</v>
      </c>
      <c r="G156" s="184">
        <v>1.05</v>
      </c>
      <c r="H156" s="184">
        <v>36</v>
      </c>
      <c r="I156" s="184">
        <v>75</v>
      </c>
      <c r="J156" s="184" t="s">
        <v>147</v>
      </c>
      <c r="K156" s="184">
        <v>7</v>
      </c>
      <c r="L156" s="184">
        <v>19</v>
      </c>
      <c r="M156" s="184">
        <v>88.24</v>
      </c>
      <c r="N156" s="184">
        <v>1.28</v>
      </c>
    </row>
    <row r="157" spans="1:14">
      <c r="A157" s="184" t="s">
        <v>19</v>
      </c>
      <c r="B157" s="184" t="s">
        <v>698</v>
      </c>
      <c r="C157" s="185" t="s">
        <v>807</v>
      </c>
      <c r="D157" s="184">
        <v>5.8</v>
      </c>
      <c r="E157" s="184">
        <v>7</v>
      </c>
      <c r="F157" s="184">
        <v>0.83000000000000007</v>
      </c>
      <c r="G157" s="184">
        <v>1.23</v>
      </c>
      <c r="H157" s="184">
        <v>16</v>
      </c>
      <c r="I157" s="184">
        <v>75</v>
      </c>
      <c r="J157" s="184" t="s">
        <v>169</v>
      </c>
      <c r="K157" s="184">
        <v>14</v>
      </c>
      <c r="L157" s="184">
        <v>54</v>
      </c>
      <c r="M157" s="184">
        <v>85.710000000000008</v>
      </c>
      <c r="N157" s="184">
        <v>1.24</v>
      </c>
    </row>
    <row r="158" spans="1:14">
      <c r="A158" s="184" t="s">
        <v>19</v>
      </c>
      <c r="B158" s="184" t="s">
        <v>698</v>
      </c>
      <c r="C158" s="185" t="s">
        <v>808</v>
      </c>
      <c r="D158" s="184">
        <v>16.5</v>
      </c>
      <c r="E158" s="184">
        <v>24</v>
      </c>
      <c r="F158" s="184">
        <v>0.69000000000000006</v>
      </c>
      <c r="G158" s="184">
        <v>1.02</v>
      </c>
      <c r="H158" s="184">
        <v>45</v>
      </c>
      <c r="I158" s="184">
        <v>75</v>
      </c>
      <c r="J158" s="184" t="s">
        <v>147</v>
      </c>
      <c r="K158" s="184">
        <v>10</v>
      </c>
      <c r="L158" s="184">
        <v>19</v>
      </c>
      <c r="M158" s="184">
        <v>75</v>
      </c>
      <c r="N158" s="184">
        <v>1.0900000000000001</v>
      </c>
    </row>
    <row r="159" spans="1:14">
      <c r="A159" s="184" t="s">
        <v>19</v>
      </c>
      <c r="B159" s="184" t="s">
        <v>699</v>
      </c>
      <c r="C159" s="185" t="s">
        <v>813</v>
      </c>
      <c r="D159" s="184">
        <v>8.4</v>
      </c>
      <c r="E159" s="184">
        <v>12</v>
      </c>
      <c r="F159" s="184">
        <v>0.70000000000000007</v>
      </c>
      <c r="G159" s="184">
        <v>1.04</v>
      </c>
      <c r="H159" s="184">
        <v>38</v>
      </c>
      <c r="I159" s="184">
        <v>75</v>
      </c>
      <c r="J159" s="184" t="s">
        <v>169</v>
      </c>
      <c r="K159" s="184">
        <v>30</v>
      </c>
      <c r="L159" s="184">
        <v>54</v>
      </c>
      <c r="M159" s="184">
        <v>66.67</v>
      </c>
      <c r="N159" s="184">
        <v>0.96</v>
      </c>
    </row>
    <row r="160" spans="1:14">
      <c r="A160" s="184" t="s">
        <v>19</v>
      </c>
      <c r="B160" s="184" t="s">
        <v>700</v>
      </c>
      <c r="C160" s="185" t="s">
        <v>815</v>
      </c>
      <c r="D160" s="184">
        <v>12.499999999999998</v>
      </c>
      <c r="E160" s="184">
        <v>22</v>
      </c>
      <c r="F160" s="184">
        <v>0.57000000000000006</v>
      </c>
      <c r="G160" s="184">
        <v>0.84</v>
      </c>
      <c r="H160" s="184">
        <v>60</v>
      </c>
      <c r="I160" s="184">
        <v>75</v>
      </c>
      <c r="J160" s="184" t="s">
        <v>147</v>
      </c>
      <c r="K160" s="184">
        <v>15</v>
      </c>
      <c r="L160" s="184">
        <v>19</v>
      </c>
      <c r="M160" s="184">
        <v>59.09</v>
      </c>
      <c r="N160" s="184">
        <v>0.86</v>
      </c>
    </row>
    <row r="161" spans="1:14">
      <c r="A161" s="184" t="s">
        <v>19</v>
      </c>
      <c r="B161" s="184" t="s">
        <v>701</v>
      </c>
      <c r="C161" s="185" t="s">
        <v>817</v>
      </c>
      <c r="D161" s="184">
        <v>12.1</v>
      </c>
      <c r="E161" s="184">
        <v>22</v>
      </c>
      <c r="F161" s="184">
        <v>0.55000000000000004</v>
      </c>
      <c r="G161" s="184">
        <v>0.82000000000000006</v>
      </c>
      <c r="H161" s="184">
        <v>61</v>
      </c>
      <c r="I161" s="184">
        <v>75</v>
      </c>
      <c r="J161" s="184" t="s">
        <v>147</v>
      </c>
      <c r="K161" s="184">
        <v>16</v>
      </c>
      <c r="L161" s="184">
        <v>19</v>
      </c>
      <c r="M161" s="184">
        <v>54.550000000000004</v>
      </c>
      <c r="N161" s="184">
        <v>0.79</v>
      </c>
    </row>
    <row r="162" spans="1:14">
      <c r="A162" s="184" t="s">
        <v>19</v>
      </c>
      <c r="B162" s="184" t="s">
        <v>702</v>
      </c>
      <c r="C162" s="185" t="s">
        <v>820</v>
      </c>
      <c r="D162" s="184">
        <v>2.2999999999999998</v>
      </c>
      <c r="E162" s="184">
        <v>6</v>
      </c>
      <c r="F162" s="184">
        <v>0.38</v>
      </c>
      <c r="G162" s="184">
        <v>0.57000000000000006</v>
      </c>
      <c r="H162" s="184">
        <v>74</v>
      </c>
      <c r="I162" s="184">
        <v>75</v>
      </c>
      <c r="J162" s="184" t="s">
        <v>169</v>
      </c>
      <c r="K162" s="184">
        <v>54</v>
      </c>
      <c r="L162" s="184">
        <v>54</v>
      </c>
      <c r="M162" s="184">
        <v>16.670000000000002</v>
      </c>
      <c r="N162" s="184">
        <v>0.24</v>
      </c>
    </row>
    <row r="163" spans="1:14">
      <c r="A163" s="184" t="s">
        <v>19</v>
      </c>
      <c r="B163" s="184" t="s">
        <v>704</v>
      </c>
      <c r="C163" s="185" t="s">
        <v>822</v>
      </c>
      <c r="D163" s="184">
        <v>17.999999999999996</v>
      </c>
      <c r="E163" s="184">
        <v>26</v>
      </c>
      <c r="F163" s="184">
        <v>0.69000000000000006</v>
      </c>
      <c r="G163" s="184">
        <v>1.03</v>
      </c>
      <c r="H163" s="184">
        <v>43</v>
      </c>
      <c r="I163" s="184">
        <v>75</v>
      </c>
      <c r="J163" s="184" t="s">
        <v>147</v>
      </c>
      <c r="K163" s="184">
        <v>9</v>
      </c>
      <c r="L163" s="184">
        <v>19</v>
      </c>
      <c r="M163" s="184">
        <v>69.23</v>
      </c>
      <c r="N163" s="184">
        <v>1</v>
      </c>
    </row>
    <row r="164" spans="1:14">
      <c r="A164" s="184" t="s">
        <v>19</v>
      </c>
      <c r="B164" s="184" t="s">
        <v>706</v>
      </c>
      <c r="C164" s="185" t="s">
        <v>828</v>
      </c>
      <c r="D164" s="184">
        <v>14.599999999999998</v>
      </c>
      <c r="E164" s="184">
        <v>20</v>
      </c>
      <c r="F164" s="184">
        <v>0.73</v>
      </c>
      <c r="G164" s="184">
        <v>1.0900000000000001</v>
      </c>
      <c r="H164" s="184">
        <v>31</v>
      </c>
      <c r="I164" s="184">
        <v>75</v>
      </c>
      <c r="J164" s="184" t="s">
        <v>147</v>
      </c>
      <c r="K164" s="184">
        <v>4</v>
      </c>
      <c r="L164" s="184">
        <v>19</v>
      </c>
      <c r="M164" s="184">
        <v>80</v>
      </c>
      <c r="N164" s="184">
        <v>1.1599999999999999</v>
      </c>
    </row>
    <row r="165" spans="1:14">
      <c r="A165" s="184" t="s">
        <v>19</v>
      </c>
      <c r="B165" s="184" t="s">
        <v>708</v>
      </c>
      <c r="C165" s="185" t="s">
        <v>832</v>
      </c>
      <c r="D165" s="184">
        <v>6.5000000000000009</v>
      </c>
      <c r="E165" s="184">
        <v>14</v>
      </c>
      <c r="F165" s="184">
        <v>0.46</v>
      </c>
      <c r="G165" s="184">
        <v>0.69000000000000006</v>
      </c>
      <c r="H165" s="184">
        <v>69</v>
      </c>
      <c r="I165" s="184">
        <v>75</v>
      </c>
      <c r="J165" s="184" t="s">
        <v>169</v>
      </c>
      <c r="K165" s="184">
        <v>49</v>
      </c>
      <c r="L165" s="184">
        <v>54</v>
      </c>
      <c r="M165" s="184">
        <v>50</v>
      </c>
      <c r="N165" s="184">
        <v>0.72</v>
      </c>
    </row>
    <row r="166" spans="1:14">
      <c r="A166" s="184" t="s">
        <v>19</v>
      </c>
      <c r="B166" s="184" t="s">
        <v>708</v>
      </c>
      <c r="C166" s="185" t="s">
        <v>833</v>
      </c>
      <c r="D166" s="184">
        <v>8.6999999999999993</v>
      </c>
      <c r="E166" s="184">
        <v>16</v>
      </c>
      <c r="F166" s="184">
        <v>0.54</v>
      </c>
      <c r="G166" s="184">
        <v>0.81</v>
      </c>
      <c r="H166" s="184">
        <v>64</v>
      </c>
      <c r="I166" s="184">
        <v>75</v>
      </c>
      <c r="J166" s="184" t="s">
        <v>169</v>
      </c>
      <c r="K166" s="184">
        <v>46</v>
      </c>
      <c r="L166" s="184">
        <v>54</v>
      </c>
      <c r="M166" s="184">
        <v>43.75</v>
      </c>
      <c r="N166" s="184">
        <v>0.63</v>
      </c>
    </row>
    <row r="167" spans="1:14">
      <c r="A167" s="184" t="s">
        <v>19</v>
      </c>
      <c r="B167" s="184" t="s">
        <v>709</v>
      </c>
      <c r="C167" s="185" t="s">
        <v>798</v>
      </c>
      <c r="D167" s="184">
        <v>5.7</v>
      </c>
      <c r="E167" s="184">
        <v>6</v>
      </c>
      <c r="F167" s="184">
        <v>0.95000000000000007</v>
      </c>
      <c r="G167" s="184">
        <v>1.41</v>
      </c>
      <c r="H167" s="184">
        <v>3</v>
      </c>
      <c r="I167" s="184">
        <v>75</v>
      </c>
      <c r="J167" s="184" t="s">
        <v>169</v>
      </c>
      <c r="K167" s="184">
        <v>3</v>
      </c>
      <c r="L167" s="184">
        <v>54</v>
      </c>
      <c r="M167" s="184">
        <v>100</v>
      </c>
      <c r="N167" s="184">
        <v>1.45</v>
      </c>
    </row>
    <row r="168" spans="1:14">
      <c r="A168" s="184" t="s">
        <v>19</v>
      </c>
      <c r="B168" s="184" t="s">
        <v>709</v>
      </c>
      <c r="C168" s="185" t="s">
        <v>824</v>
      </c>
      <c r="D168" s="184">
        <v>14.299999999999997</v>
      </c>
      <c r="E168" s="184">
        <v>23</v>
      </c>
      <c r="F168" s="184">
        <v>0.62</v>
      </c>
      <c r="G168" s="184">
        <v>0.92</v>
      </c>
      <c r="H168" s="184">
        <v>52</v>
      </c>
      <c r="I168" s="184">
        <v>75</v>
      </c>
      <c r="J168" s="184" t="s">
        <v>147</v>
      </c>
      <c r="K168" s="184">
        <v>11</v>
      </c>
      <c r="L168" s="184">
        <v>19</v>
      </c>
      <c r="M168" s="184">
        <v>60.870000000000005</v>
      </c>
      <c r="N168" s="184">
        <v>0.88</v>
      </c>
    </row>
    <row r="169" spans="1:14">
      <c r="A169" s="184" t="s">
        <v>19</v>
      </c>
      <c r="B169" s="184" t="s">
        <v>711</v>
      </c>
      <c r="C169" s="185" t="s">
        <v>841</v>
      </c>
      <c r="D169" s="184">
        <v>16.599999999999998</v>
      </c>
      <c r="E169" s="184">
        <v>19</v>
      </c>
      <c r="F169" s="184">
        <v>0.87</v>
      </c>
      <c r="G169" s="184">
        <v>1.3</v>
      </c>
      <c r="H169" s="184">
        <v>9</v>
      </c>
      <c r="I169" s="184">
        <v>75</v>
      </c>
      <c r="J169" s="184" t="s">
        <v>147</v>
      </c>
      <c r="K169" s="184">
        <v>1</v>
      </c>
      <c r="L169" s="184">
        <v>19</v>
      </c>
      <c r="M169" s="184">
        <v>89.47</v>
      </c>
      <c r="N169" s="184">
        <v>1.29</v>
      </c>
    </row>
    <row r="170" spans="1:14">
      <c r="A170" s="184" t="s">
        <v>19</v>
      </c>
      <c r="B170" s="184" t="s">
        <v>711</v>
      </c>
      <c r="C170" s="185" t="s">
        <v>842</v>
      </c>
      <c r="D170" s="184">
        <v>8.1999999999999993</v>
      </c>
      <c r="E170" s="184">
        <v>10</v>
      </c>
      <c r="F170" s="184">
        <v>0.82000000000000006</v>
      </c>
      <c r="G170" s="184">
        <v>1.22</v>
      </c>
      <c r="H170" s="184">
        <v>18</v>
      </c>
      <c r="I170" s="184">
        <v>75</v>
      </c>
      <c r="J170" s="184" t="s">
        <v>169</v>
      </c>
      <c r="K170" s="184">
        <v>16</v>
      </c>
      <c r="L170" s="184">
        <v>54</v>
      </c>
      <c r="M170" s="184">
        <v>90</v>
      </c>
      <c r="N170" s="184">
        <v>1.3</v>
      </c>
    </row>
    <row r="171" spans="1:14">
      <c r="A171" s="184" t="s">
        <v>19</v>
      </c>
      <c r="B171" s="184" t="s">
        <v>712</v>
      </c>
      <c r="C171" s="185" t="s">
        <v>845</v>
      </c>
      <c r="D171" s="184">
        <v>2.2999999999999998</v>
      </c>
      <c r="E171" s="184">
        <v>5</v>
      </c>
      <c r="F171" s="184">
        <v>0.46</v>
      </c>
      <c r="G171" s="184">
        <v>0.68</v>
      </c>
      <c r="H171" s="184">
        <v>71</v>
      </c>
      <c r="I171" s="184">
        <v>75</v>
      </c>
      <c r="J171" s="184" t="s">
        <v>169</v>
      </c>
      <c r="K171" s="184">
        <v>51</v>
      </c>
      <c r="L171" s="184">
        <v>54</v>
      </c>
      <c r="M171" s="184">
        <v>20</v>
      </c>
      <c r="N171" s="184">
        <v>0.28999999999999998</v>
      </c>
    </row>
    <row r="172" spans="1:14">
      <c r="A172" s="184" t="s">
        <v>19</v>
      </c>
      <c r="B172" s="184" t="s">
        <v>713</v>
      </c>
      <c r="C172" s="185" t="s">
        <v>847</v>
      </c>
      <c r="D172" s="184">
        <v>3.3</v>
      </c>
      <c r="E172" s="184">
        <v>6</v>
      </c>
      <c r="F172" s="184">
        <v>0.55000000000000004</v>
      </c>
      <c r="G172" s="184">
        <v>0.82000000000000006</v>
      </c>
      <c r="H172" s="184">
        <v>61</v>
      </c>
      <c r="I172" s="184">
        <v>75</v>
      </c>
      <c r="J172" s="184" t="s">
        <v>169</v>
      </c>
      <c r="K172" s="184">
        <v>44</v>
      </c>
      <c r="L172" s="184">
        <v>54</v>
      </c>
      <c r="M172" s="184">
        <v>50</v>
      </c>
      <c r="N172" s="184">
        <v>0.72</v>
      </c>
    </row>
    <row r="173" spans="1:14">
      <c r="A173" s="184" t="s">
        <v>19</v>
      </c>
      <c r="B173" s="184" t="s">
        <v>713</v>
      </c>
      <c r="C173" s="185" t="s">
        <v>848</v>
      </c>
      <c r="D173" s="184">
        <v>7.0000000000000009</v>
      </c>
      <c r="E173" s="184">
        <v>10</v>
      </c>
      <c r="F173" s="184">
        <v>0.70000000000000007</v>
      </c>
      <c r="G173" s="184">
        <v>1.04</v>
      </c>
      <c r="H173" s="184">
        <v>38</v>
      </c>
      <c r="I173" s="184">
        <v>75</v>
      </c>
      <c r="J173" s="184" t="s">
        <v>169</v>
      </c>
      <c r="K173" s="184">
        <v>30</v>
      </c>
      <c r="L173" s="184">
        <v>54</v>
      </c>
      <c r="M173" s="184">
        <v>70</v>
      </c>
      <c r="N173" s="184">
        <v>1.01</v>
      </c>
    </row>
    <row r="174" spans="1:14">
      <c r="A174" s="184" t="s">
        <v>19</v>
      </c>
      <c r="B174" s="184" t="s">
        <v>714</v>
      </c>
      <c r="C174" s="185" t="s">
        <v>849</v>
      </c>
      <c r="D174" s="184">
        <v>5.6999999999999993</v>
      </c>
      <c r="E174" s="184">
        <v>12</v>
      </c>
      <c r="F174" s="184">
        <v>0.47000000000000003</v>
      </c>
      <c r="G174" s="184">
        <v>0.71</v>
      </c>
      <c r="H174" s="184">
        <v>68</v>
      </c>
      <c r="I174" s="184">
        <v>75</v>
      </c>
      <c r="J174" s="184" t="s">
        <v>169</v>
      </c>
      <c r="K174" s="184">
        <v>48</v>
      </c>
      <c r="L174" s="184">
        <v>54</v>
      </c>
      <c r="M174" s="184">
        <v>41.67</v>
      </c>
      <c r="N174" s="184">
        <v>0.6</v>
      </c>
    </row>
    <row r="175" spans="1:14">
      <c r="A175" s="184" t="s">
        <v>19</v>
      </c>
      <c r="B175" s="184" t="s">
        <v>715</v>
      </c>
      <c r="C175" s="185" t="s">
        <v>855</v>
      </c>
      <c r="D175" s="184">
        <v>2.8</v>
      </c>
      <c r="E175" s="184">
        <v>6</v>
      </c>
      <c r="F175" s="184">
        <v>0.47000000000000003</v>
      </c>
      <c r="G175" s="184">
        <v>0.69000000000000006</v>
      </c>
      <c r="H175" s="184">
        <v>69</v>
      </c>
      <c r="I175" s="184">
        <v>75</v>
      </c>
      <c r="J175" s="184" t="s">
        <v>169</v>
      </c>
      <c r="K175" s="184">
        <v>49</v>
      </c>
      <c r="L175" s="184">
        <v>54</v>
      </c>
      <c r="M175" s="184">
        <v>50</v>
      </c>
      <c r="N175" s="184">
        <v>0.72</v>
      </c>
    </row>
    <row r="176" spans="1:14">
      <c r="A176" s="184" t="s">
        <v>19</v>
      </c>
      <c r="B176" s="184" t="s">
        <v>715</v>
      </c>
      <c r="C176" s="185" t="s">
        <v>856</v>
      </c>
      <c r="D176" s="184">
        <v>10.7</v>
      </c>
      <c r="E176" s="184">
        <v>14</v>
      </c>
      <c r="F176" s="184">
        <v>0.76</v>
      </c>
      <c r="G176" s="184">
        <v>1.1400000000000001</v>
      </c>
      <c r="H176" s="184">
        <v>25</v>
      </c>
      <c r="I176" s="184">
        <v>75</v>
      </c>
      <c r="J176" s="184" t="s">
        <v>169</v>
      </c>
      <c r="K176" s="184">
        <v>22</v>
      </c>
      <c r="L176" s="184">
        <v>54</v>
      </c>
      <c r="M176" s="184">
        <v>71.430000000000007</v>
      </c>
      <c r="N176" s="184">
        <v>1.03</v>
      </c>
    </row>
    <row r="177" spans="1:14">
      <c r="A177" s="184" t="s">
        <v>19</v>
      </c>
      <c r="B177" s="184" t="s">
        <v>716</v>
      </c>
      <c r="C177" s="185" t="s">
        <v>857</v>
      </c>
      <c r="D177" s="184">
        <v>9.1</v>
      </c>
      <c r="E177" s="184">
        <v>10</v>
      </c>
      <c r="F177" s="184">
        <v>0.91</v>
      </c>
      <c r="G177" s="184">
        <v>1.35</v>
      </c>
      <c r="H177" s="184">
        <v>5</v>
      </c>
      <c r="I177" s="184">
        <v>75</v>
      </c>
      <c r="J177" s="184" t="s">
        <v>169</v>
      </c>
      <c r="K177" s="184">
        <v>5</v>
      </c>
      <c r="L177" s="184">
        <v>54</v>
      </c>
      <c r="M177" s="184">
        <v>90</v>
      </c>
      <c r="N177" s="184">
        <v>1.3</v>
      </c>
    </row>
    <row r="178" spans="1:14">
      <c r="A178" s="184" t="s">
        <v>19</v>
      </c>
      <c r="B178" s="184" t="s">
        <v>716</v>
      </c>
      <c r="C178" s="185" t="s">
        <v>859</v>
      </c>
      <c r="D178" s="184">
        <v>8.3000000000000007</v>
      </c>
      <c r="E178" s="184">
        <v>22</v>
      </c>
      <c r="F178" s="184">
        <v>0.38</v>
      </c>
      <c r="G178" s="184">
        <v>0.56000000000000005</v>
      </c>
      <c r="H178" s="184">
        <v>75</v>
      </c>
      <c r="I178" s="184">
        <v>75</v>
      </c>
      <c r="J178" s="184" t="s">
        <v>147</v>
      </c>
      <c r="K178" s="184">
        <v>19</v>
      </c>
      <c r="L178" s="184">
        <v>19</v>
      </c>
      <c r="M178" s="184">
        <v>31.82</v>
      </c>
      <c r="N178" s="184">
        <v>0.46</v>
      </c>
    </row>
    <row r="179" spans="1:14">
      <c r="A179" s="184" t="s">
        <v>19</v>
      </c>
      <c r="B179" s="184" t="s">
        <v>716</v>
      </c>
      <c r="C179" s="185" t="s">
        <v>862</v>
      </c>
      <c r="D179" s="184">
        <v>5.9</v>
      </c>
      <c r="E179" s="184">
        <v>8</v>
      </c>
      <c r="F179" s="184">
        <v>0.74</v>
      </c>
      <c r="G179" s="184">
        <v>1.1000000000000001</v>
      </c>
      <c r="H179" s="184">
        <v>30</v>
      </c>
      <c r="I179" s="184">
        <v>75</v>
      </c>
      <c r="J179" s="184" t="s">
        <v>169</v>
      </c>
      <c r="K179" s="184">
        <v>27</v>
      </c>
      <c r="L179" s="184">
        <v>54</v>
      </c>
      <c r="M179" s="184">
        <v>75</v>
      </c>
      <c r="N179" s="184">
        <v>1.0900000000000001</v>
      </c>
    </row>
    <row r="180" spans="1:14">
      <c r="A180" s="184" t="s">
        <v>19</v>
      </c>
      <c r="B180" s="184" t="s">
        <v>716</v>
      </c>
      <c r="C180" s="185" t="s">
        <v>867</v>
      </c>
      <c r="D180" s="184">
        <v>10.399999999999999</v>
      </c>
      <c r="E180" s="184">
        <v>18</v>
      </c>
      <c r="F180" s="184">
        <v>0.57999999999999996</v>
      </c>
      <c r="G180" s="184">
        <v>0.86</v>
      </c>
      <c r="H180" s="184">
        <v>59</v>
      </c>
      <c r="I180" s="184">
        <v>75</v>
      </c>
      <c r="J180" s="184" t="s">
        <v>147</v>
      </c>
      <c r="K180" s="184">
        <v>14</v>
      </c>
      <c r="L180" s="184">
        <v>19</v>
      </c>
      <c r="M180" s="184">
        <v>66.67</v>
      </c>
      <c r="N180" s="184">
        <v>0.96</v>
      </c>
    </row>
    <row r="181" spans="1:14">
      <c r="A181" s="184" t="s">
        <v>19</v>
      </c>
      <c r="B181" s="184" t="s">
        <v>716</v>
      </c>
      <c r="C181" s="185" t="s">
        <v>868</v>
      </c>
      <c r="D181" s="184">
        <v>8.7000000000000011</v>
      </c>
      <c r="E181" s="184">
        <v>12</v>
      </c>
      <c r="F181" s="184">
        <v>0.73</v>
      </c>
      <c r="G181" s="184">
        <v>1.08</v>
      </c>
      <c r="H181" s="184">
        <v>32</v>
      </c>
      <c r="I181" s="184">
        <v>75</v>
      </c>
      <c r="J181" s="184" t="s">
        <v>169</v>
      </c>
      <c r="K181" s="184">
        <v>28</v>
      </c>
      <c r="L181" s="184">
        <v>54</v>
      </c>
      <c r="M181" s="184">
        <v>75</v>
      </c>
      <c r="N181" s="184">
        <v>1.0900000000000001</v>
      </c>
    </row>
    <row r="182" spans="1:14">
      <c r="A182" s="184" t="s">
        <v>19</v>
      </c>
      <c r="B182" s="184" t="s">
        <v>717</v>
      </c>
      <c r="C182" s="185" t="s">
        <v>870</v>
      </c>
      <c r="D182" s="184">
        <v>6.7</v>
      </c>
      <c r="E182" s="184">
        <v>7</v>
      </c>
      <c r="F182" s="184">
        <v>0.96</v>
      </c>
      <c r="G182" s="184">
        <v>1.42</v>
      </c>
      <c r="H182" s="184">
        <v>2</v>
      </c>
      <c r="I182" s="184">
        <v>75</v>
      </c>
      <c r="J182" s="184" t="s">
        <v>169</v>
      </c>
      <c r="K182" s="184">
        <v>2</v>
      </c>
      <c r="L182" s="184">
        <v>54</v>
      </c>
      <c r="M182" s="184">
        <v>100</v>
      </c>
      <c r="N182" s="184">
        <v>1.45</v>
      </c>
    </row>
    <row r="183" spans="1:14">
      <c r="A183" s="184" t="s">
        <v>19</v>
      </c>
      <c r="B183" s="184" t="s">
        <v>717</v>
      </c>
      <c r="C183" s="185" t="s">
        <v>871</v>
      </c>
      <c r="D183" s="184">
        <v>3.8</v>
      </c>
      <c r="E183" s="184">
        <v>5</v>
      </c>
      <c r="F183" s="184">
        <v>0.76</v>
      </c>
      <c r="G183" s="184">
        <v>1.1300000000000001</v>
      </c>
      <c r="H183" s="184">
        <v>26</v>
      </c>
      <c r="I183" s="184">
        <v>75</v>
      </c>
      <c r="J183" s="184" t="s">
        <v>169</v>
      </c>
      <c r="K183" s="184">
        <v>23</v>
      </c>
      <c r="L183" s="184">
        <v>54</v>
      </c>
      <c r="M183" s="184">
        <v>80</v>
      </c>
      <c r="N183" s="184">
        <v>1.1599999999999999</v>
      </c>
    </row>
    <row r="184" spans="1:14">
      <c r="A184" s="184" t="s">
        <v>19</v>
      </c>
      <c r="B184" s="184" t="s">
        <v>718</v>
      </c>
      <c r="C184" s="185" t="s">
        <v>873</v>
      </c>
      <c r="D184" s="184">
        <v>13.5</v>
      </c>
      <c r="E184" s="184">
        <v>15</v>
      </c>
      <c r="F184" s="184">
        <v>0.9</v>
      </c>
      <c r="G184" s="184">
        <v>1.34</v>
      </c>
      <c r="H184" s="184">
        <v>6</v>
      </c>
      <c r="I184" s="184">
        <v>75</v>
      </c>
      <c r="J184" s="184" t="s">
        <v>169</v>
      </c>
      <c r="K184" s="184">
        <v>6</v>
      </c>
      <c r="L184" s="184">
        <v>54</v>
      </c>
      <c r="M184" s="184">
        <v>93.33</v>
      </c>
      <c r="N184" s="184">
        <v>1.35</v>
      </c>
    </row>
    <row r="185" spans="1:14">
      <c r="A185" s="184" t="s">
        <v>19</v>
      </c>
      <c r="B185" s="184" t="s">
        <v>721</v>
      </c>
      <c r="C185" s="185" t="s">
        <v>873</v>
      </c>
      <c r="D185" s="184">
        <v>3.8</v>
      </c>
      <c r="E185" s="184">
        <v>5</v>
      </c>
      <c r="F185" s="184">
        <v>0.76</v>
      </c>
      <c r="G185" s="184">
        <v>1.1300000000000001</v>
      </c>
      <c r="H185" s="184">
        <v>26</v>
      </c>
      <c r="I185" s="184">
        <v>75</v>
      </c>
      <c r="J185" s="184" t="s">
        <v>169</v>
      </c>
      <c r="K185" s="184">
        <v>23</v>
      </c>
      <c r="L185" s="184">
        <v>54</v>
      </c>
      <c r="M185" s="184">
        <v>80</v>
      </c>
      <c r="N185" s="184">
        <v>1.1599999999999999</v>
      </c>
    </row>
    <row r="186" spans="1:14">
      <c r="A186" s="184" t="s">
        <v>19</v>
      </c>
      <c r="B186" s="184" t="s">
        <v>722</v>
      </c>
      <c r="C186" s="185" t="s">
        <v>877</v>
      </c>
      <c r="D186" s="184">
        <v>18.699999999999996</v>
      </c>
      <c r="E186" s="184">
        <v>22</v>
      </c>
      <c r="F186" s="184">
        <v>0.85</v>
      </c>
      <c r="G186" s="184">
        <v>1.26</v>
      </c>
      <c r="H186" s="184">
        <v>10</v>
      </c>
      <c r="I186" s="184">
        <v>75</v>
      </c>
      <c r="J186" s="184" t="s">
        <v>147</v>
      </c>
      <c r="K186" s="184">
        <v>2</v>
      </c>
      <c r="L186" s="184">
        <v>19</v>
      </c>
      <c r="M186" s="184">
        <v>95.45</v>
      </c>
      <c r="N186" s="184">
        <v>1.3800000000000001</v>
      </c>
    </row>
    <row r="187" spans="1:14">
      <c r="A187" s="184" t="s">
        <v>19</v>
      </c>
      <c r="B187" s="184" t="s">
        <v>724</v>
      </c>
      <c r="C187" s="185" t="s">
        <v>798</v>
      </c>
      <c r="D187" s="184">
        <v>13.600000000000001</v>
      </c>
      <c r="E187" s="184">
        <v>22</v>
      </c>
      <c r="F187" s="184">
        <v>0.62</v>
      </c>
      <c r="G187" s="184">
        <v>0.92</v>
      </c>
      <c r="H187" s="184">
        <v>52</v>
      </c>
      <c r="I187" s="184">
        <v>75</v>
      </c>
      <c r="J187" s="184" t="s">
        <v>147</v>
      </c>
      <c r="K187" s="184">
        <v>11</v>
      </c>
      <c r="L187" s="184">
        <v>19</v>
      </c>
      <c r="M187" s="184">
        <v>50</v>
      </c>
      <c r="N187" s="184">
        <v>0.72</v>
      </c>
    </row>
    <row r="188" spans="1:14">
      <c r="A188" s="184" t="s">
        <v>19</v>
      </c>
      <c r="B188" s="184" t="s">
        <v>724</v>
      </c>
      <c r="C188" s="185" t="s">
        <v>826</v>
      </c>
      <c r="D188" s="184">
        <v>5.0999999999999996</v>
      </c>
      <c r="E188" s="184">
        <v>6</v>
      </c>
      <c r="F188" s="184">
        <v>0.85</v>
      </c>
      <c r="G188" s="184">
        <v>1.26</v>
      </c>
      <c r="H188" s="184">
        <v>10</v>
      </c>
      <c r="I188" s="184">
        <v>75</v>
      </c>
      <c r="J188" s="184" t="s">
        <v>169</v>
      </c>
      <c r="K188" s="184">
        <v>9</v>
      </c>
      <c r="L188" s="184">
        <v>54</v>
      </c>
      <c r="M188" s="184">
        <v>100</v>
      </c>
      <c r="N188" s="184">
        <v>1.45</v>
      </c>
    </row>
    <row r="189" spans="1:14">
      <c r="A189" s="184" t="s">
        <v>19</v>
      </c>
      <c r="B189" s="184" t="s">
        <v>724</v>
      </c>
      <c r="C189" s="185" t="s">
        <v>883</v>
      </c>
      <c r="D189" s="184">
        <v>6.1000000000000014</v>
      </c>
      <c r="E189" s="184">
        <v>10</v>
      </c>
      <c r="F189" s="184">
        <v>0.61</v>
      </c>
      <c r="G189" s="184">
        <v>0.91</v>
      </c>
      <c r="H189" s="184">
        <v>56</v>
      </c>
      <c r="I189" s="184">
        <v>75</v>
      </c>
      <c r="J189" s="184" t="s">
        <v>169</v>
      </c>
      <c r="K189" s="184">
        <v>42</v>
      </c>
      <c r="L189" s="184">
        <v>54</v>
      </c>
      <c r="M189" s="184">
        <v>50</v>
      </c>
      <c r="N189" s="184">
        <v>0.72</v>
      </c>
    </row>
    <row r="190" spans="1:14">
      <c r="A190" s="184" t="s">
        <v>19</v>
      </c>
      <c r="B190" s="184" t="s">
        <v>725</v>
      </c>
      <c r="C190" s="185" t="s">
        <v>890</v>
      </c>
      <c r="D190" s="184">
        <v>4.9999999999999991</v>
      </c>
      <c r="E190" s="184">
        <v>8</v>
      </c>
      <c r="F190" s="184">
        <v>0.62</v>
      </c>
      <c r="G190" s="184">
        <v>0.93</v>
      </c>
      <c r="H190" s="184">
        <v>51</v>
      </c>
      <c r="I190" s="184">
        <v>75</v>
      </c>
      <c r="J190" s="184" t="s">
        <v>169</v>
      </c>
      <c r="K190" s="184">
        <v>39</v>
      </c>
      <c r="L190" s="184">
        <v>54</v>
      </c>
      <c r="M190" s="184">
        <v>62.5</v>
      </c>
      <c r="N190" s="184">
        <v>0.9</v>
      </c>
    </row>
    <row r="191" spans="1:14">
      <c r="A191" s="184" t="s">
        <v>19</v>
      </c>
      <c r="B191" s="184" t="s">
        <v>725</v>
      </c>
      <c r="C191" s="185" t="s">
        <v>892</v>
      </c>
      <c r="D191" s="184">
        <v>4.8</v>
      </c>
      <c r="E191" s="184">
        <v>6</v>
      </c>
      <c r="F191" s="184">
        <v>0.8</v>
      </c>
      <c r="G191" s="184">
        <v>1.19</v>
      </c>
      <c r="H191" s="184">
        <v>22</v>
      </c>
      <c r="I191" s="184">
        <v>75</v>
      </c>
      <c r="J191" s="184" t="s">
        <v>169</v>
      </c>
      <c r="K191" s="184">
        <v>19</v>
      </c>
      <c r="L191" s="184">
        <v>54</v>
      </c>
      <c r="M191" s="184">
        <v>100</v>
      </c>
      <c r="N191" s="184">
        <v>1.45</v>
      </c>
    </row>
    <row r="192" spans="1:14">
      <c r="A192" s="184" t="s">
        <v>19</v>
      </c>
      <c r="B192" s="184" t="s">
        <v>727</v>
      </c>
      <c r="C192" s="185" t="s">
        <v>895</v>
      </c>
      <c r="D192" s="184">
        <v>10</v>
      </c>
      <c r="E192" s="184">
        <v>14</v>
      </c>
      <c r="F192" s="184">
        <v>0.71</v>
      </c>
      <c r="G192" s="184">
        <v>1.06</v>
      </c>
      <c r="H192" s="184">
        <v>34</v>
      </c>
      <c r="I192" s="184">
        <v>75</v>
      </c>
      <c r="J192" s="184" t="s">
        <v>169</v>
      </c>
      <c r="K192" s="184">
        <v>29</v>
      </c>
      <c r="L192" s="184">
        <v>54</v>
      </c>
      <c r="M192" s="184">
        <v>78.570000000000007</v>
      </c>
      <c r="N192" s="184">
        <v>1.1400000000000001</v>
      </c>
    </row>
    <row r="193" spans="1:14">
      <c r="A193" s="184" t="s">
        <v>19</v>
      </c>
      <c r="B193" s="184" t="s">
        <v>727</v>
      </c>
      <c r="C193" s="185" t="s">
        <v>899</v>
      </c>
      <c r="D193" s="184">
        <v>15.4</v>
      </c>
      <c r="E193" s="184">
        <v>19</v>
      </c>
      <c r="F193" s="184">
        <v>0.81</v>
      </c>
      <c r="G193" s="184">
        <v>1.21</v>
      </c>
      <c r="H193" s="184">
        <v>20</v>
      </c>
      <c r="I193" s="184">
        <v>75</v>
      </c>
      <c r="J193" s="184" t="s">
        <v>147</v>
      </c>
      <c r="K193" s="184">
        <v>3</v>
      </c>
      <c r="L193" s="184">
        <v>19</v>
      </c>
      <c r="M193" s="184">
        <v>84.210000000000008</v>
      </c>
      <c r="N193" s="184">
        <v>1.22</v>
      </c>
    </row>
    <row r="194" spans="1:14">
      <c r="A194" s="184" t="s">
        <v>19</v>
      </c>
      <c r="B194" s="184" t="s">
        <v>728</v>
      </c>
      <c r="C194" s="185" t="s">
        <v>901</v>
      </c>
      <c r="D194" s="184">
        <v>11.7</v>
      </c>
      <c r="E194" s="184">
        <v>23</v>
      </c>
      <c r="F194" s="184">
        <v>0.51</v>
      </c>
      <c r="G194" s="184">
        <v>0.76</v>
      </c>
      <c r="H194" s="184">
        <v>66</v>
      </c>
      <c r="I194" s="184">
        <v>75</v>
      </c>
      <c r="J194" s="184" t="s">
        <v>147</v>
      </c>
      <c r="K194" s="184">
        <v>18</v>
      </c>
      <c r="L194" s="184">
        <v>19</v>
      </c>
      <c r="M194" s="184">
        <v>43.480000000000004</v>
      </c>
      <c r="N194" s="184">
        <v>0.63</v>
      </c>
    </row>
    <row r="195" spans="1:14">
      <c r="A195" s="184" t="s">
        <v>19</v>
      </c>
      <c r="B195" s="184" t="s">
        <v>728</v>
      </c>
      <c r="C195" s="185" t="s">
        <v>905</v>
      </c>
      <c r="D195" s="184">
        <v>6.8000000000000007</v>
      </c>
      <c r="E195" s="184">
        <v>11</v>
      </c>
      <c r="F195" s="184">
        <v>0.62</v>
      </c>
      <c r="G195" s="184">
        <v>0.92</v>
      </c>
      <c r="H195" s="184">
        <v>52</v>
      </c>
      <c r="I195" s="184">
        <v>75</v>
      </c>
      <c r="J195" s="184" t="s">
        <v>169</v>
      </c>
      <c r="K195" s="184">
        <v>40</v>
      </c>
      <c r="L195" s="184">
        <v>54</v>
      </c>
      <c r="M195" s="184">
        <v>63.64</v>
      </c>
      <c r="N195" s="184">
        <v>0.92</v>
      </c>
    </row>
    <row r="196" spans="1:14">
      <c r="A196" s="184" t="s">
        <v>19</v>
      </c>
      <c r="B196" s="184" t="s">
        <v>729</v>
      </c>
      <c r="C196" s="185" t="s">
        <v>907</v>
      </c>
      <c r="D196" s="184">
        <v>5.4</v>
      </c>
      <c r="E196" s="184">
        <v>6</v>
      </c>
      <c r="F196" s="184">
        <v>0.9</v>
      </c>
      <c r="G196" s="184">
        <v>1.34</v>
      </c>
      <c r="H196" s="184">
        <v>6</v>
      </c>
      <c r="I196" s="184">
        <v>75</v>
      </c>
      <c r="J196" s="184" t="s">
        <v>169</v>
      </c>
      <c r="K196" s="184">
        <v>6</v>
      </c>
      <c r="L196" s="184">
        <v>54</v>
      </c>
      <c r="M196" s="184">
        <v>100</v>
      </c>
      <c r="N196" s="184">
        <v>1.45</v>
      </c>
    </row>
    <row r="197" spans="1:14">
      <c r="A197" s="184" t="s">
        <v>19</v>
      </c>
      <c r="B197" s="184" t="s">
        <v>729</v>
      </c>
      <c r="C197" s="185" t="s">
        <v>909</v>
      </c>
      <c r="D197" s="184">
        <v>13.5</v>
      </c>
      <c r="E197" s="184">
        <v>19</v>
      </c>
      <c r="F197" s="184">
        <v>0.71</v>
      </c>
      <c r="G197" s="184">
        <v>1.06</v>
      </c>
      <c r="H197" s="184">
        <v>34</v>
      </c>
      <c r="I197" s="184">
        <v>75</v>
      </c>
      <c r="J197" s="184" t="s">
        <v>147</v>
      </c>
      <c r="K197" s="184">
        <v>6</v>
      </c>
      <c r="L197" s="184">
        <v>19</v>
      </c>
      <c r="M197" s="184">
        <v>73.680000000000007</v>
      </c>
      <c r="N197" s="184">
        <v>1.07</v>
      </c>
    </row>
    <row r="198" spans="1:14">
      <c r="A198" s="184" t="s">
        <v>19</v>
      </c>
      <c r="B198" s="184" t="s">
        <v>730</v>
      </c>
      <c r="C198" s="185" t="s">
        <v>913</v>
      </c>
      <c r="D198" s="184">
        <v>11</v>
      </c>
      <c r="E198" s="184">
        <v>14</v>
      </c>
      <c r="F198" s="184">
        <v>0.79</v>
      </c>
      <c r="G198" s="184">
        <v>1.17</v>
      </c>
      <c r="H198" s="184">
        <v>24</v>
      </c>
      <c r="I198" s="184">
        <v>75</v>
      </c>
      <c r="J198" s="184" t="s">
        <v>169</v>
      </c>
      <c r="K198" s="184">
        <v>21</v>
      </c>
      <c r="L198" s="184">
        <v>54</v>
      </c>
      <c r="M198" s="184">
        <v>85.710000000000008</v>
      </c>
      <c r="N198" s="184">
        <v>1.24</v>
      </c>
    </row>
    <row r="199" spans="1:14">
      <c r="A199" s="184" t="s">
        <v>19</v>
      </c>
      <c r="B199" s="184" t="s">
        <v>730</v>
      </c>
      <c r="C199" s="185" t="s">
        <v>898</v>
      </c>
      <c r="D199" s="184">
        <v>13.1</v>
      </c>
      <c r="E199" s="184">
        <v>14</v>
      </c>
      <c r="F199" s="184">
        <v>0.94000000000000006</v>
      </c>
      <c r="G199" s="184">
        <v>1.3900000000000001</v>
      </c>
      <c r="H199" s="184">
        <v>4</v>
      </c>
      <c r="I199" s="184">
        <v>75</v>
      </c>
      <c r="J199" s="184" t="s">
        <v>169</v>
      </c>
      <c r="K199" s="184">
        <v>4</v>
      </c>
      <c r="L199" s="184">
        <v>54</v>
      </c>
      <c r="M199" s="184">
        <v>100</v>
      </c>
      <c r="N199" s="184">
        <v>1.45</v>
      </c>
    </row>
    <row r="200" spans="1:14">
      <c r="A200" s="184" t="s">
        <v>19</v>
      </c>
      <c r="B200" s="184" t="s">
        <v>730</v>
      </c>
      <c r="C200" s="185" t="s">
        <v>916</v>
      </c>
      <c r="D200" s="184">
        <v>8.1</v>
      </c>
      <c r="E200" s="184">
        <v>12</v>
      </c>
      <c r="F200" s="184">
        <v>0.67</v>
      </c>
      <c r="G200" s="184">
        <v>1</v>
      </c>
      <c r="H200" s="184">
        <v>48</v>
      </c>
      <c r="I200" s="184">
        <v>75</v>
      </c>
      <c r="J200" s="184" t="s">
        <v>169</v>
      </c>
      <c r="K200" s="184">
        <v>36</v>
      </c>
      <c r="L200" s="184">
        <v>54</v>
      </c>
      <c r="M200" s="184">
        <v>66.67</v>
      </c>
      <c r="N200" s="184">
        <v>0.96</v>
      </c>
    </row>
    <row r="201" spans="1:14">
      <c r="A201" s="184" t="s">
        <v>19</v>
      </c>
      <c r="B201" s="184" t="s">
        <v>731</v>
      </c>
      <c r="C201" s="185" t="s">
        <v>918</v>
      </c>
      <c r="D201" s="184">
        <v>4.5</v>
      </c>
      <c r="E201" s="184">
        <v>6</v>
      </c>
      <c r="F201" s="184">
        <v>0.75</v>
      </c>
      <c r="G201" s="184">
        <v>1.1200000000000001</v>
      </c>
      <c r="H201" s="184">
        <v>29</v>
      </c>
      <c r="I201" s="184">
        <v>75</v>
      </c>
      <c r="J201" s="184" t="s">
        <v>169</v>
      </c>
      <c r="K201" s="184">
        <v>26</v>
      </c>
      <c r="L201" s="184">
        <v>54</v>
      </c>
      <c r="M201" s="184">
        <v>83.33</v>
      </c>
      <c r="N201" s="184">
        <v>1.21</v>
      </c>
    </row>
    <row r="202" spans="1:14">
      <c r="A202" s="184" t="s">
        <v>19</v>
      </c>
      <c r="B202" s="184" t="s">
        <v>731</v>
      </c>
      <c r="C202" s="185" t="s">
        <v>890</v>
      </c>
      <c r="D202" s="184">
        <v>6.8000000000000007</v>
      </c>
      <c r="E202" s="184">
        <v>11</v>
      </c>
      <c r="F202" s="184">
        <v>0.62</v>
      </c>
      <c r="G202" s="184">
        <v>0.92</v>
      </c>
      <c r="H202" s="184">
        <v>52</v>
      </c>
      <c r="I202" s="184">
        <v>75</v>
      </c>
      <c r="J202" s="184" t="s">
        <v>169</v>
      </c>
      <c r="K202" s="184">
        <v>40</v>
      </c>
      <c r="L202" s="184">
        <v>54</v>
      </c>
      <c r="M202" s="184">
        <v>45.45</v>
      </c>
      <c r="N202" s="184">
        <v>0.66</v>
      </c>
    </row>
    <row r="203" spans="1:14">
      <c r="A203" s="184" t="s">
        <v>19</v>
      </c>
      <c r="B203" s="184" t="s">
        <v>732</v>
      </c>
      <c r="C203" s="185" t="s">
        <v>923</v>
      </c>
      <c r="D203" s="184">
        <v>5.1000000000000005</v>
      </c>
      <c r="E203" s="184">
        <v>6</v>
      </c>
      <c r="F203" s="184">
        <v>0.85</v>
      </c>
      <c r="G203" s="184">
        <v>1.26</v>
      </c>
      <c r="H203" s="184">
        <v>10</v>
      </c>
      <c r="I203" s="184">
        <v>75</v>
      </c>
      <c r="J203" s="184" t="s">
        <v>169</v>
      </c>
      <c r="K203" s="184">
        <v>9</v>
      </c>
      <c r="L203" s="184">
        <v>54</v>
      </c>
      <c r="M203" s="184">
        <v>83.33</v>
      </c>
      <c r="N203" s="184">
        <v>1.21</v>
      </c>
    </row>
    <row r="204" spans="1:14">
      <c r="A204" s="184" t="s">
        <v>19</v>
      </c>
      <c r="B204" s="184" t="s">
        <v>733</v>
      </c>
      <c r="C204" s="185" t="s">
        <v>895</v>
      </c>
      <c r="D204" s="184">
        <v>6.5</v>
      </c>
      <c r="E204" s="184">
        <v>8</v>
      </c>
      <c r="F204" s="184">
        <v>0.81</v>
      </c>
      <c r="G204" s="184">
        <v>1.21</v>
      </c>
      <c r="H204" s="184">
        <v>20</v>
      </c>
      <c r="I204" s="184">
        <v>75</v>
      </c>
      <c r="J204" s="184" t="s">
        <v>169</v>
      </c>
      <c r="K204" s="184">
        <v>18</v>
      </c>
      <c r="L204" s="184">
        <v>54</v>
      </c>
      <c r="M204" s="184">
        <v>87.5</v>
      </c>
      <c r="N204" s="184">
        <v>1.27</v>
      </c>
    </row>
    <row r="205" spans="1:14">
      <c r="A205" s="184" t="s">
        <v>19</v>
      </c>
      <c r="B205" s="184" t="s">
        <v>733</v>
      </c>
      <c r="C205" s="185" t="s">
        <v>926</v>
      </c>
      <c r="D205" s="184">
        <v>10.999999999999998</v>
      </c>
      <c r="E205" s="184">
        <v>18</v>
      </c>
      <c r="F205" s="184">
        <v>0.61</v>
      </c>
      <c r="G205" s="184">
        <v>0.91</v>
      </c>
      <c r="H205" s="184">
        <v>56</v>
      </c>
      <c r="I205" s="184">
        <v>75</v>
      </c>
      <c r="J205" s="184" t="s">
        <v>147</v>
      </c>
      <c r="K205" s="184">
        <v>13</v>
      </c>
      <c r="L205" s="184">
        <v>19</v>
      </c>
      <c r="M205" s="184">
        <v>66.67</v>
      </c>
      <c r="N205" s="184">
        <v>0.96</v>
      </c>
    </row>
    <row r="206" spans="1:14">
      <c r="A206" s="184" t="s">
        <v>19</v>
      </c>
      <c r="B206" s="184" t="s">
        <v>734</v>
      </c>
      <c r="C206" s="185" t="s">
        <v>929</v>
      </c>
      <c r="D206" s="184">
        <v>5.1000000000000005</v>
      </c>
      <c r="E206" s="184">
        <v>6</v>
      </c>
      <c r="F206" s="184">
        <v>0.85</v>
      </c>
      <c r="G206" s="184">
        <v>1.26</v>
      </c>
      <c r="H206" s="184">
        <v>10</v>
      </c>
      <c r="I206" s="184">
        <v>75</v>
      </c>
      <c r="J206" s="184" t="s">
        <v>169</v>
      </c>
      <c r="K206" s="184">
        <v>9</v>
      </c>
      <c r="L206" s="184">
        <v>54</v>
      </c>
      <c r="M206" s="184">
        <v>83.33</v>
      </c>
      <c r="N206" s="184">
        <v>1.21</v>
      </c>
    </row>
    <row r="207" spans="1:14">
      <c r="A207" s="184" t="s">
        <v>19</v>
      </c>
      <c r="B207" s="184" t="s">
        <v>737</v>
      </c>
      <c r="C207" s="185" t="s">
        <v>931</v>
      </c>
      <c r="D207" s="184">
        <v>4.2</v>
      </c>
      <c r="E207" s="184">
        <v>6</v>
      </c>
      <c r="F207" s="184">
        <v>0.70000000000000007</v>
      </c>
      <c r="G207" s="184">
        <v>1.04</v>
      </c>
      <c r="H207" s="184">
        <v>38</v>
      </c>
      <c r="I207" s="184">
        <v>75</v>
      </c>
      <c r="J207" s="184" t="s">
        <v>169</v>
      </c>
      <c r="K207" s="184">
        <v>30</v>
      </c>
      <c r="L207" s="184">
        <v>54</v>
      </c>
      <c r="M207" s="184">
        <v>66.67</v>
      </c>
      <c r="N207" s="184">
        <v>0.96</v>
      </c>
    </row>
    <row r="208" spans="1:14">
      <c r="A208" s="184" t="s">
        <v>19</v>
      </c>
      <c r="B208" s="184" t="s">
        <v>738</v>
      </c>
      <c r="C208" s="185" t="s">
        <v>933</v>
      </c>
      <c r="D208" s="184">
        <v>5.5</v>
      </c>
      <c r="E208" s="184">
        <v>8</v>
      </c>
      <c r="F208" s="184">
        <v>0.69000000000000006</v>
      </c>
      <c r="G208" s="184">
        <v>1.02</v>
      </c>
      <c r="H208" s="184">
        <v>45</v>
      </c>
      <c r="I208" s="184">
        <v>75</v>
      </c>
      <c r="J208" s="184" t="s">
        <v>169</v>
      </c>
      <c r="K208" s="184">
        <v>35</v>
      </c>
      <c r="L208" s="184">
        <v>54</v>
      </c>
      <c r="M208" s="184">
        <v>75</v>
      </c>
      <c r="N208" s="184">
        <v>1.0900000000000001</v>
      </c>
    </row>
    <row r="209" spans="1:14">
      <c r="A209" s="184" t="s">
        <v>19</v>
      </c>
      <c r="B209" s="184" t="s">
        <v>738</v>
      </c>
      <c r="C209" s="185" t="s">
        <v>936</v>
      </c>
      <c r="D209" s="184">
        <v>27.099999999999998</v>
      </c>
      <c r="E209" s="184">
        <v>40</v>
      </c>
      <c r="F209" s="184">
        <v>0.68</v>
      </c>
      <c r="G209" s="184">
        <v>1.01</v>
      </c>
      <c r="H209" s="184">
        <v>47</v>
      </c>
      <c r="I209" s="184">
        <v>75</v>
      </c>
      <c r="J209" s="184" t="s">
        <v>136</v>
      </c>
      <c r="K209" s="184">
        <v>2</v>
      </c>
      <c r="L209" s="184">
        <v>2</v>
      </c>
      <c r="M209" s="184">
        <v>70</v>
      </c>
      <c r="N209" s="184">
        <v>1.01</v>
      </c>
    </row>
    <row r="210" spans="1:14">
      <c r="A210" s="184" t="s">
        <v>19</v>
      </c>
      <c r="B210" s="184" t="s">
        <v>738</v>
      </c>
      <c r="C210" s="185" t="s">
        <v>938</v>
      </c>
      <c r="D210" s="184">
        <v>5.1000000000000005</v>
      </c>
      <c r="E210" s="184">
        <v>6</v>
      </c>
      <c r="F210" s="184">
        <v>0.85</v>
      </c>
      <c r="G210" s="184">
        <v>1.26</v>
      </c>
      <c r="H210" s="184">
        <v>10</v>
      </c>
      <c r="I210" s="184">
        <v>75</v>
      </c>
      <c r="J210" s="184" t="s">
        <v>169</v>
      </c>
      <c r="K210" s="184">
        <v>9</v>
      </c>
      <c r="L210" s="184">
        <v>54</v>
      </c>
      <c r="M210" s="184">
        <v>100</v>
      </c>
      <c r="N210" s="184">
        <v>1.45</v>
      </c>
    </row>
    <row r="211" spans="1:14">
      <c r="A211" s="184" t="s">
        <v>19</v>
      </c>
      <c r="B211" s="184" t="s">
        <v>741</v>
      </c>
      <c r="C211" s="185" t="s">
        <v>798</v>
      </c>
      <c r="D211" s="184">
        <v>3</v>
      </c>
      <c r="E211" s="184">
        <v>6</v>
      </c>
      <c r="F211" s="184">
        <v>0.5</v>
      </c>
      <c r="G211" s="184">
        <v>0.74</v>
      </c>
      <c r="H211" s="184">
        <v>67</v>
      </c>
      <c r="I211" s="184">
        <v>75</v>
      </c>
      <c r="J211" s="184" t="s">
        <v>169</v>
      </c>
      <c r="K211" s="184">
        <v>47</v>
      </c>
      <c r="L211" s="184">
        <v>54</v>
      </c>
      <c r="M211" s="184">
        <v>33.33</v>
      </c>
      <c r="N211" s="184">
        <v>0.48</v>
      </c>
    </row>
    <row r="212" spans="1:14">
      <c r="A212" s="184" t="s">
        <v>19</v>
      </c>
      <c r="B212" s="184" t="s">
        <v>741</v>
      </c>
      <c r="C212" s="185" t="s">
        <v>943</v>
      </c>
      <c r="D212" s="184">
        <v>11.7</v>
      </c>
      <c r="E212" s="184">
        <v>22</v>
      </c>
      <c r="F212" s="184">
        <v>0.53</v>
      </c>
      <c r="G212" s="184">
        <v>0.79</v>
      </c>
      <c r="H212" s="184">
        <v>65</v>
      </c>
      <c r="I212" s="184">
        <v>75</v>
      </c>
      <c r="J212" s="184" t="s">
        <v>147</v>
      </c>
      <c r="K212" s="184">
        <v>17</v>
      </c>
      <c r="L212" s="184">
        <v>19</v>
      </c>
      <c r="M212" s="184">
        <v>54.550000000000004</v>
      </c>
      <c r="N212" s="184">
        <v>0.79</v>
      </c>
    </row>
    <row r="213" spans="1:14">
      <c r="A213" s="184" t="s">
        <v>19</v>
      </c>
      <c r="B213" s="184" t="s">
        <v>742</v>
      </c>
      <c r="C213" s="185" t="s">
        <v>803</v>
      </c>
      <c r="D213" s="184">
        <v>7.1000000000000005</v>
      </c>
      <c r="E213" s="184">
        <v>8</v>
      </c>
      <c r="F213" s="184">
        <v>0.89</v>
      </c>
      <c r="G213" s="184">
        <v>1.32</v>
      </c>
      <c r="H213" s="184">
        <v>8</v>
      </c>
      <c r="I213" s="184">
        <v>75</v>
      </c>
      <c r="J213" s="184" t="s">
        <v>169</v>
      </c>
      <c r="K213" s="184">
        <v>8</v>
      </c>
      <c r="L213" s="184">
        <v>54</v>
      </c>
      <c r="M213" s="184">
        <v>100</v>
      </c>
      <c r="N213" s="184">
        <v>1.45</v>
      </c>
    </row>
    <row r="214" spans="1:14">
      <c r="A214" s="184" t="s">
        <v>19</v>
      </c>
      <c r="B214" s="184" t="s">
        <v>743</v>
      </c>
      <c r="C214" s="185" t="s">
        <v>946</v>
      </c>
      <c r="D214" s="184">
        <v>9.6</v>
      </c>
      <c r="E214" s="184">
        <v>12</v>
      </c>
      <c r="F214" s="184">
        <v>0.8</v>
      </c>
      <c r="G214" s="184">
        <v>1.19</v>
      </c>
      <c r="H214" s="184">
        <v>22</v>
      </c>
      <c r="I214" s="184">
        <v>75</v>
      </c>
      <c r="J214" s="184" t="s">
        <v>169</v>
      </c>
      <c r="K214" s="184">
        <v>19</v>
      </c>
      <c r="L214" s="184">
        <v>54</v>
      </c>
      <c r="M214" s="184">
        <v>83.33</v>
      </c>
      <c r="N214" s="184">
        <v>1.21</v>
      </c>
    </row>
    <row r="215" spans="1:14">
      <c r="A215" s="184" t="s">
        <v>19</v>
      </c>
      <c r="B215" s="184" t="s">
        <v>745</v>
      </c>
      <c r="C215" s="185" t="s">
        <v>949</v>
      </c>
      <c r="D215" s="184">
        <v>5.8</v>
      </c>
      <c r="E215" s="184">
        <v>7</v>
      </c>
      <c r="F215" s="184">
        <v>0.83000000000000007</v>
      </c>
      <c r="G215" s="184">
        <v>1.23</v>
      </c>
      <c r="H215" s="184">
        <v>16</v>
      </c>
      <c r="I215" s="184">
        <v>75</v>
      </c>
      <c r="J215" s="184" t="s">
        <v>169</v>
      </c>
      <c r="K215" s="184">
        <v>14</v>
      </c>
      <c r="L215" s="184">
        <v>54</v>
      </c>
      <c r="M215" s="184">
        <v>100</v>
      </c>
      <c r="N215" s="184">
        <v>1.45</v>
      </c>
    </row>
    <row r="216" spans="1:14">
      <c r="A216" s="184" t="s">
        <v>19</v>
      </c>
      <c r="B216" s="184" t="s">
        <v>746</v>
      </c>
      <c r="C216" s="185" t="s">
        <v>815</v>
      </c>
      <c r="D216" s="184">
        <v>3.5999999999999996</v>
      </c>
      <c r="E216" s="184">
        <v>9</v>
      </c>
      <c r="F216" s="184">
        <v>0.4</v>
      </c>
      <c r="G216" s="184">
        <v>0.59</v>
      </c>
      <c r="H216" s="184">
        <v>73</v>
      </c>
      <c r="I216" s="184">
        <v>75</v>
      </c>
      <c r="J216" s="184" t="s">
        <v>169</v>
      </c>
      <c r="K216" s="184">
        <v>53</v>
      </c>
      <c r="L216" s="184">
        <v>54</v>
      </c>
      <c r="M216" s="184">
        <v>44.44</v>
      </c>
      <c r="N216" s="184">
        <v>0.64</v>
      </c>
    </row>
    <row r="217" spans="1:14">
      <c r="A217" s="184" t="s">
        <v>19</v>
      </c>
      <c r="B217" s="184" t="s">
        <v>747</v>
      </c>
      <c r="C217" s="185" t="s">
        <v>955</v>
      </c>
      <c r="D217" s="184">
        <v>3.6</v>
      </c>
      <c r="E217" s="184">
        <v>6</v>
      </c>
      <c r="F217" s="184">
        <v>0.6</v>
      </c>
      <c r="G217" s="184">
        <v>0.89</v>
      </c>
      <c r="H217" s="184">
        <v>58</v>
      </c>
      <c r="I217" s="184">
        <v>75</v>
      </c>
      <c r="J217" s="184" t="s">
        <v>169</v>
      </c>
      <c r="K217" s="184">
        <v>43</v>
      </c>
      <c r="L217" s="184">
        <v>54</v>
      </c>
      <c r="M217" s="184">
        <v>66.67</v>
      </c>
      <c r="N217" s="184">
        <v>0.96</v>
      </c>
    </row>
    <row r="218" spans="1:14">
      <c r="A218" s="184" t="s">
        <v>19</v>
      </c>
      <c r="B218" s="184" t="s">
        <v>747</v>
      </c>
      <c r="C218" s="185" t="s">
        <v>957</v>
      </c>
      <c r="D218" s="184">
        <v>4.3999999999999995</v>
      </c>
      <c r="E218" s="184">
        <v>8</v>
      </c>
      <c r="F218" s="184">
        <v>0.55000000000000004</v>
      </c>
      <c r="G218" s="184">
        <v>0.82000000000000006</v>
      </c>
      <c r="H218" s="184">
        <v>61</v>
      </c>
      <c r="I218" s="184">
        <v>75</v>
      </c>
      <c r="J218" s="184" t="s">
        <v>169</v>
      </c>
      <c r="K218" s="184">
        <v>44</v>
      </c>
      <c r="L218" s="184">
        <v>54</v>
      </c>
      <c r="M218" s="184">
        <v>62.5</v>
      </c>
      <c r="N218" s="184">
        <v>0.9</v>
      </c>
    </row>
    <row r="219" spans="1:14">
      <c r="A219" s="184" t="s">
        <v>19</v>
      </c>
      <c r="B219" s="184" t="s">
        <v>747</v>
      </c>
      <c r="C219" s="185" t="s">
        <v>958</v>
      </c>
      <c r="D219" s="184">
        <v>3.8999999999999995</v>
      </c>
      <c r="E219" s="184">
        <v>6</v>
      </c>
      <c r="F219" s="184">
        <v>0.65</v>
      </c>
      <c r="G219" s="184">
        <v>0.97</v>
      </c>
      <c r="H219" s="184">
        <v>49</v>
      </c>
      <c r="I219" s="184">
        <v>75</v>
      </c>
      <c r="J219" s="184" t="s">
        <v>169</v>
      </c>
      <c r="K219" s="184">
        <v>37</v>
      </c>
      <c r="L219" s="184">
        <v>54</v>
      </c>
      <c r="M219" s="184">
        <v>83.33</v>
      </c>
      <c r="N219" s="184">
        <v>1.21</v>
      </c>
    </row>
    <row r="220" spans="1:14">
      <c r="A220" s="184" t="s">
        <v>19</v>
      </c>
      <c r="B220" s="184" t="s">
        <v>749</v>
      </c>
      <c r="C220" s="185" t="s">
        <v>962</v>
      </c>
      <c r="D220" s="184">
        <v>14.499999999999998</v>
      </c>
      <c r="E220" s="184">
        <v>20</v>
      </c>
      <c r="F220" s="184">
        <v>0.72</v>
      </c>
      <c r="G220" s="184">
        <v>1.08</v>
      </c>
      <c r="H220" s="184">
        <v>32</v>
      </c>
      <c r="I220" s="184">
        <v>75</v>
      </c>
      <c r="J220" s="184" t="s">
        <v>147</v>
      </c>
      <c r="K220" s="184">
        <v>5</v>
      </c>
      <c r="L220" s="184">
        <v>19</v>
      </c>
      <c r="M220" s="184">
        <v>70</v>
      </c>
      <c r="N220" s="184">
        <v>1.01</v>
      </c>
    </row>
    <row r="221" spans="1:14">
      <c r="A221" s="184" t="s">
        <v>19</v>
      </c>
      <c r="B221" s="184" t="s">
        <v>749</v>
      </c>
      <c r="C221" s="185" t="s">
        <v>964</v>
      </c>
      <c r="D221" s="184">
        <v>3.8</v>
      </c>
      <c r="E221" s="184">
        <v>5</v>
      </c>
      <c r="F221" s="184">
        <v>0.76</v>
      </c>
      <c r="G221" s="184">
        <v>1.1300000000000001</v>
      </c>
      <c r="H221" s="184">
        <v>26</v>
      </c>
      <c r="I221" s="184">
        <v>75</v>
      </c>
      <c r="J221" s="184" t="s">
        <v>169</v>
      </c>
      <c r="K221" s="184">
        <v>23</v>
      </c>
      <c r="L221" s="184">
        <v>54</v>
      </c>
      <c r="M221" s="184">
        <v>80</v>
      </c>
      <c r="N221" s="184">
        <v>1.1599999999999999</v>
      </c>
    </row>
    <row r="222" spans="1:14">
      <c r="A222" s="184" t="s">
        <v>19</v>
      </c>
      <c r="B222" s="184" t="s">
        <v>749</v>
      </c>
      <c r="C222" s="185" t="s">
        <v>966</v>
      </c>
      <c r="D222" s="184">
        <v>7</v>
      </c>
      <c r="E222" s="184">
        <v>7</v>
      </c>
      <c r="F222" s="184">
        <v>1</v>
      </c>
      <c r="G222" s="184">
        <v>1.49</v>
      </c>
      <c r="H222" s="184">
        <v>1</v>
      </c>
      <c r="I222" s="184">
        <v>75</v>
      </c>
      <c r="J222" s="184" t="s">
        <v>169</v>
      </c>
      <c r="K222" s="184">
        <v>1</v>
      </c>
      <c r="L222" s="184">
        <v>54</v>
      </c>
      <c r="M222" s="184">
        <v>100</v>
      </c>
      <c r="N222" s="184">
        <v>1.45</v>
      </c>
    </row>
    <row r="223" spans="1:14">
      <c r="A223" s="184" t="s">
        <v>19</v>
      </c>
      <c r="B223" s="184" t="s">
        <v>749</v>
      </c>
      <c r="C223" s="185" t="s">
        <v>967</v>
      </c>
      <c r="D223" s="184">
        <v>8.1999999999999993</v>
      </c>
      <c r="E223" s="184">
        <v>10</v>
      </c>
      <c r="F223" s="184">
        <v>0.82000000000000006</v>
      </c>
      <c r="G223" s="184">
        <v>1.22</v>
      </c>
      <c r="H223" s="184">
        <v>18</v>
      </c>
      <c r="I223" s="184">
        <v>75</v>
      </c>
      <c r="J223" s="184" t="s">
        <v>169</v>
      </c>
      <c r="K223" s="184">
        <v>16</v>
      </c>
      <c r="L223" s="184">
        <v>54</v>
      </c>
      <c r="M223" s="184">
        <v>80</v>
      </c>
      <c r="N223" s="184">
        <v>1.1599999999999999</v>
      </c>
    </row>
    <row r="224" spans="1:14">
      <c r="A224" s="184" t="s">
        <v>19</v>
      </c>
      <c r="B224" s="184" t="s">
        <v>751</v>
      </c>
      <c r="C224" s="185" t="s">
        <v>958</v>
      </c>
      <c r="D224" s="184">
        <v>8.9</v>
      </c>
      <c r="E224" s="184">
        <v>14</v>
      </c>
      <c r="F224" s="184">
        <v>0.64</v>
      </c>
      <c r="G224" s="184">
        <v>0.95000000000000007</v>
      </c>
      <c r="H224" s="184">
        <v>50</v>
      </c>
      <c r="I224" s="184">
        <v>75</v>
      </c>
      <c r="J224" s="184" t="s">
        <v>169</v>
      </c>
      <c r="K224" s="184">
        <v>38</v>
      </c>
      <c r="L224" s="184">
        <v>54</v>
      </c>
      <c r="M224" s="184">
        <v>57.14</v>
      </c>
      <c r="N224" s="184">
        <v>0.83000000000000007</v>
      </c>
    </row>
    <row r="225" spans="1:14">
      <c r="A225" s="184" t="s">
        <v>19</v>
      </c>
      <c r="B225" s="184" t="s">
        <v>752</v>
      </c>
      <c r="C225" s="185" t="s">
        <v>970</v>
      </c>
      <c r="D225" s="184">
        <v>6.8000000000000007</v>
      </c>
      <c r="E225" s="184">
        <v>8</v>
      </c>
      <c r="F225" s="184">
        <v>0.85</v>
      </c>
      <c r="G225" s="184">
        <v>1.26</v>
      </c>
      <c r="H225" s="184">
        <v>10</v>
      </c>
      <c r="I225" s="184">
        <v>75</v>
      </c>
      <c r="J225" s="184" t="s">
        <v>169</v>
      </c>
      <c r="K225" s="184">
        <v>9</v>
      </c>
      <c r="L225" s="184">
        <v>54</v>
      </c>
      <c r="M225" s="184">
        <v>87.5</v>
      </c>
      <c r="N225" s="184">
        <v>1.27</v>
      </c>
    </row>
    <row r="226" spans="1:14">
      <c r="A226" s="184" t="s">
        <v>19</v>
      </c>
      <c r="B226" s="184" t="s">
        <v>754</v>
      </c>
      <c r="C226" s="185" t="s">
        <v>975</v>
      </c>
      <c r="D226" s="184">
        <v>2.7</v>
      </c>
      <c r="E226" s="184">
        <v>6</v>
      </c>
      <c r="F226" s="184">
        <v>0.45</v>
      </c>
      <c r="G226" s="184">
        <v>0.67</v>
      </c>
      <c r="H226" s="184">
        <v>72</v>
      </c>
      <c r="I226" s="184">
        <v>75</v>
      </c>
      <c r="J226" s="184" t="s">
        <v>169</v>
      </c>
      <c r="K226" s="184">
        <v>52</v>
      </c>
      <c r="L226" s="184">
        <v>54</v>
      </c>
      <c r="M226" s="184">
        <v>50</v>
      </c>
      <c r="N226" s="184">
        <v>0.72</v>
      </c>
    </row>
    <row r="227" spans="1:14">
      <c r="A227" s="184" t="s">
        <v>19</v>
      </c>
      <c r="B227" s="184" t="s">
        <v>755</v>
      </c>
      <c r="C227" s="185" t="s">
        <v>976</v>
      </c>
      <c r="D227" s="184">
        <v>7</v>
      </c>
      <c r="E227" s="184">
        <v>10</v>
      </c>
      <c r="F227" s="184">
        <v>0.70000000000000007</v>
      </c>
      <c r="G227" s="184">
        <v>1.04</v>
      </c>
      <c r="H227" s="184">
        <v>38</v>
      </c>
      <c r="I227" s="184">
        <v>75</v>
      </c>
      <c r="J227" s="184" t="s">
        <v>169</v>
      </c>
      <c r="K227" s="184">
        <v>30</v>
      </c>
      <c r="L227" s="184">
        <v>54</v>
      </c>
      <c r="M227" s="184">
        <v>70</v>
      </c>
      <c r="N227" s="184">
        <v>1.01</v>
      </c>
    </row>
    <row r="228" spans="1:14">
      <c r="A228" s="184" t="s">
        <v>19</v>
      </c>
      <c r="B228" s="184" t="s">
        <v>757</v>
      </c>
      <c r="C228" s="185" t="s">
        <v>981</v>
      </c>
      <c r="D228" s="184">
        <v>12.7</v>
      </c>
      <c r="E228" s="184">
        <v>18</v>
      </c>
      <c r="F228" s="184">
        <v>0.71</v>
      </c>
      <c r="G228" s="184">
        <v>1.05</v>
      </c>
      <c r="H228" s="184">
        <v>36</v>
      </c>
      <c r="I228" s="184">
        <v>75</v>
      </c>
      <c r="J228" s="184" t="s">
        <v>147</v>
      </c>
      <c r="K228" s="184">
        <v>7</v>
      </c>
      <c r="L228" s="184">
        <v>19</v>
      </c>
      <c r="M228" s="184">
        <v>77.78</v>
      </c>
      <c r="N228" s="184">
        <v>1.1300000000000001</v>
      </c>
    </row>
    <row r="229" spans="1:14">
      <c r="A229" s="184" t="s">
        <v>21</v>
      </c>
      <c r="B229" s="184" t="s">
        <v>696</v>
      </c>
      <c r="C229" s="185" t="s">
        <v>799</v>
      </c>
      <c r="D229" s="184">
        <v>20.649999999999988</v>
      </c>
      <c r="E229" s="184">
        <v>33</v>
      </c>
      <c r="F229" s="184">
        <v>0.63</v>
      </c>
      <c r="G229" s="184">
        <v>1.01</v>
      </c>
      <c r="H229" s="184">
        <v>51</v>
      </c>
      <c r="I229" s="184">
        <v>100</v>
      </c>
      <c r="J229" s="184" t="s">
        <v>147</v>
      </c>
      <c r="K229" s="184">
        <v>4</v>
      </c>
      <c r="L229" s="184">
        <v>6</v>
      </c>
      <c r="M229" s="184">
        <v>63.64</v>
      </c>
      <c r="N229" s="184">
        <v>1.02</v>
      </c>
    </row>
    <row r="230" spans="1:14">
      <c r="A230" s="184" t="s">
        <v>21</v>
      </c>
      <c r="B230" s="184" t="s">
        <v>696</v>
      </c>
      <c r="C230" s="185" t="s">
        <v>802</v>
      </c>
      <c r="D230" s="184">
        <v>7.5000000000000018</v>
      </c>
      <c r="E230" s="184">
        <v>16</v>
      </c>
      <c r="F230" s="184">
        <v>0.47000000000000003</v>
      </c>
      <c r="G230" s="184">
        <v>0.76</v>
      </c>
      <c r="H230" s="184">
        <v>87</v>
      </c>
      <c r="I230" s="184">
        <v>100</v>
      </c>
      <c r="J230" s="184" t="s">
        <v>169</v>
      </c>
      <c r="K230" s="184">
        <v>81</v>
      </c>
      <c r="L230" s="184">
        <v>93</v>
      </c>
      <c r="M230" s="184">
        <v>43.75</v>
      </c>
      <c r="N230" s="184">
        <v>0.70000000000000007</v>
      </c>
    </row>
    <row r="231" spans="1:14">
      <c r="A231" s="184" t="s">
        <v>21</v>
      </c>
      <c r="B231" s="184" t="s">
        <v>697</v>
      </c>
      <c r="C231" s="185" t="s">
        <v>803</v>
      </c>
      <c r="D231" s="184">
        <v>5.7999999999999989</v>
      </c>
      <c r="E231" s="184">
        <v>10</v>
      </c>
      <c r="F231" s="184">
        <v>0.57999999999999996</v>
      </c>
      <c r="G231" s="184">
        <v>0.94000000000000006</v>
      </c>
      <c r="H231" s="184">
        <v>61</v>
      </c>
      <c r="I231" s="184">
        <v>100</v>
      </c>
      <c r="J231" s="184" t="s">
        <v>169</v>
      </c>
      <c r="K231" s="184">
        <v>57</v>
      </c>
      <c r="L231" s="184">
        <v>93</v>
      </c>
      <c r="M231" s="184">
        <v>50</v>
      </c>
      <c r="N231" s="184">
        <v>0.8</v>
      </c>
    </row>
    <row r="232" spans="1:14">
      <c r="A232" s="184" t="s">
        <v>21</v>
      </c>
      <c r="B232" s="184" t="s">
        <v>698</v>
      </c>
      <c r="C232" s="185" t="s">
        <v>805</v>
      </c>
      <c r="D232" s="184">
        <v>15.500000000000002</v>
      </c>
      <c r="E232" s="184">
        <v>23</v>
      </c>
      <c r="F232" s="184">
        <v>0.67</v>
      </c>
      <c r="G232" s="184">
        <v>1.0900000000000001</v>
      </c>
      <c r="H232" s="184">
        <v>41</v>
      </c>
      <c r="I232" s="184">
        <v>100</v>
      </c>
      <c r="J232" s="184" t="s">
        <v>169</v>
      </c>
      <c r="K232" s="184">
        <v>39</v>
      </c>
      <c r="L232" s="184">
        <v>93</v>
      </c>
      <c r="M232" s="184">
        <v>65.22</v>
      </c>
      <c r="N232" s="184">
        <v>1.05</v>
      </c>
    </row>
    <row r="233" spans="1:14">
      <c r="A233" s="184" t="s">
        <v>21</v>
      </c>
      <c r="B233" s="184" t="s">
        <v>698</v>
      </c>
      <c r="C233" s="185" t="s">
        <v>807</v>
      </c>
      <c r="D233" s="184">
        <v>4.8000000000000007</v>
      </c>
      <c r="E233" s="184">
        <v>6</v>
      </c>
      <c r="F233" s="184">
        <v>0.8</v>
      </c>
      <c r="G233" s="184">
        <v>1.29</v>
      </c>
      <c r="H233" s="184">
        <v>15</v>
      </c>
      <c r="I233" s="184">
        <v>100</v>
      </c>
      <c r="J233" s="184" t="s">
        <v>169</v>
      </c>
      <c r="K233" s="184">
        <v>15</v>
      </c>
      <c r="L233" s="184">
        <v>93</v>
      </c>
      <c r="M233" s="184">
        <v>83.33</v>
      </c>
      <c r="N233" s="184">
        <v>1.34</v>
      </c>
    </row>
    <row r="234" spans="1:14">
      <c r="A234" s="184" t="s">
        <v>21</v>
      </c>
      <c r="B234" s="184" t="s">
        <v>698</v>
      </c>
      <c r="C234" s="185" t="s">
        <v>808</v>
      </c>
      <c r="D234" s="184">
        <v>15.1</v>
      </c>
      <c r="E234" s="184">
        <v>25</v>
      </c>
      <c r="F234" s="184">
        <v>0.6</v>
      </c>
      <c r="G234" s="184">
        <v>0.98</v>
      </c>
      <c r="H234" s="184">
        <v>55</v>
      </c>
      <c r="I234" s="184">
        <v>100</v>
      </c>
      <c r="J234" s="184" t="s">
        <v>169</v>
      </c>
      <c r="K234" s="184">
        <v>51</v>
      </c>
      <c r="L234" s="184">
        <v>93</v>
      </c>
      <c r="M234" s="184">
        <v>56</v>
      </c>
      <c r="N234" s="184">
        <v>0.9</v>
      </c>
    </row>
    <row r="235" spans="1:14">
      <c r="A235" s="184" t="s">
        <v>21</v>
      </c>
      <c r="B235" s="184" t="s">
        <v>698</v>
      </c>
      <c r="C235" s="185" t="s">
        <v>809</v>
      </c>
      <c r="D235" s="184">
        <v>3.3999999999999995</v>
      </c>
      <c r="E235" s="184">
        <v>7</v>
      </c>
      <c r="F235" s="184">
        <v>0.49</v>
      </c>
      <c r="G235" s="184">
        <v>0.78</v>
      </c>
      <c r="H235" s="184">
        <v>83</v>
      </c>
      <c r="I235" s="184">
        <v>100</v>
      </c>
      <c r="J235" s="184" t="s">
        <v>169</v>
      </c>
      <c r="K235" s="184">
        <v>77</v>
      </c>
      <c r="L235" s="184">
        <v>93</v>
      </c>
      <c r="M235" s="184">
        <v>42.86</v>
      </c>
      <c r="N235" s="184">
        <v>0.69000000000000006</v>
      </c>
    </row>
    <row r="236" spans="1:14">
      <c r="A236" s="184" t="s">
        <v>21</v>
      </c>
      <c r="B236" s="184" t="s">
        <v>698</v>
      </c>
      <c r="C236" s="185" t="s">
        <v>811</v>
      </c>
      <c r="D236" s="184">
        <v>4.0999999999999996</v>
      </c>
      <c r="E236" s="184">
        <v>5</v>
      </c>
      <c r="F236" s="184">
        <v>0.82000000000000006</v>
      </c>
      <c r="G236" s="184">
        <v>1.32</v>
      </c>
      <c r="H236" s="184">
        <v>10</v>
      </c>
      <c r="I236" s="184">
        <v>100</v>
      </c>
      <c r="J236" s="184" t="s">
        <v>169</v>
      </c>
      <c r="K236" s="184">
        <v>10</v>
      </c>
      <c r="L236" s="184">
        <v>93</v>
      </c>
      <c r="M236" s="184">
        <v>80</v>
      </c>
      <c r="N236" s="184">
        <v>1.28</v>
      </c>
    </row>
    <row r="237" spans="1:14">
      <c r="A237" s="184" t="s">
        <v>21</v>
      </c>
      <c r="B237" s="184" t="s">
        <v>699</v>
      </c>
      <c r="C237" s="185" t="s">
        <v>812</v>
      </c>
      <c r="D237" s="184">
        <v>10.9</v>
      </c>
      <c r="E237" s="184">
        <v>20</v>
      </c>
      <c r="F237" s="184">
        <v>0.55000000000000004</v>
      </c>
      <c r="G237" s="184">
        <v>0.88</v>
      </c>
      <c r="H237" s="184">
        <v>69</v>
      </c>
      <c r="I237" s="184">
        <v>100</v>
      </c>
      <c r="J237" s="184" t="s">
        <v>169</v>
      </c>
      <c r="K237" s="184">
        <v>65</v>
      </c>
      <c r="L237" s="184">
        <v>93</v>
      </c>
      <c r="M237" s="184">
        <v>45</v>
      </c>
      <c r="N237" s="184">
        <v>0.72</v>
      </c>
    </row>
    <row r="238" spans="1:14">
      <c r="A238" s="184" t="s">
        <v>21</v>
      </c>
      <c r="B238" s="184" t="s">
        <v>700</v>
      </c>
      <c r="C238" s="185" t="s">
        <v>815</v>
      </c>
      <c r="D238" s="184">
        <v>4.5999999999999996</v>
      </c>
      <c r="E238" s="184">
        <v>9</v>
      </c>
      <c r="F238" s="184">
        <v>0.51</v>
      </c>
      <c r="G238" s="184">
        <v>0.83000000000000007</v>
      </c>
      <c r="H238" s="184">
        <v>75</v>
      </c>
      <c r="I238" s="184">
        <v>100</v>
      </c>
      <c r="J238" s="184" t="s">
        <v>169</v>
      </c>
      <c r="K238" s="184">
        <v>71</v>
      </c>
      <c r="L238" s="184">
        <v>93</v>
      </c>
      <c r="M238" s="184">
        <v>55.56</v>
      </c>
      <c r="N238" s="184">
        <v>0.89</v>
      </c>
    </row>
    <row r="239" spans="1:14">
      <c r="A239" s="184" t="s">
        <v>21</v>
      </c>
      <c r="B239" s="184" t="s">
        <v>700</v>
      </c>
      <c r="C239" s="185" t="s">
        <v>816</v>
      </c>
      <c r="D239" s="184">
        <v>9</v>
      </c>
      <c r="E239" s="184">
        <v>15</v>
      </c>
      <c r="F239" s="184">
        <v>0.6</v>
      </c>
      <c r="G239" s="184">
        <v>0.97</v>
      </c>
      <c r="H239" s="184">
        <v>58</v>
      </c>
      <c r="I239" s="184">
        <v>100</v>
      </c>
      <c r="J239" s="184" t="s">
        <v>169</v>
      </c>
      <c r="K239" s="184">
        <v>54</v>
      </c>
      <c r="L239" s="184">
        <v>93</v>
      </c>
      <c r="M239" s="184">
        <v>60</v>
      </c>
      <c r="N239" s="184">
        <v>0.96</v>
      </c>
    </row>
    <row r="240" spans="1:14">
      <c r="A240" s="184" t="s">
        <v>21</v>
      </c>
      <c r="B240" s="184" t="s">
        <v>701</v>
      </c>
      <c r="C240" s="185" t="s">
        <v>817</v>
      </c>
      <c r="D240" s="184">
        <v>5.5</v>
      </c>
      <c r="E240" s="184">
        <v>8</v>
      </c>
      <c r="F240" s="184">
        <v>0.69000000000000006</v>
      </c>
      <c r="G240" s="184">
        <v>1.1100000000000001</v>
      </c>
      <c r="H240" s="184">
        <v>39</v>
      </c>
      <c r="I240" s="184">
        <v>100</v>
      </c>
      <c r="J240" s="184" t="s">
        <v>169</v>
      </c>
      <c r="K240" s="184">
        <v>37</v>
      </c>
      <c r="L240" s="184">
        <v>93</v>
      </c>
      <c r="M240" s="184">
        <v>75</v>
      </c>
      <c r="N240" s="184">
        <v>1.2</v>
      </c>
    </row>
    <row r="241" spans="1:14">
      <c r="A241" s="184" t="s">
        <v>21</v>
      </c>
      <c r="B241" s="184" t="s">
        <v>701</v>
      </c>
      <c r="C241" s="185" t="s">
        <v>818</v>
      </c>
      <c r="D241" s="184">
        <v>6.5</v>
      </c>
      <c r="E241" s="184">
        <v>8</v>
      </c>
      <c r="F241" s="184">
        <v>0.81</v>
      </c>
      <c r="G241" s="184">
        <v>1.31</v>
      </c>
      <c r="H241" s="184">
        <v>12</v>
      </c>
      <c r="I241" s="184">
        <v>100</v>
      </c>
      <c r="J241" s="184" t="s">
        <v>169</v>
      </c>
      <c r="K241" s="184">
        <v>12</v>
      </c>
      <c r="L241" s="184">
        <v>93</v>
      </c>
      <c r="M241" s="184">
        <v>87.5</v>
      </c>
      <c r="N241" s="184">
        <v>1.4000000000000001</v>
      </c>
    </row>
    <row r="242" spans="1:14">
      <c r="A242" s="184" t="s">
        <v>21</v>
      </c>
      <c r="B242" s="184" t="s">
        <v>702</v>
      </c>
      <c r="C242" s="185" t="s">
        <v>819</v>
      </c>
      <c r="D242" s="184">
        <v>4.5</v>
      </c>
      <c r="E242" s="184">
        <v>12</v>
      </c>
      <c r="F242" s="184">
        <v>0.38</v>
      </c>
      <c r="G242" s="184">
        <v>0.61</v>
      </c>
      <c r="H242" s="184">
        <v>95</v>
      </c>
      <c r="I242" s="184">
        <v>100</v>
      </c>
      <c r="J242" s="184" t="s">
        <v>169</v>
      </c>
      <c r="K242" s="184">
        <v>88</v>
      </c>
      <c r="L242" s="184">
        <v>93</v>
      </c>
      <c r="M242" s="184">
        <v>25</v>
      </c>
      <c r="N242" s="184">
        <v>0.4</v>
      </c>
    </row>
    <row r="243" spans="1:14">
      <c r="A243" s="184" t="s">
        <v>21</v>
      </c>
      <c r="B243" s="184" t="s">
        <v>702</v>
      </c>
      <c r="C243" s="185" t="s">
        <v>820</v>
      </c>
      <c r="D243" s="184">
        <v>4.2</v>
      </c>
      <c r="E243" s="184">
        <v>6</v>
      </c>
      <c r="F243" s="184">
        <v>0.70000000000000007</v>
      </c>
      <c r="G243" s="184">
        <v>1.1300000000000001</v>
      </c>
      <c r="H243" s="184">
        <v>35</v>
      </c>
      <c r="I243" s="184">
        <v>100</v>
      </c>
      <c r="J243" s="184" t="s">
        <v>169</v>
      </c>
      <c r="K243" s="184">
        <v>33</v>
      </c>
      <c r="L243" s="184">
        <v>93</v>
      </c>
      <c r="M243" s="184">
        <v>83.33</v>
      </c>
      <c r="N243" s="184">
        <v>1.34</v>
      </c>
    </row>
    <row r="244" spans="1:14">
      <c r="A244" s="184" t="s">
        <v>21</v>
      </c>
      <c r="B244" s="184" t="s">
        <v>704</v>
      </c>
      <c r="C244" s="185" t="s">
        <v>822</v>
      </c>
      <c r="D244" s="184">
        <v>9.8000000000000025</v>
      </c>
      <c r="E244" s="184">
        <v>20</v>
      </c>
      <c r="F244" s="184">
        <v>0.49</v>
      </c>
      <c r="G244" s="184">
        <v>0.79</v>
      </c>
      <c r="H244" s="184">
        <v>82</v>
      </c>
      <c r="I244" s="184">
        <v>100</v>
      </c>
      <c r="J244" s="184" t="s">
        <v>169</v>
      </c>
      <c r="K244" s="184">
        <v>76</v>
      </c>
      <c r="L244" s="184">
        <v>93</v>
      </c>
      <c r="M244" s="184">
        <v>45</v>
      </c>
      <c r="N244" s="184">
        <v>0.72</v>
      </c>
    </row>
    <row r="245" spans="1:14">
      <c r="A245" s="184" t="s">
        <v>21</v>
      </c>
      <c r="B245" s="184" t="s">
        <v>704</v>
      </c>
      <c r="C245" s="185" t="s">
        <v>823</v>
      </c>
      <c r="D245" s="184">
        <v>6.4</v>
      </c>
      <c r="E245" s="184">
        <v>12</v>
      </c>
      <c r="F245" s="184">
        <v>0.53</v>
      </c>
      <c r="G245" s="184">
        <v>0.86</v>
      </c>
      <c r="H245" s="184">
        <v>71</v>
      </c>
      <c r="I245" s="184">
        <v>100</v>
      </c>
      <c r="J245" s="184" t="s">
        <v>169</v>
      </c>
      <c r="K245" s="184">
        <v>67</v>
      </c>
      <c r="L245" s="184">
        <v>93</v>
      </c>
      <c r="M245" s="184">
        <v>58.33</v>
      </c>
      <c r="N245" s="184">
        <v>0.94000000000000006</v>
      </c>
    </row>
    <row r="246" spans="1:14">
      <c r="A246" s="184" t="s">
        <v>21</v>
      </c>
      <c r="B246" s="184" t="s">
        <v>705</v>
      </c>
      <c r="C246" s="185" t="s">
        <v>824</v>
      </c>
      <c r="D246" s="184">
        <v>6.3000000000000016</v>
      </c>
      <c r="E246" s="184">
        <v>12</v>
      </c>
      <c r="F246" s="184">
        <v>0.53</v>
      </c>
      <c r="G246" s="184">
        <v>0.85</v>
      </c>
      <c r="H246" s="184">
        <v>72</v>
      </c>
      <c r="I246" s="184">
        <v>100</v>
      </c>
      <c r="J246" s="184" t="s">
        <v>169</v>
      </c>
      <c r="K246" s="184">
        <v>68</v>
      </c>
      <c r="L246" s="184">
        <v>93</v>
      </c>
      <c r="M246" s="184">
        <v>50</v>
      </c>
      <c r="N246" s="184">
        <v>0.8</v>
      </c>
    </row>
    <row r="247" spans="1:14">
      <c r="A247" s="184" t="s">
        <v>21</v>
      </c>
      <c r="B247" s="184" t="s">
        <v>706</v>
      </c>
      <c r="C247" s="185" t="s">
        <v>829</v>
      </c>
      <c r="D247" s="184">
        <v>7.2000000000000011</v>
      </c>
      <c r="E247" s="184">
        <v>12</v>
      </c>
      <c r="F247" s="184">
        <v>0.6</v>
      </c>
      <c r="G247" s="184">
        <v>0.97</v>
      </c>
      <c r="H247" s="184">
        <v>58</v>
      </c>
      <c r="I247" s="184">
        <v>100</v>
      </c>
      <c r="J247" s="184" t="s">
        <v>169</v>
      </c>
      <c r="K247" s="184">
        <v>54</v>
      </c>
      <c r="L247" s="184">
        <v>93</v>
      </c>
      <c r="M247" s="184">
        <v>66.67</v>
      </c>
      <c r="N247" s="184">
        <v>1.07</v>
      </c>
    </row>
    <row r="248" spans="1:14">
      <c r="A248" s="184" t="s">
        <v>21</v>
      </c>
      <c r="B248" s="184" t="s">
        <v>708</v>
      </c>
      <c r="C248" s="185" t="s">
        <v>832</v>
      </c>
      <c r="D248" s="184">
        <v>7.1000000000000005</v>
      </c>
      <c r="E248" s="184">
        <v>14</v>
      </c>
      <c r="F248" s="184">
        <v>0.51</v>
      </c>
      <c r="G248" s="184">
        <v>0.82000000000000006</v>
      </c>
      <c r="H248" s="184">
        <v>78</v>
      </c>
      <c r="I248" s="184">
        <v>100</v>
      </c>
      <c r="J248" s="184" t="s">
        <v>169</v>
      </c>
      <c r="K248" s="184">
        <v>74</v>
      </c>
      <c r="L248" s="184">
        <v>93</v>
      </c>
      <c r="M248" s="184">
        <v>50</v>
      </c>
      <c r="N248" s="184">
        <v>0.8</v>
      </c>
    </row>
    <row r="249" spans="1:14">
      <c r="A249" s="184" t="s">
        <v>21</v>
      </c>
      <c r="B249" s="184" t="s">
        <v>708</v>
      </c>
      <c r="C249" s="185" t="s">
        <v>833</v>
      </c>
      <c r="D249" s="184">
        <v>10.200000000000001</v>
      </c>
      <c r="E249" s="184">
        <v>12</v>
      </c>
      <c r="F249" s="184">
        <v>0.85</v>
      </c>
      <c r="G249" s="184">
        <v>1.37</v>
      </c>
      <c r="H249" s="184">
        <v>6</v>
      </c>
      <c r="I249" s="184">
        <v>100</v>
      </c>
      <c r="J249" s="184" t="s">
        <v>169</v>
      </c>
      <c r="K249" s="184">
        <v>6</v>
      </c>
      <c r="L249" s="184">
        <v>93</v>
      </c>
      <c r="M249" s="184">
        <v>91.67</v>
      </c>
      <c r="N249" s="184">
        <v>1.47</v>
      </c>
    </row>
    <row r="250" spans="1:14">
      <c r="A250" s="184" t="s">
        <v>21</v>
      </c>
      <c r="B250" s="184" t="s">
        <v>709</v>
      </c>
      <c r="C250" s="185" t="s">
        <v>836</v>
      </c>
      <c r="D250" s="184">
        <v>27.599999999999991</v>
      </c>
      <c r="E250" s="184">
        <v>39</v>
      </c>
      <c r="F250" s="184">
        <v>0.71</v>
      </c>
      <c r="G250" s="184">
        <v>1.1400000000000001</v>
      </c>
      <c r="H250" s="184">
        <v>34</v>
      </c>
      <c r="I250" s="184">
        <v>100</v>
      </c>
      <c r="J250" s="184" t="s">
        <v>147</v>
      </c>
      <c r="K250" s="184">
        <v>2</v>
      </c>
      <c r="L250" s="184">
        <v>6</v>
      </c>
      <c r="M250" s="184">
        <v>64.099999999999994</v>
      </c>
      <c r="N250" s="184">
        <v>1.03</v>
      </c>
    </row>
    <row r="251" spans="1:14">
      <c r="A251" s="184" t="s">
        <v>21</v>
      </c>
      <c r="B251" s="184" t="s">
        <v>710</v>
      </c>
      <c r="C251" s="185" t="s">
        <v>838</v>
      </c>
      <c r="D251" s="184">
        <v>4.8</v>
      </c>
      <c r="E251" s="184">
        <v>6</v>
      </c>
      <c r="F251" s="184">
        <v>0.8</v>
      </c>
      <c r="G251" s="184">
        <v>1.29</v>
      </c>
      <c r="H251" s="184">
        <v>15</v>
      </c>
      <c r="I251" s="184">
        <v>100</v>
      </c>
      <c r="J251" s="184" t="s">
        <v>169</v>
      </c>
      <c r="K251" s="184">
        <v>15</v>
      </c>
      <c r="L251" s="184">
        <v>93</v>
      </c>
      <c r="M251" s="184">
        <v>83.33</v>
      </c>
      <c r="N251" s="184">
        <v>1.34</v>
      </c>
    </row>
    <row r="252" spans="1:14">
      <c r="A252" s="184" t="s">
        <v>21</v>
      </c>
      <c r="B252" s="184" t="s">
        <v>711</v>
      </c>
      <c r="C252" s="185" t="s">
        <v>841</v>
      </c>
      <c r="D252" s="184">
        <v>13.700000000000001</v>
      </c>
      <c r="E252" s="184">
        <v>26</v>
      </c>
      <c r="F252" s="184">
        <v>0.53</v>
      </c>
      <c r="G252" s="184">
        <v>0.85</v>
      </c>
      <c r="H252" s="184">
        <v>72</v>
      </c>
      <c r="I252" s="184">
        <v>100</v>
      </c>
      <c r="J252" s="184" t="s">
        <v>169</v>
      </c>
      <c r="K252" s="184">
        <v>68</v>
      </c>
      <c r="L252" s="184">
        <v>93</v>
      </c>
      <c r="M252" s="184">
        <v>57.69</v>
      </c>
      <c r="N252" s="184">
        <v>0.93</v>
      </c>
    </row>
    <row r="253" spans="1:14">
      <c r="A253" s="184" t="s">
        <v>21</v>
      </c>
      <c r="B253" s="184" t="s">
        <v>712</v>
      </c>
      <c r="C253" s="185" t="s">
        <v>843</v>
      </c>
      <c r="D253" s="184">
        <v>7.7</v>
      </c>
      <c r="E253" s="184">
        <v>8</v>
      </c>
      <c r="F253" s="184">
        <v>0.96</v>
      </c>
      <c r="G253" s="184">
        <v>1.56</v>
      </c>
      <c r="H253" s="184">
        <v>1</v>
      </c>
      <c r="I253" s="184">
        <v>100</v>
      </c>
      <c r="J253" s="184" t="s">
        <v>169</v>
      </c>
      <c r="K253" s="184">
        <v>1</v>
      </c>
      <c r="L253" s="184">
        <v>93</v>
      </c>
      <c r="M253" s="184">
        <v>100</v>
      </c>
      <c r="N253" s="184">
        <v>1.6</v>
      </c>
    </row>
    <row r="254" spans="1:14">
      <c r="A254" s="184" t="s">
        <v>21</v>
      </c>
      <c r="B254" s="184" t="s">
        <v>712</v>
      </c>
      <c r="C254" s="185" t="s">
        <v>845</v>
      </c>
      <c r="D254" s="184">
        <v>7.9</v>
      </c>
      <c r="E254" s="184">
        <v>10</v>
      </c>
      <c r="F254" s="184">
        <v>0.79</v>
      </c>
      <c r="G254" s="184">
        <v>1.28</v>
      </c>
      <c r="H254" s="184">
        <v>17</v>
      </c>
      <c r="I254" s="184">
        <v>100</v>
      </c>
      <c r="J254" s="184" t="s">
        <v>169</v>
      </c>
      <c r="K254" s="184">
        <v>17</v>
      </c>
      <c r="L254" s="184">
        <v>93</v>
      </c>
      <c r="M254" s="184">
        <v>70</v>
      </c>
      <c r="N254" s="184">
        <v>1.1200000000000001</v>
      </c>
    </row>
    <row r="255" spans="1:14">
      <c r="A255" s="184" t="s">
        <v>21</v>
      </c>
      <c r="B255" s="184" t="s">
        <v>713</v>
      </c>
      <c r="C255" s="185" t="s">
        <v>847</v>
      </c>
      <c r="D255" s="184">
        <v>6.5000000000000009</v>
      </c>
      <c r="E255" s="184">
        <v>8</v>
      </c>
      <c r="F255" s="184">
        <v>0.81</v>
      </c>
      <c r="G255" s="184">
        <v>1.31</v>
      </c>
      <c r="H255" s="184">
        <v>12</v>
      </c>
      <c r="I255" s="184">
        <v>100</v>
      </c>
      <c r="J255" s="184" t="s">
        <v>169</v>
      </c>
      <c r="K255" s="184">
        <v>12</v>
      </c>
      <c r="L255" s="184">
        <v>93</v>
      </c>
      <c r="M255" s="184">
        <v>87.5</v>
      </c>
      <c r="N255" s="184">
        <v>1.4000000000000001</v>
      </c>
    </row>
    <row r="256" spans="1:14">
      <c r="A256" s="184" t="s">
        <v>21</v>
      </c>
      <c r="B256" s="184" t="s">
        <v>713</v>
      </c>
      <c r="C256" s="185" t="s">
        <v>848</v>
      </c>
      <c r="D256" s="184">
        <v>4.9000000000000004</v>
      </c>
      <c r="E256" s="184">
        <v>12</v>
      </c>
      <c r="F256" s="184">
        <v>0.41000000000000003</v>
      </c>
      <c r="G256" s="184">
        <v>0.66</v>
      </c>
      <c r="H256" s="184">
        <v>92</v>
      </c>
      <c r="I256" s="184">
        <v>100</v>
      </c>
      <c r="J256" s="184" t="s">
        <v>169</v>
      </c>
      <c r="K256" s="184">
        <v>85</v>
      </c>
      <c r="L256" s="184">
        <v>93</v>
      </c>
      <c r="M256" s="184">
        <v>50</v>
      </c>
      <c r="N256" s="184">
        <v>0.8</v>
      </c>
    </row>
    <row r="257" spans="1:14">
      <c r="A257" s="184" t="s">
        <v>21</v>
      </c>
      <c r="B257" s="184" t="s">
        <v>714</v>
      </c>
      <c r="C257" s="185" t="s">
        <v>850</v>
      </c>
      <c r="D257" s="184">
        <v>10.5</v>
      </c>
      <c r="E257" s="184">
        <v>16</v>
      </c>
      <c r="F257" s="184">
        <v>0.66</v>
      </c>
      <c r="G257" s="184">
        <v>1.06</v>
      </c>
      <c r="H257" s="184">
        <v>44</v>
      </c>
      <c r="I257" s="184">
        <v>100</v>
      </c>
      <c r="J257" s="184" t="s">
        <v>169</v>
      </c>
      <c r="K257" s="184">
        <v>42</v>
      </c>
      <c r="L257" s="184">
        <v>93</v>
      </c>
      <c r="M257" s="184">
        <v>75</v>
      </c>
      <c r="N257" s="184">
        <v>1.2</v>
      </c>
    </row>
    <row r="258" spans="1:14">
      <c r="A258" s="184" t="s">
        <v>21</v>
      </c>
      <c r="B258" s="184" t="s">
        <v>714</v>
      </c>
      <c r="C258" s="185" t="s">
        <v>854</v>
      </c>
      <c r="D258" s="184">
        <v>5</v>
      </c>
      <c r="E258" s="184">
        <v>8</v>
      </c>
      <c r="F258" s="184">
        <v>0.63</v>
      </c>
      <c r="G258" s="184">
        <v>1.01</v>
      </c>
      <c r="H258" s="184">
        <v>51</v>
      </c>
      <c r="I258" s="184">
        <v>100</v>
      </c>
      <c r="J258" s="184" t="s">
        <v>169</v>
      </c>
      <c r="K258" s="184">
        <v>48</v>
      </c>
      <c r="L258" s="184">
        <v>93</v>
      </c>
      <c r="M258" s="184">
        <v>62.5</v>
      </c>
      <c r="N258" s="184">
        <v>1</v>
      </c>
    </row>
    <row r="259" spans="1:14">
      <c r="A259" s="184" t="s">
        <v>21</v>
      </c>
      <c r="B259" s="184" t="s">
        <v>715</v>
      </c>
      <c r="C259" s="185" t="s">
        <v>844</v>
      </c>
      <c r="D259" s="184">
        <v>2.9</v>
      </c>
      <c r="E259" s="184">
        <v>6</v>
      </c>
      <c r="F259" s="184">
        <v>0.48</v>
      </c>
      <c r="G259" s="184">
        <v>0.78</v>
      </c>
      <c r="H259" s="184">
        <v>83</v>
      </c>
      <c r="I259" s="184">
        <v>100</v>
      </c>
      <c r="J259" s="184" t="s">
        <v>169</v>
      </c>
      <c r="K259" s="184">
        <v>77</v>
      </c>
      <c r="L259" s="184">
        <v>93</v>
      </c>
      <c r="M259" s="184">
        <v>33.33</v>
      </c>
      <c r="N259" s="184">
        <v>0.53</v>
      </c>
    </row>
    <row r="260" spans="1:14">
      <c r="A260" s="184" t="s">
        <v>21</v>
      </c>
      <c r="B260" s="184" t="s">
        <v>715</v>
      </c>
      <c r="C260" s="185" t="s">
        <v>856</v>
      </c>
      <c r="D260" s="184">
        <v>6.8000000000000007</v>
      </c>
      <c r="E260" s="184">
        <v>12</v>
      </c>
      <c r="F260" s="184">
        <v>0.57000000000000006</v>
      </c>
      <c r="G260" s="184">
        <v>0.92</v>
      </c>
      <c r="H260" s="184">
        <v>65</v>
      </c>
      <c r="I260" s="184">
        <v>100</v>
      </c>
      <c r="J260" s="184" t="s">
        <v>169</v>
      </c>
      <c r="K260" s="184">
        <v>61</v>
      </c>
      <c r="L260" s="184">
        <v>93</v>
      </c>
      <c r="M260" s="184">
        <v>50</v>
      </c>
      <c r="N260" s="184">
        <v>0.8</v>
      </c>
    </row>
    <row r="261" spans="1:14">
      <c r="A261" s="184" t="s">
        <v>21</v>
      </c>
      <c r="B261" s="184" t="s">
        <v>716</v>
      </c>
      <c r="C261" s="185" t="s">
        <v>857</v>
      </c>
      <c r="D261" s="184">
        <v>9</v>
      </c>
      <c r="E261" s="184">
        <v>12</v>
      </c>
      <c r="F261" s="184">
        <v>0.75</v>
      </c>
      <c r="G261" s="184">
        <v>1.21</v>
      </c>
      <c r="H261" s="184">
        <v>25</v>
      </c>
      <c r="I261" s="184">
        <v>100</v>
      </c>
      <c r="J261" s="184" t="s">
        <v>169</v>
      </c>
      <c r="K261" s="184">
        <v>24</v>
      </c>
      <c r="L261" s="184">
        <v>93</v>
      </c>
      <c r="M261" s="184">
        <v>75</v>
      </c>
      <c r="N261" s="184">
        <v>1.2</v>
      </c>
    </row>
    <row r="262" spans="1:14">
      <c r="A262" s="184" t="s">
        <v>21</v>
      </c>
      <c r="B262" s="184" t="s">
        <v>716</v>
      </c>
      <c r="C262" s="185" t="s">
        <v>858</v>
      </c>
      <c r="D262" s="184">
        <v>14.499999999999996</v>
      </c>
      <c r="E262" s="184">
        <v>25</v>
      </c>
      <c r="F262" s="184">
        <v>0.57999999999999996</v>
      </c>
      <c r="G262" s="184">
        <v>0.94000000000000006</v>
      </c>
      <c r="H262" s="184">
        <v>61</v>
      </c>
      <c r="I262" s="184">
        <v>100</v>
      </c>
      <c r="J262" s="184" t="s">
        <v>169</v>
      </c>
      <c r="K262" s="184">
        <v>57</v>
      </c>
      <c r="L262" s="184">
        <v>93</v>
      </c>
      <c r="M262" s="184">
        <v>48</v>
      </c>
      <c r="N262" s="184">
        <v>0.77</v>
      </c>
    </row>
    <row r="263" spans="1:14">
      <c r="A263" s="184" t="s">
        <v>21</v>
      </c>
      <c r="B263" s="184" t="s">
        <v>716</v>
      </c>
      <c r="C263" s="185" t="s">
        <v>862</v>
      </c>
      <c r="D263" s="184">
        <v>3.7999999999999994</v>
      </c>
      <c r="E263" s="184">
        <v>8</v>
      </c>
      <c r="F263" s="184">
        <v>0.47000000000000003</v>
      </c>
      <c r="G263" s="184">
        <v>0.77</v>
      </c>
      <c r="H263" s="184">
        <v>86</v>
      </c>
      <c r="I263" s="184">
        <v>100</v>
      </c>
      <c r="J263" s="184" t="s">
        <v>169</v>
      </c>
      <c r="K263" s="184">
        <v>80</v>
      </c>
      <c r="L263" s="184">
        <v>93</v>
      </c>
      <c r="M263" s="184">
        <v>50</v>
      </c>
      <c r="N263" s="184">
        <v>0.8</v>
      </c>
    </row>
    <row r="264" spans="1:14">
      <c r="A264" s="184" t="s">
        <v>21</v>
      </c>
      <c r="B264" s="184" t="s">
        <v>716</v>
      </c>
      <c r="C264" s="185" t="s">
        <v>866</v>
      </c>
      <c r="D264" s="184">
        <v>5.2</v>
      </c>
      <c r="E264" s="184">
        <v>7</v>
      </c>
      <c r="F264" s="184">
        <v>0.74</v>
      </c>
      <c r="G264" s="184">
        <v>1.2</v>
      </c>
      <c r="H264" s="184">
        <v>29</v>
      </c>
      <c r="I264" s="184">
        <v>100</v>
      </c>
      <c r="J264" s="184" t="s">
        <v>169</v>
      </c>
      <c r="K264" s="184">
        <v>28</v>
      </c>
      <c r="L264" s="184">
        <v>93</v>
      </c>
      <c r="M264" s="184">
        <v>85.710000000000008</v>
      </c>
      <c r="N264" s="184">
        <v>1.3800000000000001</v>
      </c>
    </row>
    <row r="265" spans="1:14">
      <c r="A265" s="184" t="s">
        <v>21</v>
      </c>
      <c r="B265" s="184" t="s">
        <v>716</v>
      </c>
      <c r="C265" s="185" t="s">
        <v>867</v>
      </c>
      <c r="D265" s="184">
        <v>9.1000000000000014</v>
      </c>
      <c r="E265" s="184">
        <v>12</v>
      </c>
      <c r="F265" s="184">
        <v>0.76</v>
      </c>
      <c r="G265" s="184">
        <v>1.23</v>
      </c>
      <c r="H265" s="184">
        <v>24</v>
      </c>
      <c r="I265" s="184">
        <v>100</v>
      </c>
      <c r="J265" s="184" t="s">
        <v>169</v>
      </c>
      <c r="K265" s="184">
        <v>23</v>
      </c>
      <c r="L265" s="184">
        <v>93</v>
      </c>
      <c r="M265" s="184">
        <v>83.33</v>
      </c>
      <c r="N265" s="184">
        <v>1.34</v>
      </c>
    </row>
    <row r="266" spans="1:14">
      <c r="A266" s="184" t="s">
        <v>21</v>
      </c>
      <c r="B266" s="184" t="s">
        <v>716</v>
      </c>
      <c r="C266" s="185" t="s">
        <v>868</v>
      </c>
      <c r="D266" s="184">
        <v>8.8000000000000007</v>
      </c>
      <c r="E266" s="184">
        <v>13</v>
      </c>
      <c r="F266" s="184">
        <v>0.68</v>
      </c>
      <c r="G266" s="184">
        <v>1.0900000000000001</v>
      </c>
      <c r="H266" s="184">
        <v>41</v>
      </c>
      <c r="I266" s="184">
        <v>100</v>
      </c>
      <c r="J266" s="184" t="s">
        <v>169</v>
      </c>
      <c r="K266" s="184">
        <v>39</v>
      </c>
      <c r="L266" s="184">
        <v>93</v>
      </c>
      <c r="M266" s="184">
        <v>69.23</v>
      </c>
      <c r="N266" s="184">
        <v>1.1100000000000001</v>
      </c>
    </row>
    <row r="267" spans="1:14">
      <c r="A267" s="184" t="s">
        <v>21</v>
      </c>
      <c r="B267" s="184" t="s">
        <v>716</v>
      </c>
      <c r="C267" s="185" t="s">
        <v>869</v>
      </c>
      <c r="D267" s="184">
        <v>3.4999999999999996</v>
      </c>
      <c r="E267" s="184">
        <v>5</v>
      </c>
      <c r="F267" s="184">
        <v>0.70000000000000007</v>
      </c>
      <c r="G267" s="184">
        <v>1.1300000000000001</v>
      </c>
      <c r="H267" s="184">
        <v>35</v>
      </c>
      <c r="I267" s="184">
        <v>100</v>
      </c>
      <c r="J267" s="184" t="s">
        <v>169</v>
      </c>
      <c r="K267" s="184">
        <v>33</v>
      </c>
      <c r="L267" s="184">
        <v>93</v>
      </c>
      <c r="M267" s="184">
        <v>80</v>
      </c>
      <c r="N267" s="184">
        <v>1.28</v>
      </c>
    </row>
    <row r="268" spans="1:14">
      <c r="A268" s="184" t="s">
        <v>21</v>
      </c>
      <c r="B268" s="184" t="s">
        <v>717</v>
      </c>
      <c r="C268" s="185" t="s">
        <v>870</v>
      </c>
      <c r="D268" s="184">
        <v>17.899999999999999</v>
      </c>
      <c r="E268" s="184">
        <v>23</v>
      </c>
      <c r="F268" s="184">
        <v>0.78</v>
      </c>
      <c r="G268" s="184">
        <v>1.26</v>
      </c>
      <c r="H268" s="184">
        <v>19</v>
      </c>
      <c r="I268" s="184">
        <v>100</v>
      </c>
      <c r="J268" s="184" t="s">
        <v>169</v>
      </c>
      <c r="K268" s="184">
        <v>18</v>
      </c>
      <c r="L268" s="184">
        <v>93</v>
      </c>
      <c r="M268" s="184">
        <v>78.260000000000005</v>
      </c>
      <c r="N268" s="184">
        <v>1.26</v>
      </c>
    </row>
    <row r="269" spans="1:14">
      <c r="A269" s="184" t="s">
        <v>21</v>
      </c>
      <c r="B269" s="184" t="s">
        <v>717</v>
      </c>
      <c r="C269" s="185" t="s">
        <v>871</v>
      </c>
      <c r="D269" s="184">
        <v>8.6</v>
      </c>
      <c r="E269" s="184">
        <v>11</v>
      </c>
      <c r="F269" s="184">
        <v>0.78</v>
      </c>
      <c r="G269" s="184">
        <v>1.26</v>
      </c>
      <c r="H269" s="184">
        <v>19</v>
      </c>
      <c r="I269" s="184">
        <v>100</v>
      </c>
      <c r="J269" s="184" t="s">
        <v>169</v>
      </c>
      <c r="K269" s="184">
        <v>18</v>
      </c>
      <c r="L269" s="184">
        <v>93</v>
      </c>
      <c r="M269" s="184">
        <v>81.820000000000007</v>
      </c>
      <c r="N269" s="184">
        <v>1.31</v>
      </c>
    </row>
    <row r="270" spans="1:14">
      <c r="A270" s="184" t="s">
        <v>21</v>
      </c>
      <c r="B270" s="184" t="s">
        <v>718</v>
      </c>
      <c r="C270" s="185" t="s">
        <v>873</v>
      </c>
      <c r="D270" s="184">
        <v>14.1</v>
      </c>
      <c r="E270" s="184">
        <v>34</v>
      </c>
      <c r="F270" s="184">
        <v>0.41000000000000003</v>
      </c>
      <c r="G270" s="184">
        <v>0.67</v>
      </c>
      <c r="H270" s="184">
        <v>91</v>
      </c>
      <c r="I270" s="184">
        <v>100</v>
      </c>
      <c r="J270" s="184" t="s">
        <v>147</v>
      </c>
      <c r="K270" s="184">
        <v>6</v>
      </c>
      <c r="L270" s="184">
        <v>6</v>
      </c>
      <c r="M270" s="184">
        <v>38.24</v>
      </c>
      <c r="N270" s="184">
        <v>0.61</v>
      </c>
    </row>
    <row r="271" spans="1:14">
      <c r="A271" s="184" t="s">
        <v>21</v>
      </c>
      <c r="B271" s="184" t="s">
        <v>722</v>
      </c>
      <c r="C271" s="185" t="s">
        <v>877</v>
      </c>
      <c r="D271" s="184">
        <v>2.6999999999999997</v>
      </c>
      <c r="E271" s="184">
        <v>6</v>
      </c>
      <c r="F271" s="184">
        <v>0.45</v>
      </c>
      <c r="G271" s="184">
        <v>0.73</v>
      </c>
      <c r="H271" s="184">
        <v>88</v>
      </c>
      <c r="I271" s="184">
        <v>100</v>
      </c>
      <c r="J271" s="184" t="s">
        <v>169</v>
      </c>
      <c r="K271" s="184">
        <v>82</v>
      </c>
      <c r="L271" s="184">
        <v>93</v>
      </c>
      <c r="M271" s="184">
        <v>33.33</v>
      </c>
      <c r="N271" s="184">
        <v>0.53</v>
      </c>
    </row>
    <row r="272" spans="1:14">
      <c r="A272" s="184" t="s">
        <v>21</v>
      </c>
      <c r="B272" s="184" t="s">
        <v>722</v>
      </c>
      <c r="C272" s="185" t="s">
        <v>878</v>
      </c>
      <c r="D272" s="184">
        <v>11.5</v>
      </c>
      <c r="E272" s="184">
        <v>15</v>
      </c>
      <c r="F272" s="184">
        <v>0.77</v>
      </c>
      <c r="G272" s="184">
        <v>1.24</v>
      </c>
      <c r="H272" s="184">
        <v>23</v>
      </c>
      <c r="I272" s="184">
        <v>100</v>
      </c>
      <c r="J272" s="184" t="s">
        <v>169</v>
      </c>
      <c r="K272" s="184">
        <v>22</v>
      </c>
      <c r="L272" s="184">
        <v>93</v>
      </c>
      <c r="M272" s="184">
        <v>86.67</v>
      </c>
      <c r="N272" s="184">
        <v>1.3900000000000001</v>
      </c>
    </row>
    <row r="273" spans="1:14">
      <c r="A273" s="184" t="s">
        <v>21</v>
      </c>
      <c r="B273" s="184" t="s">
        <v>723</v>
      </c>
      <c r="C273" s="185" t="s">
        <v>881</v>
      </c>
      <c r="D273" s="184">
        <v>4.5</v>
      </c>
      <c r="E273" s="184">
        <v>8</v>
      </c>
      <c r="F273" s="184">
        <v>0.56000000000000005</v>
      </c>
      <c r="G273" s="184">
        <v>0.91</v>
      </c>
      <c r="H273" s="184">
        <v>66</v>
      </c>
      <c r="I273" s="184">
        <v>100</v>
      </c>
      <c r="J273" s="184" t="s">
        <v>169</v>
      </c>
      <c r="K273" s="184">
        <v>62</v>
      </c>
      <c r="L273" s="184">
        <v>93</v>
      </c>
      <c r="M273" s="184">
        <v>62.5</v>
      </c>
      <c r="N273" s="184">
        <v>1</v>
      </c>
    </row>
    <row r="274" spans="1:14">
      <c r="A274" s="184" t="s">
        <v>21</v>
      </c>
      <c r="B274" s="184" t="s">
        <v>724</v>
      </c>
      <c r="C274" s="185" t="s">
        <v>798</v>
      </c>
      <c r="D274" s="184">
        <v>14.599999999999998</v>
      </c>
      <c r="E274" s="184">
        <v>28</v>
      </c>
      <c r="F274" s="184">
        <v>0.52</v>
      </c>
      <c r="G274" s="184">
        <v>0.84</v>
      </c>
      <c r="H274" s="184">
        <v>74</v>
      </c>
      <c r="I274" s="184">
        <v>100</v>
      </c>
      <c r="J274" s="184" t="s">
        <v>169</v>
      </c>
      <c r="K274" s="184">
        <v>70</v>
      </c>
      <c r="L274" s="184">
        <v>93</v>
      </c>
      <c r="M274" s="184">
        <v>50</v>
      </c>
      <c r="N274" s="184">
        <v>0.8</v>
      </c>
    </row>
    <row r="275" spans="1:14">
      <c r="A275" s="184" t="s">
        <v>21</v>
      </c>
      <c r="B275" s="184" t="s">
        <v>724</v>
      </c>
      <c r="C275" s="185" t="s">
        <v>826</v>
      </c>
      <c r="D275" s="184">
        <v>5.8000000000000007</v>
      </c>
      <c r="E275" s="184">
        <v>7</v>
      </c>
      <c r="F275" s="184">
        <v>0.83000000000000007</v>
      </c>
      <c r="G275" s="184">
        <v>1.34</v>
      </c>
      <c r="H275" s="184">
        <v>9</v>
      </c>
      <c r="I275" s="184">
        <v>100</v>
      </c>
      <c r="J275" s="184" t="s">
        <v>169</v>
      </c>
      <c r="K275" s="184">
        <v>9</v>
      </c>
      <c r="L275" s="184">
        <v>93</v>
      </c>
      <c r="M275" s="184">
        <v>85.710000000000008</v>
      </c>
      <c r="N275" s="184">
        <v>1.3800000000000001</v>
      </c>
    </row>
    <row r="276" spans="1:14">
      <c r="A276" s="184" t="s">
        <v>21</v>
      </c>
      <c r="B276" s="184" t="s">
        <v>724</v>
      </c>
      <c r="C276" s="185" t="s">
        <v>884</v>
      </c>
      <c r="D276" s="184">
        <v>24.199999999999985</v>
      </c>
      <c r="E276" s="184">
        <v>38</v>
      </c>
      <c r="F276" s="184">
        <v>0.64</v>
      </c>
      <c r="G276" s="184">
        <v>1.03</v>
      </c>
      <c r="H276" s="184">
        <v>49</v>
      </c>
      <c r="I276" s="184">
        <v>100</v>
      </c>
      <c r="J276" s="184" t="s">
        <v>147</v>
      </c>
      <c r="K276" s="184">
        <v>3</v>
      </c>
      <c r="L276" s="184">
        <v>6</v>
      </c>
      <c r="M276" s="184">
        <v>65.790000000000006</v>
      </c>
      <c r="N276" s="184">
        <v>1.06</v>
      </c>
    </row>
    <row r="277" spans="1:14">
      <c r="A277" s="184" t="s">
        <v>21</v>
      </c>
      <c r="B277" s="184" t="s">
        <v>724</v>
      </c>
      <c r="C277" s="185" t="s">
        <v>888</v>
      </c>
      <c r="D277" s="184">
        <v>15.699999999999998</v>
      </c>
      <c r="E277" s="184">
        <v>22</v>
      </c>
      <c r="F277" s="184">
        <v>0.71</v>
      </c>
      <c r="G277" s="184">
        <v>1.1500000000000001</v>
      </c>
      <c r="H277" s="184">
        <v>33</v>
      </c>
      <c r="I277" s="184">
        <v>100</v>
      </c>
      <c r="J277" s="184" t="s">
        <v>169</v>
      </c>
      <c r="K277" s="184">
        <v>32</v>
      </c>
      <c r="L277" s="184">
        <v>93</v>
      </c>
      <c r="M277" s="184">
        <v>81.820000000000007</v>
      </c>
      <c r="N277" s="184">
        <v>1.31</v>
      </c>
    </row>
    <row r="278" spans="1:14">
      <c r="A278" s="184" t="s">
        <v>21</v>
      </c>
      <c r="B278" s="184" t="s">
        <v>725</v>
      </c>
      <c r="C278" s="185" t="s">
        <v>889</v>
      </c>
      <c r="D278" s="184">
        <v>12.3</v>
      </c>
      <c r="E278" s="184">
        <v>30</v>
      </c>
      <c r="F278" s="184">
        <v>0.41000000000000003</v>
      </c>
      <c r="G278" s="184">
        <v>0.66</v>
      </c>
      <c r="H278" s="184">
        <v>92</v>
      </c>
      <c r="I278" s="184">
        <v>100</v>
      </c>
      <c r="J278" s="184" t="s">
        <v>169</v>
      </c>
      <c r="K278" s="184">
        <v>85</v>
      </c>
      <c r="L278" s="184">
        <v>93</v>
      </c>
      <c r="M278" s="184">
        <v>36.67</v>
      </c>
      <c r="N278" s="184">
        <v>0.59</v>
      </c>
    </row>
    <row r="279" spans="1:14">
      <c r="A279" s="184" t="s">
        <v>21</v>
      </c>
      <c r="B279" s="184" t="s">
        <v>725</v>
      </c>
      <c r="C279" s="185" t="s">
        <v>890</v>
      </c>
      <c r="D279" s="184">
        <v>1.9000000000000001</v>
      </c>
      <c r="E279" s="184">
        <v>5</v>
      </c>
      <c r="F279" s="184">
        <v>0.38</v>
      </c>
      <c r="G279" s="184">
        <v>0.61</v>
      </c>
      <c r="H279" s="184">
        <v>95</v>
      </c>
      <c r="I279" s="184">
        <v>100</v>
      </c>
      <c r="J279" s="184" t="s">
        <v>169</v>
      </c>
      <c r="K279" s="184">
        <v>88</v>
      </c>
      <c r="L279" s="184">
        <v>93</v>
      </c>
      <c r="M279" s="184">
        <v>40</v>
      </c>
      <c r="N279" s="184">
        <v>0.64</v>
      </c>
    </row>
    <row r="280" spans="1:14">
      <c r="A280" s="184" t="s">
        <v>21</v>
      </c>
      <c r="B280" s="184" t="s">
        <v>725</v>
      </c>
      <c r="C280" s="185" t="s">
        <v>892</v>
      </c>
      <c r="D280" s="184">
        <v>5.0999999999999996</v>
      </c>
      <c r="E280" s="184">
        <v>6</v>
      </c>
      <c r="F280" s="184">
        <v>0.85</v>
      </c>
      <c r="G280" s="184">
        <v>1.37</v>
      </c>
      <c r="H280" s="184">
        <v>6</v>
      </c>
      <c r="I280" s="184">
        <v>100</v>
      </c>
      <c r="J280" s="184" t="s">
        <v>169</v>
      </c>
      <c r="K280" s="184">
        <v>6</v>
      </c>
      <c r="L280" s="184">
        <v>93</v>
      </c>
      <c r="M280" s="184">
        <v>83.33</v>
      </c>
      <c r="N280" s="184">
        <v>1.34</v>
      </c>
    </row>
    <row r="281" spans="1:14">
      <c r="A281" s="184" t="s">
        <v>21</v>
      </c>
      <c r="B281" s="184" t="s">
        <v>726</v>
      </c>
      <c r="C281" s="185" t="s">
        <v>894</v>
      </c>
      <c r="D281" s="184">
        <v>2.4</v>
      </c>
      <c r="E281" s="184">
        <v>6</v>
      </c>
      <c r="F281" s="184">
        <v>0.4</v>
      </c>
      <c r="G281" s="184">
        <v>0.65</v>
      </c>
      <c r="H281" s="184">
        <v>94</v>
      </c>
      <c r="I281" s="184">
        <v>100</v>
      </c>
      <c r="J281" s="184" t="s">
        <v>169</v>
      </c>
      <c r="K281" s="184">
        <v>87</v>
      </c>
      <c r="L281" s="184">
        <v>93</v>
      </c>
      <c r="M281" s="184">
        <v>50</v>
      </c>
      <c r="N281" s="184">
        <v>0.8</v>
      </c>
    </row>
    <row r="282" spans="1:14">
      <c r="A282" s="184" t="s">
        <v>21</v>
      </c>
      <c r="B282" s="184" t="s">
        <v>727</v>
      </c>
      <c r="C282" s="185" t="s">
        <v>895</v>
      </c>
      <c r="D282" s="184">
        <v>10.4</v>
      </c>
      <c r="E282" s="184">
        <v>11</v>
      </c>
      <c r="F282" s="184">
        <v>0.95000000000000007</v>
      </c>
      <c r="G282" s="184">
        <v>1.53</v>
      </c>
      <c r="H282" s="184">
        <v>2</v>
      </c>
      <c r="I282" s="184">
        <v>100</v>
      </c>
      <c r="J282" s="184" t="s">
        <v>169</v>
      </c>
      <c r="K282" s="184">
        <v>2</v>
      </c>
      <c r="L282" s="184">
        <v>93</v>
      </c>
      <c r="M282" s="184">
        <v>100</v>
      </c>
      <c r="N282" s="184">
        <v>1.6</v>
      </c>
    </row>
    <row r="283" spans="1:14">
      <c r="A283" s="184" t="s">
        <v>21</v>
      </c>
      <c r="B283" s="184" t="s">
        <v>727</v>
      </c>
      <c r="C283" s="185" t="s">
        <v>898</v>
      </c>
      <c r="D283" s="184">
        <v>13.299999999999999</v>
      </c>
      <c r="E283" s="184">
        <v>22</v>
      </c>
      <c r="F283" s="184">
        <v>0.6</v>
      </c>
      <c r="G283" s="184">
        <v>0.98</v>
      </c>
      <c r="H283" s="184">
        <v>55</v>
      </c>
      <c r="I283" s="184">
        <v>100</v>
      </c>
      <c r="J283" s="184" t="s">
        <v>169</v>
      </c>
      <c r="K283" s="184">
        <v>51</v>
      </c>
      <c r="L283" s="184">
        <v>93</v>
      </c>
      <c r="M283" s="184">
        <v>59.09</v>
      </c>
      <c r="N283" s="184">
        <v>0.95000000000000007</v>
      </c>
    </row>
    <row r="284" spans="1:14">
      <c r="A284" s="184" t="s">
        <v>21</v>
      </c>
      <c r="B284" s="184" t="s">
        <v>727</v>
      </c>
      <c r="C284" s="185" t="s">
        <v>899</v>
      </c>
      <c r="D284" s="184">
        <v>25.399999999999991</v>
      </c>
      <c r="E284" s="184">
        <v>32</v>
      </c>
      <c r="F284" s="184">
        <v>0.79</v>
      </c>
      <c r="G284" s="184">
        <v>1.28</v>
      </c>
      <c r="H284" s="184">
        <v>17</v>
      </c>
      <c r="I284" s="184">
        <v>100</v>
      </c>
      <c r="J284" s="184" t="s">
        <v>147</v>
      </c>
      <c r="K284" s="184">
        <v>1</v>
      </c>
      <c r="L284" s="184">
        <v>6</v>
      </c>
      <c r="M284" s="184">
        <v>84.38</v>
      </c>
      <c r="N284" s="184">
        <v>1.35</v>
      </c>
    </row>
    <row r="285" spans="1:14">
      <c r="A285" s="184" t="s">
        <v>21</v>
      </c>
      <c r="B285" s="184" t="s">
        <v>727</v>
      </c>
      <c r="C285" s="185" t="s">
        <v>900</v>
      </c>
      <c r="D285" s="184">
        <v>4.5</v>
      </c>
      <c r="E285" s="184">
        <v>6</v>
      </c>
      <c r="F285" s="184">
        <v>0.75</v>
      </c>
      <c r="G285" s="184">
        <v>1.21</v>
      </c>
      <c r="H285" s="184">
        <v>25</v>
      </c>
      <c r="I285" s="184">
        <v>100</v>
      </c>
      <c r="J285" s="184" t="s">
        <v>169</v>
      </c>
      <c r="K285" s="184">
        <v>24</v>
      </c>
      <c r="L285" s="184">
        <v>93</v>
      </c>
      <c r="M285" s="184">
        <v>83.33</v>
      </c>
      <c r="N285" s="184">
        <v>1.34</v>
      </c>
    </row>
    <row r="286" spans="1:14">
      <c r="A286" s="184" t="s">
        <v>21</v>
      </c>
      <c r="B286" s="184" t="s">
        <v>728</v>
      </c>
      <c r="C286" s="185" t="s">
        <v>901</v>
      </c>
      <c r="D286" s="184">
        <v>4.0999999999999996</v>
      </c>
      <c r="E286" s="184">
        <v>8</v>
      </c>
      <c r="F286" s="184">
        <v>0.51</v>
      </c>
      <c r="G286" s="184">
        <v>0.83000000000000007</v>
      </c>
      <c r="H286" s="184">
        <v>75</v>
      </c>
      <c r="I286" s="184">
        <v>100</v>
      </c>
      <c r="J286" s="184" t="s">
        <v>169</v>
      </c>
      <c r="K286" s="184">
        <v>71</v>
      </c>
      <c r="L286" s="184">
        <v>93</v>
      </c>
      <c r="M286" s="184">
        <v>62.5</v>
      </c>
      <c r="N286" s="184">
        <v>1</v>
      </c>
    </row>
    <row r="287" spans="1:14">
      <c r="A287" s="184" t="s">
        <v>21</v>
      </c>
      <c r="B287" s="184" t="s">
        <v>728</v>
      </c>
      <c r="C287" s="185" t="s">
        <v>902</v>
      </c>
      <c r="D287" s="184">
        <v>1.8</v>
      </c>
      <c r="E287" s="184">
        <v>6</v>
      </c>
      <c r="F287" s="184">
        <v>0.3</v>
      </c>
      <c r="G287" s="184">
        <v>0.48</v>
      </c>
      <c r="H287" s="184">
        <v>99</v>
      </c>
      <c r="I287" s="184">
        <v>100</v>
      </c>
      <c r="J287" s="184" t="s">
        <v>169</v>
      </c>
      <c r="K287" s="184">
        <v>92</v>
      </c>
      <c r="L287" s="184">
        <v>93</v>
      </c>
      <c r="M287" s="184">
        <v>33.33</v>
      </c>
      <c r="N287" s="184">
        <v>0.53</v>
      </c>
    </row>
    <row r="288" spans="1:14">
      <c r="A288" s="184" t="s">
        <v>21</v>
      </c>
      <c r="B288" s="184" t="s">
        <v>728</v>
      </c>
      <c r="C288" s="185" t="s">
        <v>905</v>
      </c>
      <c r="D288" s="184">
        <v>15.899999999999997</v>
      </c>
      <c r="E288" s="184">
        <v>24</v>
      </c>
      <c r="F288" s="184">
        <v>0.66</v>
      </c>
      <c r="G288" s="184">
        <v>1.07</v>
      </c>
      <c r="H288" s="184">
        <v>43</v>
      </c>
      <c r="I288" s="184">
        <v>100</v>
      </c>
      <c r="J288" s="184" t="s">
        <v>169</v>
      </c>
      <c r="K288" s="184">
        <v>41</v>
      </c>
      <c r="L288" s="184">
        <v>93</v>
      </c>
      <c r="M288" s="184">
        <v>62.5</v>
      </c>
      <c r="N288" s="184">
        <v>1</v>
      </c>
    </row>
    <row r="289" spans="1:14">
      <c r="A289" s="184" t="s">
        <v>21</v>
      </c>
      <c r="B289" s="184" t="s">
        <v>729</v>
      </c>
      <c r="C289" s="185" t="s">
        <v>907</v>
      </c>
      <c r="D289" s="184">
        <v>7.5000000000000009</v>
      </c>
      <c r="E289" s="184">
        <v>12</v>
      </c>
      <c r="F289" s="184">
        <v>0.63</v>
      </c>
      <c r="G289" s="184">
        <v>1.01</v>
      </c>
      <c r="H289" s="184">
        <v>51</v>
      </c>
      <c r="I289" s="184">
        <v>100</v>
      </c>
      <c r="J289" s="184" t="s">
        <v>169</v>
      </c>
      <c r="K289" s="184">
        <v>48</v>
      </c>
      <c r="L289" s="184">
        <v>93</v>
      </c>
      <c r="M289" s="184">
        <v>58.33</v>
      </c>
      <c r="N289" s="184">
        <v>0.94000000000000006</v>
      </c>
    </row>
    <row r="290" spans="1:14">
      <c r="A290" s="184" t="s">
        <v>21</v>
      </c>
      <c r="B290" s="184" t="s">
        <v>729</v>
      </c>
      <c r="C290" s="185" t="s">
        <v>908</v>
      </c>
      <c r="D290" s="184">
        <v>4.3</v>
      </c>
      <c r="E290" s="184">
        <v>8</v>
      </c>
      <c r="F290" s="184">
        <v>0.54</v>
      </c>
      <c r="G290" s="184">
        <v>0.87</v>
      </c>
      <c r="H290" s="184">
        <v>70</v>
      </c>
      <c r="I290" s="184">
        <v>100</v>
      </c>
      <c r="J290" s="184" t="s">
        <v>169</v>
      </c>
      <c r="K290" s="184">
        <v>66</v>
      </c>
      <c r="L290" s="184">
        <v>93</v>
      </c>
      <c r="M290" s="184">
        <v>62.5</v>
      </c>
      <c r="N290" s="184">
        <v>1</v>
      </c>
    </row>
    <row r="291" spans="1:14">
      <c r="A291" s="184" t="s">
        <v>21</v>
      </c>
      <c r="B291" s="184" t="s">
        <v>729</v>
      </c>
      <c r="C291" s="185" t="s">
        <v>910</v>
      </c>
      <c r="D291" s="184">
        <v>2.5</v>
      </c>
      <c r="E291" s="184">
        <v>8</v>
      </c>
      <c r="F291" s="184">
        <v>0.31</v>
      </c>
      <c r="G291" s="184">
        <v>0.5</v>
      </c>
      <c r="H291" s="184">
        <v>98</v>
      </c>
      <c r="I291" s="184">
        <v>100</v>
      </c>
      <c r="J291" s="184" t="s">
        <v>169</v>
      </c>
      <c r="K291" s="184">
        <v>91</v>
      </c>
      <c r="L291" s="184">
        <v>93</v>
      </c>
      <c r="M291" s="184">
        <v>37.5</v>
      </c>
      <c r="N291" s="184">
        <v>0.6</v>
      </c>
    </row>
    <row r="292" spans="1:14">
      <c r="A292" s="184" t="s">
        <v>21</v>
      </c>
      <c r="B292" s="184" t="s">
        <v>730</v>
      </c>
      <c r="C292" s="185" t="s">
        <v>913</v>
      </c>
      <c r="D292" s="184">
        <v>7.8</v>
      </c>
      <c r="E292" s="184">
        <v>12</v>
      </c>
      <c r="F292" s="184">
        <v>0.65</v>
      </c>
      <c r="G292" s="184">
        <v>1.05</v>
      </c>
      <c r="H292" s="184">
        <v>46</v>
      </c>
      <c r="I292" s="184">
        <v>100</v>
      </c>
      <c r="J292" s="184" t="s">
        <v>169</v>
      </c>
      <c r="K292" s="184">
        <v>44</v>
      </c>
      <c r="L292" s="184">
        <v>93</v>
      </c>
      <c r="M292" s="184">
        <v>83.33</v>
      </c>
      <c r="N292" s="184">
        <v>1.34</v>
      </c>
    </row>
    <row r="293" spans="1:14">
      <c r="A293" s="184" t="s">
        <v>21</v>
      </c>
      <c r="B293" s="184" t="s">
        <v>730</v>
      </c>
      <c r="C293" s="185" t="s">
        <v>898</v>
      </c>
      <c r="D293" s="184">
        <v>21.599999999999998</v>
      </c>
      <c r="E293" s="184">
        <v>28</v>
      </c>
      <c r="F293" s="184">
        <v>0.77</v>
      </c>
      <c r="G293" s="184">
        <v>1.25</v>
      </c>
      <c r="H293" s="184">
        <v>22</v>
      </c>
      <c r="I293" s="184">
        <v>100</v>
      </c>
      <c r="J293" s="184" t="s">
        <v>169</v>
      </c>
      <c r="K293" s="184">
        <v>21</v>
      </c>
      <c r="L293" s="184">
        <v>93</v>
      </c>
      <c r="M293" s="184">
        <v>85.710000000000008</v>
      </c>
      <c r="N293" s="184">
        <v>1.3800000000000001</v>
      </c>
    </row>
    <row r="294" spans="1:14">
      <c r="A294" s="184" t="s">
        <v>21</v>
      </c>
      <c r="B294" s="184" t="s">
        <v>731</v>
      </c>
      <c r="C294" s="185" t="s">
        <v>918</v>
      </c>
      <c r="D294" s="184">
        <v>2.7</v>
      </c>
      <c r="E294" s="184">
        <v>6</v>
      </c>
      <c r="F294" s="184">
        <v>0.45</v>
      </c>
      <c r="G294" s="184">
        <v>0.73</v>
      </c>
      <c r="H294" s="184">
        <v>88</v>
      </c>
      <c r="I294" s="184">
        <v>100</v>
      </c>
      <c r="J294" s="184" t="s">
        <v>169</v>
      </c>
      <c r="K294" s="184">
        <v>82</v>
      </c>
      <c r="L294" s="184">
        <v>93</v>
      </c>
      <c r="M294" s="184">
        <v>33.33</v>
      </c>
      <c r="N294" s="184">
        <v>0.53</v>
      </c>
    </row>
    <row r="295" spans="1:14">
      <c r="A295" s="184" t="s">
        <v>21</v>
      </c>
      <c r="B295" s="184" t="s">
        <v>731</v>
      </c>
      <c r="C295" s="185" t="s">
        <v>890</v>
      </c>
      <c r="D295" s="184">
        <v>5.5000000000000009</v>
      </c>
      <c r="E295" s="184">
        <v>10</v>
      </c>
      <c r="F295" s="184">
        <v>0.55000000000000004</v>
      </c>
      <c r="G295" s="184">
        <v>0.89</v>
      </c>
      <c r="H295" s="184">
        <v>67</v>
      </c>
      <c r="I295" s="184">
        <v>100</v>
      </c>
      <c r="J295" s="184" t="s">
        <v>169</v>
      </c>
      <c r="K295" s="184">
        <v>63</v>
      </c>
      <c r="L295" s="184">
        <v>93</v>
      </c>
      <c r="M295" s="184">
        <v>50</v>
      </c>
      <c r="N295" s="184">
        <v>0.8</v>
      </c>
    </row>
    <row r="296" spans="1:14">
      <c r="A296" s="184" t="s">
        <v>21</v>
      </c>
      <c r="B296" s="184" t="s">
        <v>731</v>
      </c>
      <c r="C296" s="185" t="s">
        <v>920</v>
      </c>
      <c r="D296" s="184">
        <v>3.9</v>
      </c>
      <c r="E296" s="184">
        <v>6</v>
      </c>
      <c r="F296" s="184">
        <v>0.65</v>
      </c>
      <c r="G296" s="184">
        <v>1.05</v>
      </c>
      <c r="H296" s="184">
        <v>46</v>
      </c>
      <c r="I296" s="184">
        <v>100</v>
      </c>
      <c r="J296" s="184" t="s">
        <v>169</v>
      </c>
      <c r="K296" s="184">
        <v>44</v>
      </c>
      <c r="L296" s="184">
        <v>93</v>
      </c>
      <c r="M296" s="184">
        <v>50</v>
      </c>
      <c r="N296" s="184">
        <v>0.8</v>
      </c>
    </row>
    <row r="297" spans="1:14">
      <c r="A297" s="184" t="s">
        <v>21</v>
      </c>
      <c r="B297" s="184" t="s">
        <v>731</v>
      </c>
      <c r="C297" s="185" t="s">
        <v>922</v>
      </c>
      <c r="D297" s="184">
        <v>4.5000000000000009</v>
      </c>
      <c r="E297" s="184">
        <v>6</v>
      </c>
      <c r="F297" s="184">
        <v>0.75</v>
      </c>
      <c r="G297" s="184">
        <v>1.21</v>
      </c>
      <c r="H297" s="184">
        <v>25</v>
      </c>
      <c r="I297" s="184">
        <v>100</v>
      </c>
      <c r="J297" s="184" t="s">
        <v>169</v>
      </c>
      <c r="K297" s="184">
        <v>24</v>
      </c>
      <c r="L297" s="184">
        <v>93</v>
      </c>
      <c r="M297" s="184">
        <v>66.67</v>
      </c>
      <c r="N297" s="184">
        <v>1.07</v>
      </c>
    </row>
    <row r="298" spans="1:14">
      <c r="A298" s="184" t="s">
        <v>21</v>
      </c>
      <c r="B298" s="184" t="s">
        <v>732</v>
      </c>
      <c r="C298" s="185" t="s">
        <v>923</v>
      </c>
      <c r="D298" s="184">
        <v>3.1999999999999997</v>
      </c>
      <c r="E298" s="184">
        <v>5</v>
      </c>
      <c r="F298" s="184">
        <v>0.64</v>
      </c>
      <c r="G298" s="184">
        <v>1.03</v>
      </c>
      <c r="H298" s="184">
        <v>49</v>
      </c>
      <c r="I298" s="184">
        <v>100</v>
      </c>
      <c r="J298" s="184" t="s">
        <v>169</v>
      </c>
      <c r="K298" s="184">
        <v>47</v>
      </c>
      <c r="L298" s="184">
        <v>93</v>
      </c>
      <c r="M298" s="184">
        <v>80</v>
      </c>
      <c r="N298" s="184">
        <v>1.28</v>
      </c>
    </row>
    <row r="299" spans="1:14">
      <c r="A299" s="184" t="s">
        <v>21</v>
      </c>
      <c r="B299" s="184" t="s">
        <v>732</v>
      </c>
      <c r="C299" s="185" t="s">
        <v>823</v>
      </c>
      <c r="D299" s="184">
        <v>3.9</v>
      </c>
      <c r="E299" s="184">
        <v>6</v>
      </c>
      <c r="F299" s="184">
        <v>0.65</v>
      </c>
      <c r="G299" s="184">
        <v>1.05</v>
      </c>
      <c r="H299" s="184">
        <v>46</v>
      </c>
      <c r="I299" s="184">
        <v>100</v>
      </c>
      <c r="J299" s="184" t="s">
        <v>169</v>
      </c>
      <c r="K299" s="184">
        <v>44</v>
      </c>
      <c r="L299" s="184">
        <v>93</v>
      </c>
      <c r="M299" s="184">
        <v>50</v>
      </c>
      <c r="N299" s="184">
        <v>0.8</v>
      </c>
    </row>
    <row r="300" spans="1:14">
      <c r="A300" s="184" t="s">
        <v>21</v>
      </c>
      <c r="B300" s="184" t="s">
        <v>733</v>
      </c>
      <c r="C300" s="185" t="s">
        <v>895</v>
      </c>
      <c r="D300" s="184">
        <v>6.8</v>
      </c>
      <c r="E300" s="184">
        <v>14</v>
      </c>
      <c r="F300" s="184">
        <v>0.49</v>
      </c>
      <c r="G300" s="184">
        <v>0.78</v>
      </c>
      <c r="H300" s="184">
        <v>83</v>
      </c>
      <c r="I300" s="184">
        <v>100</v>
      </c>
      <c r="J300" s="184" t="s">
        <v>169</v>
      </c>
      <c r="K300" s="184">
        <v>77</v>
      </c>
      <c r="L300" s="184">
        <v>93</v>
      </c>
      <c r="M300" s="184">
        <v>50</v>
      </c>
      <c r="N300" s="184">
        <v>0.8</v>
      </c>
    </row>
    <row r="301" spans="1:14">
      <c r="A301" s="184" t="s">
        <v>21</v>
      </c>
      <c r="B301" s="184" t="s">
        <v>733</v>
      </c>
      <c r="C301" s="185" t="s">
        <v>908</v>
      </c>
      <c r="D301" s="184">
        <v>7.0000000000000009</v>
      </c>
      <c r="E301" s="184">
        <v>10</v>
      </c>
      <c r="F301" s="184">
        <v>0.70000000000000007</v>
      </c>
      <c r="G301" s="184">
        <v>1.1300000000000001</v>
      </c>
      <c r="H301" s="184">
        <v>35</v>
      </c>
      <c r="I301" s="184">
        <v>100</v>
      </c>
      <c r="J301" s="184" t="s">
        <v>169</v>
      </c>
      <c r="K301" s="184">
        <v>33</v>
      </c>
      <c r="L301" s="184">
        <v>93</v>
      </c>
      <c r="M301" s="184">
        <v>70</v>
      </c>
      <c r="N301" s="184">
        <v>1.1200000000000001</v>
      </c>
    </row>
    <row r="302" spans="1:14">
      <c r="A302" s="184" t="s">
        <v>21</v>
      </c>
      <c r="B302" s="184" t="s">
        <v>733</v>
      </c>
      <c r="C302" s="185" t="s">
        <v>925</v>
      </c>
      <c r="D302" s="184">
        <v>6.3</v>
      </c>
      <c r="E302" s="184">
        <v>11</v>
      </c>
      <c r="F302" s="184">
        <v>0.57000000000000006</v>
      </c>
      <c r="G302" s="184">
        <v>0.93</v>
      </c>
      <c r="H302" s="184">
        <v>63</v>
      </c>
      <c r="I302" s="184">
        <v>100</v>
      </c>
      <c r="J302" s="184" t="s">
        <v>169</v>
      </c>
      <c r="K302" s="184">
        <v>59</v>
      </c>
      <c r="L302" s="184">
        <v>93</v>
      </c>
      <c r="M302" s="184">
        <v>54.550000000000004</v>
      </c>
      <c r="N302" s="184">
        <v>0.88</v>
      </c>
    </row>
    <row r="303" spans="1:14">
      <c r="A303" s="184" t="s">
        <v>21</v>
      </c>
      <c r="B303" s="184" t="s">
        <v>738</v>
      </c>
      <c r="C303" s="185" t="s">
        <v>935</v>
      </c>
      <c r="D303" s="184">
        <v>5.7</v>
      </c>
      <c r="E303" s="184">
        <v>6</v>
      </c>
      <c r="F303" s="184">
        <v>0.95000000000000007</v>
      </c>
      <c r="G303" s="184">
        <v>1.53</v>
      </c>
      <c r="H303" s="184">
        <v>2</v>
      </c>
      <c r="I303" s="184">
        <v>100</v>
      </c>
      <c r="J303" s="184" t="s">
        <v>169</v>
      </c>
      <c r="K303" s="184">
        <v>2</v>
      </c>
      <c r="L303" s="184">
        <v>93</v>
      </c>
      <c r="M303" s="184">
        <v>100</v>
      </c>
      <c r="N303" s="184">
        <v>1.6</v>
      </c>
    </row>
    <row r="304" spans="1:14">
      <c r="A304" s="184" t="s">
        <v>21</v>
      </c>
      <c r="B304" s="184" t="s">
        <v>738</v>
      </c>
      <c r="C304" s="185" t="s">
        <v>939</v>
      </c>
      <c r="D304" s="184">
        <v>41.400000000000006</v>
      </c>
      <c r="E304" s="184">
        <v>84</v>
      </c>
      <c r="F304" s="184">
        <v>0.49</v>
      </c>
      <c r="G304" s="184">
        <v>0.8</v>
      </c>
      <c r="H304" s="184">
        <v>81</v>
      </c>
      <c r="I304" s="184">
        <v>100</v>
      </c>
      <c r="J304" s="184" t="s">
        <v>136</v>
      </c>
      <c r="K304" s="184">
        <v>1</v>
      </c>
      <c r="L304" s="184">
        <v>1</v>
      </c>
      <c r="M304" s="184">
        <v>50</v>
      </c>
      <c r="N304" s="184">
        <v>0.8</v>
      </c>
    </row>
    <row r="305" spans="1:14">
      <c r="A305" s="184" t="s">
        <v>21</v>
      </c>
      <c r="B305" s="184" t="s">
        <v>741</v>
      </c>
      <c r="C305" s="185" t="s">
        <v>798</v>
      </c>
      <c r="D305" s="184">
        <v>11.5</v>
      </c>
      <c r="E305" s="184">
        <v>16</v>
      </c>
      <c r="F305" s="184">
        <v>0.72</v>
      </c>
      <c r="G305" s="184">
        <v>1.1599999999999999</v>
      </c>
      <c r="H305" s="184">
        <v>31</v>
      </c>
      <c r="I305" s="184">
        <v>100</v>
      </c>
      <c r="J305" s="184" t="s">
        <v>169</v>
      </c>
      <c r="K305" s="184">
        <v>30</v>
      </c>
      <c r="L305" s="184">
        <v>93</v>
      </c>
      <c r="M305" s="184">
        <v>62.5</v>
      </c>
      <c r="N305" s="184">
        <v>1</v>
      </c>
    </row>
    <row r="306" spans="1:14">
      <c r="A306" s="184" t="s">
        <v>21</v>
      </c>
      <c r="B306" s="184" t="s">
        <v>741</v>
      </c>
      <c r="C306" s="185" t="s">
        <v>942</v>
      </c>
      <c r="D306" s="184">
        <v>12.899999999999999</v>
      </c>
      <c r="E306" s="184">
        <v>18</v>
      </c>
      <c r="F306" s="184">
        <v>0.72</v>
      </c>
      <c r="G306" s="184">
        <v>1.1599999999999999</v>
      </c>
      <c r="H306" s="184">
        <v>31</v>
      </c>
      <c r="I306" s="184">
        <v>100</v>
      </c>
      <c r="J306" s="184" t="s">
        <v>169</v>
      </c>
      <c r="K306" s="184">
        <v>30</v>
      </c>
      <c r="L306" s="184">
        <v>93</v>
      </c>
      <c r="M306" s="184">
        <v>72.22</v>
      </c>
      <c r="N306" s="184">
        <v>1.1599999999999999</v>
      </c>
    </row>
    <row r="307" spans="1:14">
      <c r="A307" s="184" t="s">
        <v>21</v>
      </c>
      <c r="B307" s="184" t="s">
        <v>741</v>
      </c>
      <c r="C307" s="185" t="s">
        <v>944</v>
      </c>
      <c r="D307" s="184">
        <v>8.2000000000000011</v>
      </c>
      <c r="E307" s="184">
        <v>10</v>
      </c>
      <c r="F307" s="184">
        <v>0.82000000000000006</v>
      </c>
      <c r="G307" s="184">
        <v>1.32</v>
      </c>
      <c r="H307" s="184">
        <v>10</v>
      </c>
      <c r="I307" s="184">
        <v>100</v>
      </c>
      <c r="J307" s="184" t="s">
        <v>169</v>
      </c>
      <c r="K307" s="184">
        <v>10</v>
      </c>
      <c r="L307" s="184">
        <v>93</v>
      </c>
      <c r="M307" s="184">
        <v>100</v>
      </c>
      <c r="N307" s="184">
        <v>1.6</v>
      </c>
    </row>
    <row r="308" spans="1:14">
      <c r="A308" s="184" t="s">
        <v>21</v>
      </c>
      <c r="B308" s="184" t="s">
        <v>741</v>
      </c>
      <c r="C308" s="185" t="s">
        <v>945</v>
      </c>
      <c r="D308" s="184">
        <v>4.0999999999999996</v>
      </c>
      <c r="E308" s="184">
        <v>8</v>
      </c>
      <c r="F308" s="184">
        <v>0.51</v>
      </c>
      <c r="G308" s="184">
        <v>0.83000000000000007</v>
      </c>
      <c r="H308" s="184">
        <v>75</v>
      </c>
      <c r="I308" s="184">
        <v>100</v>
      </c>
      <c r="J308" s="184" t="s">
        <v>169</v>
      </c>
      <c r="K308" s="184">
        <v>71</v>
      </c>
      <c r="L308" s="184">
        <v>93</v>
      </c>
      <c r="M308" s="184">
        <v>25</v>
      </c>
      <c r="N308" s="184">
        <v>0.4</v>
      </c>
    </row>
    <row r="309" spans="1:14">
      <c r="A309" s="184" t="s">
        <v>21</v>
      </c>
      <c r="B309" s="184" t="s">
        <v>742</v>
      </c>
      <c r="C309" s="185" t="s">
        <v>803</v>
      </c>
      <c r="D309" s="184">
        <v>5.1000000000000005</v>
      </c>
      <c r="E309" s="184">
        <v>6</v>
      </c>
      <c r="F309" s="184">
        <v>0.85</v>
      </c>
      <c r="G309" s="184">
        <v>1.37</v>
      </c>
      <c r="H309" s="184">
        <v>6</v>
      </c>
      <c r="I309" s="184">
        <v>100</v>
      </c>
      <c r="J309" s="184" t="s">
        <v>169</v>
      </c>
      <c r="K309" s="184">
        <v>6</v>
      </c>
      <c r="L309" s="184">
        <v>93</v>
      </c>
      <c r="M309" s="184">
        <v>100</v>
      </c>
      <c r="N309" s="184">
        <v>1.6</v>
      </c>
    </row>
    <row r="310" spans="1:14">
      <c r="A310" s="184" t="s">
        <v>21</v>
      </c>
      <c r="B310" s="184" t="s">
        <v>743</v>
      </c>
      <c r="C310" s="185" t="s">
        <v>946</v>
      </c>
      <c r="D310" s="184">
        <v>5.9</v>
      </c>
      <c r="E310" s="184">
        <v>8</v>
      </c>
      <c r="F310" s="184">
        <v>0.74</v>
      </c>
      <c r="G310" s="184">
        <v>1.19</v>
      </c>
      <c r="H310" s="184">
        <v>30</v>
      </c>
      <c r="I310" s="184">
        <v>100</v>
      </c>
      <c r="J310" s="184" t="s">
        <v>169</v>
      </c>
      <c r="K310" s="184">
        <v>29</v>
      </c>
      <c r="L310" s="184">
        <v>93</v>
      </c>
      <c r="M310" s="184">
        <v>87.5</v>
      </c>
      <c r="N310" s="184">
        <v>1.4000000000000001</v>
      </c>
    </row>
    <row r="311" spans="1:14">
      <c r="A311" s="184" t="s">
        <v>21</v>
      </c>
      <c r="B311" s="184" t="s">
        <v>744</v>
      </c>
      <c r="C311" s="185" t="s">
        <v>826</v>
      </c>
      <c r="D311" s="184">
        <v>4.6000000000000005</v>
      </c>
      <c r="E311" s="184">
        <v>8</v>
      </c>
      <c r="F311" s="184">
        <v>0.57999999999999996</v>
      </c>
      <c r="G311" s="184">
        <v>0.93</v>
      </c>
      <c r="H311" s="184">
        <v>63</v>
      </c>
      <c r="I311" s="184">
        <v>100</v>
      </c>
      <c r="J311" s="184" t="s">
        <v>169</v>
      </c>
      <c r="K311" s="184">
        <v>59</v>
      </c>
      <c r="L311" s="184">
        <v>93</v>
      </c>
      <c r="M311" s="184">
        <v>62.5</v>
      </c>
      <c r="N311" s="184">
        <v>1</v>
      </c>
    </row>
    <row r="312" spans="1:14">
      <c r="A312" s="184" t="s">
        <v>21</v>
      </c>
      <c r="B312" s="184" t="s">
        <v>744</v>
      </c>
      <c r="C312" s="185" t="s">
        <v>948</v>
      </c>
      <c r="D312" s="184">
        <v>4.9000000000000004</v>
      </c>
      <c r="E312" s="184">
        <v>8</v>
      </c>
      <c r="F312" s="184">
        <v>0.61</v>
      </c>
      <c r="G312" s="184">
        <v>0.99</v>
      </c>
      <c r="H312" s="184">
        <v>54</v>
      </c>
      <c r="I312" s="184">
        <v>100</v>
      </c>
      <c r="J312" s="184" t="s">
        <v>169</v>
      </c>
      <c r="K312" s="184">
        <v>50</v>
      </c>
      <c r="L312" s="184">
        <v>93</v>
      </c>
      <c r="M312" s="184">
        <v>62.5</v>
      </c>
      <c r="N312" s="184">
        <v>1</v>
      </c>
    </row>
    <row r="313" spans="1:14">
      <c r="A313" s="184" t="s">
        <v>21</v>
      </c>
      <c r="B313" s="184" t="s">
        <v>746</v>
      </c>
      <c r="C313" s="185" t="s">
        <v>951</v>
      </c>
      <c r="D313" s="184">
        <v>1</v>
      </c>
      <c r="E313" s="184">
        <v>5</v>
      </c>
      <c r="F313" s="184">
        <v>0.2</v>
      </c>
      <c r="G313" s="184">
        <v>0.32</v>
      </c>
      <c r="H313" s="184">
        <v>100</v>
      </c>
      <c r="I313" s="184">
        <v>100</v>
      </c>
      <c r="J313" s="184" t="s">
        <v>169</v>
      </c>
      <c r="K313" s="184">
        <v>93</v>
      </c>
      <c r="L313" s="184">
        <v>93</v>
      </c>
      <c r="M313" s="184">
        <v>20</v>
      </c>
      <c r="N313" s="184">
        <v>0.32</v>
      </c>
    </row>
    <row r="314" spans="1:14">
      <c r="A314" s="184" t="s">
        <v>21</v>
      </c>
      <c r="B314" s="184" t="s">
        <v>746</v>
      </c>
      <c r="C314" s="185" t="s">
        <v>815</v>
      </c>
      <c r="D314" s="184">
        <v>4.8000000000000007</v>
      </c>
      <c r="E314" s="184">
        <v>14</v>
      </c>
      <c r="F314" s="184">
        <v>0.34</v>
      </c>
      <c r="G314" s="184">
        <v>0.55000000000000004</v>
      </c>
      <c r="H314" s="184">
        <v>97</v>
      </c>
      <c r="I314" s="184">
        <v>100</v>
      </c>
      <c r="J314" s="184" t="s">
        <v>169</v>
      </c>
      <c r="K314" s="184">
        <v>90</v>
      </c>
      <c r="L314" s="184">
        <v>93</v>
      </c>
      <c r="M314" s="184">
        <v>35.71</v>
      </c>
      <c r="N314" s="184">
        <v>0.57000000000000006</v>
      </c>
    </row>
    <row r="315" spans="1:14">
      <c r="A315" s="184" t="s">
        <v>21</v>
      </c>
      <c r="B315" s="184" t="s">
        <v>747</v>
      </c>
      <c r="C315" s="185" t="s">
        <v>953</v>
      </c>
      <c r="D315" s="184">
        <v>5.5</v>
      </c>
      <c r="E315" s="184">
        <v>10</v>
      </c>
      <c r="F315" s="184">
        <v>0.55000000000000004</v>
      </c>
      <c r="G315" s="184">
        <v>0.89</v>
      </c>
      <c r="H315" s="184">
        <v>67</v>
      </c>
      <c r="I315" s="184">
        <v>100</v>
      </c>
      <c r="J315" s="184" t="s">
        <v>169</v>
      </c>
      <c r="K315" s="184">
        <v>63</v>
      </c>
      <c r="L315" s="184">
        <v>93</v>
      </c>
      <c r="M315" s="184">
        <v>50</v>
      </c>
      <c r="N315" s="184">
        <v>0.8</v>
      </c>
    </row>
    <row r="316" spans="1:14">
      <c r="A316" s="184" t="s">
        <v>21</v>
      </c>
      <c r="B316" s="184" t="s">
        <v>747</v>
      </c>
      <c r="C316" s="185" t="s">
        <v>954</v>
      </c>
      <c r="D316" s="184">
        <v>4.5</v>
      </c>
      <c r="E316" s="184">
        <v>10</v>
      </c>
      <c r="F316" s="184">
        <v>0.45</v>
      </c>
      <c r="G316" s="184">
        <v>0.73</v>
      </c>
      <c r="H316" s="184">
        <v>88</v>
      </c>
      <c r="I316" s="184">
        <v>100</v>
      </c>
      <c r="J316" s="184" t="s">
        <v>169</v>
      </c>
      <c r="K316" s="184">
        <v>82</v>
      </c>
      <c r="L316" s="184">
        <v>93</v>
      </c>
      <c r="M316" s="184">
        <v>30</v>
      </c>
      <c r="N316" s="184">
        <v>0.48</v>
      </c>
    </row>
    <row r="317" spans="1:14">
      <c r="A317" s="184" t="s">
        <v>21</v>
      </c>
      <c r="B317" s="184" t="s">
        <v>748</v>
      </c>
      <c r="C317" s="185" t="s">
        <v>959</v>
      </c>
      <c r="D317" s="184">
        <v>4.0999999999999996</v>
      </c>
      <c r="E317" s="184">
        <v>6</v>
      </c>
      <c r="F317" s="184">
        <v>0.68</v>
      </c>
      <c r="G317" s="184">
        <v>1.1000000000000001</v>
      </c>
      <c r="H317" s="184">
        <v>40</v>
      </c>
      <c r="I317" s="184">
        <v>100</v>
      </c>
      <c r="J317" s="184" t="s">
        <v>169</v>
      </c>
      <c r="K317" s="184">
        <v>38</v>
      </c>
      <c r="L317" s="184">
        <v>93</v>
      </c>
      <c r="M317" s="184">
        <v>66.67</v>
      </c>
      <c r="N317" s="184">
        <v>1.07</v>
      </c>
    </row>
    <row r="318" spans="1:14">
      <c r="A318" s="184" t="s">
        <v>21</v>
      </c>
      <c r="B318" s="184" t="s">
        <v>748</v>
      </c>
      <c r="C318" s="185" t="s">
        <v>960</v>
      </c>
      <c r="D318" s="184">
        <v>5.4</v>
      </c>
      <c r="E318" s="184">
        <v>6</v>
      </c>
      <c r="F318" s="184">
        <v>0.9</v>
      </c>
      <c r="G318" s="184">
        <v>1.45</v>
      </c>
      <c r="H318" s="184">
        <v>4</v>
      </c>
      <c r="I318" s="184">
        <v>100</v>
      </c>
      <c r="J318" s="184" t="s">
        <v>169</v>
      </c>
      <c r="K318" s="184">
        <v>4</v>
      </c>
      <c r="L318" s="184">
        <v>93</v>
      </c>
      <c r="M318" s="184">
        <v>100</v>
      </c>
      <c r="N318" s="184">
        <v>1.6</v>
      </c>
    </row>
    <row r="319" spans="1:14">
      <c r="A319" s="184" t="s">
        <v>21</v>
      </c>
      <c r="B319" s="184" t="s">
        <v>749</v>
      </c>
      <c r="C319" s="185" t="s">
        <v>963</v>
      </c>
      <c r="D319" s="184">
        <v>24.299999999999994</v>
      </c>
      <c r="E319" s="184">
        <v>30</v>
      </c>
      <c r="F319" s="184">
        <v>0.81</v>
      </c>
      <c r="G319" s="184">
        <v>1.31</v>
      </c>
      <c r="H319" s="184">
        <v>12</v>
      </c>
      <c r="I319" s="184">
        <v>100</v>
      </c>
      <c r="J319" s="184" t="s">
        <v>169</v>
      </c>
      <c r="K319" s="184">
        <v>12</v>
      </c>
      <c r="L319" s="184">
        <v>93</v>
      </c>
      <c r="M319" s="184">
        <v>80</v>
      </c>
      <c r="N319" s="184">
        <v>1.28</v>
      </c>
    </row>
    <row r="320" spans="1:14">
      <c r="A320" s="184" t="s">
        <v>21</v>
      </c>
      <c r="B320" s="184" t="s">
        <v>749</v>
      </c>
      <c r="C320" s="185" t="s">
        <v>964</v>
      </c>
      <c r="D320" s="184">
        <v>5.4</v>
      </c>
      <c r="E320" s="184">
        <v>6</v>
      </c>
      <c r="F320" s="184">
        <v>0.9</v>
      </c>
      <c r="G320" s="184">
        <v>1.45</v>
      </c>
      <c r="H320" s="184">
        <v>4</v>
      </c>
      <c r="I320" s="184">
        <v>100</v>
      </c>
      <c r="J320" s="184" t="s">
        <v>169</v>
      </c>
      <c r="K320" s="184">
        <v>4</v>
      </c>
      <c r="L320" s="184">
        <v>93</v>
      </c>
      <c r="M320" s="184">
        <v>100</v>
      </c>
      <c r="N320" s="184">
        <v>1.6</v>
      </c>
    </row>
    <row r="321" spans="1:14">
      <c r="A321" s="184" t="s">
        <v>21</v>
      </c>
      <c r="B321" s="184" t="s">
        <v>749</v>
      </c>
      <c r="C321" s="185" t="s">
        <v>967</v>
      </c>
      <c r="D321" s="184">
        <v>9.2000000000000011</v>
      </c>
      <c r="E321" s="184">
        <v>14</v>
      </c>
      <c r="F321" s="184">
        <v>0.66</v>
      </c>
      <c r="G321" s="184">
        <v>1.06</v>
      </c>
      <c r="H321" s="184">
        <v>44</v>
      </c>
      <c r="I321" s="184">
        <v>100</v>
      </c>
      <c r="J321" s="184" t="s">
        <v>169</v>
      </c>
      <c r="K321" s="184">
        <v>42</v>
      </c>
      <c r="L321" s="184">
        <v>93</v>
      </c>
      <c r="M321" s="184">
        <v>71.430000000000007</v>
      </c>
      <c r="N321" s="184">
        <v>1.1500000000000001</v>
      </c>
    </row>
    <row r="322" spans="1:14">
      <c r="A322" s="184" t="s">
        <v>21</v>
      </c>
      <c r="B322" s="184" t="s">
        <v>751</v>
      </c>
      <c r="C322" s="185" t="s">
        <v>958</v>
      </c>
      <c r="D322" s="184">
        <v>17.099999999999998</v>
      </c>
      <c r="E322" s="184">
        <v>22</v>
      </c>
      <c r="F322" s="184">
        <v>0.78</v>
      </c>
      <c r="G322" s="184">
        <v>1.26</v>
      </c>
      <c r="H322" s="184">
        <v>19</v>
      </c>
      <c r="I322" s="184">
        <v>100</v>
      </c>
      <c r="J322" s="184" t="s">
        <v>169</v>
      </c>
      <c r="K322" s="184">
        <v>18</v>
      </c>
      <c r="L322" s="184">
        <v>93</v>
      </c>
      <c r="M322" s="184">
        <v>81.820000000000007</v>
      </c>
      <c r="N322" s="184">
        <v>1.31</v>
      </c>
    </row>
    <row r="323" spans="1:14">
      <c r="A323" s="184" t="s">
        <v>21</v>
      </c>
      <c r="B323" s="184" t="s">
        <v>753</v>
      </c>
      <c r="C323" s="185" t="s">
        <v>972</v>
      </c>
      <c r="D323" s="184">
        <v>3</v>
      </c>
      <c r="E323" s="184">
        <v>6</v>
      </c>
      <c r="F323" s="184">
        <v>0.5</v>
      </c>
      <c r="G323" s="184">
        <v>0.81</v>
      </c>
      <c r="H323" s="184">
        <v>80</v>
      </c>
      <c r="I323" s="184">
        <v>100</v>
      </c>
      <c r="J323" s="184" t="s">
        <v>169</v>
      </c>
      <c r="K323" s="184">
        <v>75</v>
      </c>
      <c r="L323" s="184">
        <v>93</v>
      </c>
      <c r="M323" s="184">
        <v>50</v>
      </c>
      <c r="N323" s="184">
        <v>0.8</v>
      </c>
    </row>
    <row r="324" spans="1:14">
      <c r="A324" s="184" t="s">
        <v>21</v>
      </c>
      <c r="B324" s="184" t="s">
        <v>754</v>
      </c>
      <c r="C324" s="185" t="s">
        <v>975</v>
      </c>
      <c r="D324" s="184">
        <v>5.6000000000000005</v>
      </c>
      <c r="E324" s="184">
        <v>8</v>
      </c>
      <c r="F324" s="184">
        <v>0.70000000000000007</v>
      </c>
      <c r="G324" s="184">
        <v>1.1300000000000001</v>
      </c>
      <c r="H324" s="184">
        <v>35</v>
      </c>
      <c r="I324" s="184">
        <v>100</v>
      </c>
      <c r="J324" s="184" t="s">
        <v>169</v>
      </c>
      <c r="K324" s="184">
        <v>33</v>
      </c>
      <c r="L324" s="184">
        <v>93</v>
      </c>
      <c r="M324" s="184">
        <v>75</v>
      </c>
      <c r="N324" s="184">
        <v>1.2</v>
      </c>
    </row>
    <row r="325" spans="1:14">
      <c r="A325" s="184" t="s">
        <v>21</v>
      </c>
      <c r="B325" s="184" t="s">
        <v>755</v>
      </c>
      <c r="C325" s="185" t="s">
        <v>976</v>
      </c>
      <c r="D325" s="184">
        <v>16.2</v>
      </c>
      <c r="E325" s="184">
        <v>32</v>
      </c>
      <c r="F325" s="184">
        <v>0.51</v>
      </c>
      <c r="G325" s="184">
        <v>0.82000000000000006</v>
      </c>
      <c r="H325" s="184">
        <v>78</v>
      </c>
      <c r="I325" s="184">
        <v>100</v>
      </c>
      <c r="J325" s="184" t="s">
        <v>147</v>
      </c>
      <c r="K325" s="184">
        <v>5</v>
      </c>
      <c r="L325" s="184">
        <v>6</v>
      </c>
      <c r="M325" s="184">
        <v>50</v>
      </c>
      <c r="N325" s="184">
        <v>0.8</v>
      </c>
    </row>
    <row r="326" spans="1:14">
      <c r="A326" s="184" t="s">
        <v>21</v>
      </c>
      <c r="B326" s="184" t="s">
        <v>756</v>
      </c>
      <c r="C326" s="185" t="s">
        <v>978</v>
      </c>
      <c r="D326" s="184">
        <v>3.6</v>
      </c>
      <c r="E326" s="184">
        <v>6</v>
      </c>
      <c r="F326" s="184">
        <v>0.6</v>
      </c>
      <c r="G326" s="184">
        <v>0.97</v>
      </c>
      <c r="H326" s="184">
        <v>58</v>
      </c>
      <c r="I326" s="184">
        <v>100</v>
      </c>
      <c r="J326" s="184" t="s">
        <v>169</v>
      </c>
      <c r="K326" s="184">
        <v>54</v>
      </c>
      <c r="L326" s="184">
        <v>93</v>
      </c>
      <c r="M326" s="184">
        <v>50</v>
      </c>
      <c r="N326" s="184">
        <v>0.8</v>
      </c>
    </row>
    <row r="327" spans="1:14">
      <c r="A327" s="184" t="s">
        <v>21</v>
      </c>
      <c r="B327" s="184" t="s">
        <v>757</v>
      </c>
      <c r="C327" s="185" t="s">
        <v>979</v>
      </c>
      <c r="D327" s="184">
        <v>4.5</v>
      </c>
      <c r="E327" s="184">
        <v>6</v>
      </c>
      <c r="F327" s="184">
        <v>0.75</v>
      </c>
      <c r="G327" s="184">
        <v>1.21</v>
      </c>
      <c r="H327" s="184">
        <v>25</v>
      </c>
      <c r="I327" s="184">
        <v>100</v>
      </c>
      <c r="J327" s="184" t="s">
        <v>169</v>
      </c>
      <c r="K327" s="184">
        <v>24</v>
      </c>
      <c r="L327" s="184">
        <v>93</v>
      </c>
      <c r="M327" s="184">
        <v>83.33</v>
      </c>
      <c r="N327" s="184">
        <v>1.34</v>
      </c>
    </row>
    <row r="328" spans="1:14">
      <c r="A328" s="184" t="s">
        <v>21</v>
      </c>
      <c r="B328" s="184" t="s">
        <v>757</v>
      </c>
      <c r="C328" s="185" t="s">
        <v>981</v>
      </c>
      <c r="D328" s="184">
        <v>12.1</v>
      </c>
      <c r="E328" s="184">
        <v>20</v>
      </c>
      <c r="F328" s="184">
        <v>0.61</v>
      </c>
      <c r="G328" s="184">
        <v>0.98</v>
      </c>
      <c r="H328" s="184">
        <v>55</v>
      </c>
      <c r="I328" s="184">
        <v>100</v>
      </c>
      <c r="J328" s="184" t="s">
        <v>169</v>
      </c>
      <c r="K328" s="184">
        <v>51</v>
      </c>
      <c r="L328" s="184">
        <v>93</v>
      </c>
      <c r="M328" s="184">
        <v>65</v>
      </c>
      <c r="N328" s="184">
        <v>1.04</v>
      </c>
    </row>
    <row r="329" spans="1:14">
      <c r="A329" s="184" t="s">
        <v>23</v>
      </c>
      <c r="B329" s="184" t="s">
        <v>696</v>
      </c>
      <c r="C329" s="185" t="s">
        <v>799</v>
      </c>
      <c r="D329" s="184">
        <v>14.3</v>
      </c>
      <c r="E329" s="184">
        <v>22</v>
      </c>
      <c r="F329" s="184">
        <v>0.65</v>
      </c>
      <c r="G329" s="184">
        <v>0.93</v>
      </c>
      <c r="H329" s="184">
        <v>17</v>
      </c>
      <c r="I329" s="184">
        <v>29</v>
      </c>
      <c r="J329" s="184" t="s">
        <v>147</v>
      </c>
      <c r="K329" s="184">
        <v>1</v>
      </c>
      <c r="L329" s="184">
        <v>1</v>
      </c>
      <c r="M329" s="184">
        <v>63.64</v>
      </c>
      <c r="N329" s="184">
        <v>0.87</v>
      </c>
    </row>
    <row r="330" spans="1:14">
      <c r="A330" s="184" t="s">
        <v>23</v>
      </c>
      <c r="B330" s="184" t="s">
        <v>698</v>
      </c>
      <c r="C330" s="185" t="s">
        <v>805</v>
      </c>
      <c r="D330" s="184">
        <v>7.6000000000000005</v>
      </c>
      <c r="E330" s="184">
        <v>12</v>
      </c>
      <c r="F330" s="184">
        <v>0.63</v>
      </c>
      <c r="G330" s="184">
        <v>0.91</v>
      </c>
      <c r="H330" s="184">
        <v>19</v>
      </c>
      <c r="I330" s="184">
        <v>29</v>
      </c>
      <c r="J330" s="184" t="s">
        <v>169</v>
      </c>
      <c r="K330" s="184">
        <v>18</v>
      </c>
      <c r="L330" s="184">
        <v>27</v>
      </c>
      <c r="M330" s="184">
        <v>75</v>
      </c>
      <c r="N330" s="184">
        <v>1.02</v>
      </c>
    </row>
    <row r="331" spans="1:14">
      <c r="A331" s="184" t="s">
        <v>23</v>
      </c>
      <c r="B331" s="184" t="s">
        <v>701</v>
      </c>
      <c r="C331" s="185" t="s">
        <v>817</v>
      </c>
      <c r="D331" s="184">
        <v>1.1000000000000001</v>
      </c>
      <c r="E331" s="184">
        <v>6</v>
      </c>
      <c r="F331" s="184">
        <v>0.18</v>
      </c>
      <c r="G331" s="184">
        <v>0.26</v>
      </c>
      <c r="H331" s="184">
        <v>29</v>
      </c>
      <c r="I331" s="184">
        <v>29</v>
      </c>
      <c r="J331" s="184" t="s">
        <v>169</v>
      </c>
      <c r="K331" s="184">
        <v>27</v>
      </c>
      <c r="L331" s="184">
        <v>27</v>
      </c>
      <c r="M331" s="184">
        <v>16.670000000000002</v>
      </c>
      <c r="N331" s="184">
        <v>0.23</v>
      </c>
    </row>
    <row r="332" spans="1:14">
      <c r="A332" s="184" t="s">
        <v>23</v>
      </c>
      <c r="B332" s="184" t="s">
        <v>709</v>
      </c>
      <c r="C332" s="185" t="s">
        <v>836</v>
      </c>
      <c r="D332" s="184">
        <v>3</v>
      </c>
      <c r="E332" s="184">
        <v>6</v>
      </c>
      <c r="F332" s="184">
        <v>0.5</v>
      </c>
      <c r="G332" s="184">
        <v>0.72</v>
      </c>
      <c r="H332" s="184">
        <v>26</v>
      </c>
      <c r="I332" s="184">
        <v>29</v>
      </c>
      <c r="J332" s="184" t="s">
        <v>169</v>
      </c>
      <c r="K332" s="184">
        <v>24</v>
      </c>
      <c r="L332" s="184">
        <v>27</v>
      </c>
      <c r="M332" s="184">
        <v>66.67</v>
      </c>
      <c r="N332" s="184">
        <v>0.91</v>
      </c>
    </row>
    <row r="333" spans="1:14">
      <c r="A333" s="184" t="s">
        <v>23</v>
      </c>
      <c r="B333" s="184" t="s">
        <v>716</v>
      </c>
      <c r="C333" s="185" t="s">
        <v>857</v>
      </c>
      <c r="D333" s="184">
        <v>10.5</v>
      </c>
      <c r="E333" s="184">
        <v>15</v>
      </c>
      <c r="F333" s="184">
        <v>0.70000000000000007</v>
      </c>
      <c r="G333" s="184">
        <v>1</v>
      </c>
      <c r="H333" s="184">
        <v>14</v>
      </c>
      <c r="I333" s="184">
        <v>29</v>
      </c>
      <c r="J333" s="184" t="s">
        <v>169</v>
      </c>
      <c r="K333" s="184">
        <v>14</v>
      </c>
      <c r="L333" s="184">
        <v>27</v>
      </c>
      <c r="M333" s="184">
        <v>66.67</v>
      </c>
      <c r="N333" s="184">
        <v>0.91</v>
      </c>
    </row>
    <row r="334" spans="1:14">
      <c r="A334" s="184" t="s">
        <v>23</v>
      </c>
      <c r="B334" s="184" t="s">
        <v>717</v>
      </c>
      <c r="C334" s="185" t="s">
        <v>870</v>
      </c>
      <c r="D334" s="184">
        <v>6.2000000000000011</v>
      </c>
      <c r="E334" s="184">
        <v>12</v>
      </c>
      <c r="F334" s="184">
        <v>0.52</v>
      </c>
      <c r="G334" s="184">
        <v>0.74</v>
      </c>
      <c r="H334" s="184">
        <v>24</v>
      </c>
      <c r="I334" s="184">
        <v>29</v>
      </c>
      <c r="J334" s="184" t="s">
        <v>169</v>
      </c>
      <c r="K334" s="184">
        <v>23</v>
      </c>
      <c r="L334" s="184">
        <v>27</v>
      </c>
      <c r="M334" s="184">
        <v>50</v>
      </c>
      <c r="N334" s="184">
        <v>0.68</v>
      </c>
    </row>
    <row r="335" spans="1:14">
      <c r="A335" s="184" t="s">
        <v>23</v>
      </c>
      <c r="B335" s="184" t="s">
        <v>721</v>
      </c>
      <c r="C335" s="185" t="s">
        <v>873</v>
      </c>
      <c r="D335" s="184">
        <v>5.4</v>
      </c>
      <c r="E335" s="184">
        <v>6</v>
      </c>
      <c r="F335" s="184">
        <v>0.9</v>
      </c>
      <c r="G335" s="184">
        <v>1.29</v>
      </c>
      <c r="H335" s="184">
        <v>5</v>
      </c>
      <c r="I335" s="184">
        <v>29</v>
      </c>
      <c r="J335" s="184" t="s">
        <v>169</v>
      </c>
      <c r="K335" s="184">
        <v>5</v>
      </c>
      <c r="L335" s="184">
        <v>27</v>
      </c>
      <c r="M335" s="184">
        <v>83.33</v>
      </c>
      <c r="N335" s="184">
        <v>1.1400000000000001</v>
      </c>
    </row>
    <row r="336" spans="1:14">
      <c r="A336" s="184" t="s">
        <v>23</v>
      </c>
      <c r="B336" s="184" t="s">
        <v>722</v>
      </c>
      <c r="C336" s="185" t="s">
        <v>878</v>
      </c>
      <c r="D336" s="184">
        <v>8.1000000000000014</v>
      </c>
      <c r="E336" s="184">
        <v>9</v>
      </c>
      <c r="F336" s="184">
        <v>0.9</v>
      </c>
      <c r="G336" s="184">
        <v>1.29</v>
      </c>
      <c r="H336" s="184">
        <v>5</v>
      </c>
      <c r="I336" s="184">
        <v>29</v>
      </c>
      <c r="J336" s="184" t="s">
        <v>169</v>
      </c>
      <c r="K336" s="184">
        <v>5</v>
      </c>
      <c r="L336" s="184">
        <v>27</v>
      </c>
      <c r="M336" s="184">
        <v>88.89</v>
      </c>
      <c r="N336" s="184">
        <v>1.21</v>
      </c>
    </row>
    <row r="337" spans="1:14">
      <c r="A337" s="184" t="s">
        <v>23</v>
      </c>
      <c r="B337" s="184" t="s">
        <v>724</v>
      </c>
      <c r="C337" s="185" t="s">
        <v>798</v>
      </c>
      <c r="D337" s="184">
        <v>7.7000000000000011</v>
      </c>
      <c r="E337" s="184">
        <v>14</v>
      </c>
      <c r="F337" s="184">
        <v>0.55000000000000004</v>
      </c>
      <c r="G337" s="184">
        <v>0.79</v>
      </c>
      <c r="H337" s="184">
        <v>23</v>
      </c>
      <c r="I337" s="184">
        <v>29</v>
      </c>
      <c r="J337" s="184" t="s">
        <v>169</v>
      </c>
      <c r="K337" s="184">
        <v>22</v>
      </c>
      <c r="L337" s="184">
        <v>27</v>
      </c>
      <c r="M337" s="184">
        <v>50</v>
      </c>
      <c r="N337" s="184">
        <v>0.68</v>
      </c>
    </row>
    <row r="338" spans="1:14">
      <c r="A338" s="184" t="s">
        <v>23</v>
      </c>
      <c r="B338" s="184" t="s">
        <v>724</v>
      </c>
      <c r="C338" s="185" t="s">
        <v>884</v>
      </c>
      <c r="D338" s="184">
        <v>6</v>
      </c>
      <c r="E338" s="184">
        <v>12</v>
      </c>
      <c r="F338" s="184">
        <v>0.5</v>
      </c>
      <c r="G338" s="184">
        <v>0.72</v>
      </c>
      <c r="H338" s="184">
        <v>26</v>
      </c>
      <c r="I338" s="184">
        <v>29</v>
      </c>
      <c r="J338" s="184" t="s">
        <v>169</v>
      </c>
      <c r="K338" s="184">
        <v>24</v>
      </c>
      <c r="L338" s="184">
        <v>27</v>
      </c>
      <c r="M338" s="184">
        <v>50</v>
      </c>
      <c r="N338" s="184">
        <v>0.68</v>
      </c>
    </row>
    <row r="339" spans="1:14">
      <c r="A339" s="184" t="s">
        <v>23</v>
      </c>
      <c r="B339" s="184" t="s">
        <v>724</v>
      </c>
      <c r="C339" s="185" t="s">
        <v>888</v>
      </c>
      <c r="D339" s="184">
        <v>3.5</v>
      </c>
      <c r="E339" s="184">
        <v>5</v>
      </c>
      <c r="F339" s="184">
        <v>0.70000000000000007</v>
      </c>
      <c r="G339" s="184">
        <v>1</v>
      </c>
      <c r="H339" s="184">
        <v>14</v>
      </c>
      <c r="I339" s="184">
        <v>29</v>
      </c>
      <c r="J339" s="184" t="s">
        <v>169</v>
      </c>
      <c r="K339" s="184">
        <v>14</v>
      </c>
      <c r="L339" s="184">
        <v>27</v>
      </c>
      <c r="M339" s="184">
        <v>80</v>
      </c>
      <c r="N339" s="184">
        <v>1.0900000000000001</v>
      </c>
    </row>
    <row r="340" spans="1:14">
      <c r="A340" s="184" t="s">
        <v>23</v>
      </c>
      <c r="B340" s="184" t="s">
        <v>725</v>
      </c>
      <c r="C340" s="185" t="s">
        <v>890</v>
      </c>
      <c r="D340" s="184">
        <v>5.4</v>
      </c>
      <c r="E340" s="184">
        <v>6</v>
      </c>
      <c r="F340" s="184">
        <v>0.9</v>
      </c>
      <c r="G340" s="184">
        <v>1.29</v>
      </c>
      <c r="H340" s="184">
        <v>5</v>
      </c>
      <c r="I340" s="184">
        <v>29</v>
      </c>
      <c r="J340" s="184" t="s">
        <v>169</v>
      </c>
      <c r="K340" s="184">
        <v>5</v>
      </c>
      <c r="L340" s="184">
        <v>27</v>
      </c>
      <c r="M340" s="184">
        <v>100</v>
      </c>
      <c r="N340" s="184">
        <v>1.36</v>
      </c>
    </row>
    <row r="341" spans="1:14">
      <c r="A341" s="184" t="s">
        <v>23</v>
      </c>
      <c r="B341" s="184" t="s">
        <v>727</v>
      </c>
      <c r="C341" s="185" t="s">
        <v>895</v>
      </c>
      <c r="D341" s="184">
        <v>11.200000000000001</v>
      </c>
      <c r="E341" s="184">
        <v>14</v>
      </c>
      <c r="F341" s="184">
        <v>0.8</v>
      </c>
      <c r="G341" s="184">
        <v>1.1500000000000001</v>
      </c>
      <c r="H341" s="184">
        <v>11</v>
      </c>
      <c r="I341" s="184">
        <v>29</v>
      </c>
      <c r="J341" s="184" t="s">
        <v>169</v>
      </c>
      <c r="K341" s="184">
        <v>11</v>
      </c>
      <c r="L341" s="184">
        <v>27</v>
      </c>
      <c r="M341" s="184">
        <v>85.710000000000008</v>
      </c>
      <c r="N341" s="184">
        <v>1.17</v>
      </c>
    </row>
    <row r="342" spans="1:14">
      <c r="A342" s="184" t="s">
        <v>23</v>
      </c>
      <c r="B342" s="184" t="s">
        <v>727</v>
      </c>
      <c r="C342" s="185" t="s">
        <v>898</v>
      </c>
      <c r="D342" s="184">
        <v>5</v>
      </c>
      <c r="E342" s="184">
        <v>5</v>
      </c>
      <c r="F342" s="184">
        <v>1</v>
      </c>
      <c r="G342" s="184">
        <v>1.43</v>
      </c>
      <c r="H342" s="184">
        <v>1</v>
      </c>
      <c r="I342" s="184">
        <v>29</v>
      </c>
      <c r="J342" s="184" t="s">
        <v>169</v>
      </c>
      <c r="K342" s="184">
        <v>1</v>
      </c>
      <c r="L342" s="184">
        <v>27</v>
      </c>
      <c r="M342" s="184">
        <v>100</v>
      </c>
      <c r="N342" s="184">
        <v>1.36</v>
      </c>
    </row>
    <row r="343" spans="1:14">
      <c r="A343" s="184" t="s">
        <v>23</v>
      </c>
      <c r="B343" s="184" t="s">
        <v>728</v>
      </c>
      <c r="C343" s="185" t="s">
        <v>905</v>
      </c>
      <c r="D343" s="184">
        <v>3.4000000000000004</v>
      </c>
      <c r="E343" s="184">
        <v>11</v>
      </c>
      <c r="F343" s="184">
        <v>0.31</v>
      </c>
      <c r="G343" s="184">
        <v>0.44</v>
      </c>
      <c r="H343" s="184">
        <v>28</v>
      </c>
      <c r="I343" s="184">
        <v>29</v>
      </c>
      <c r="J343" s="184" t="s">
        <v>169</v>
      </c>
      <c r="K343" s="184">
        <v>26</v>
      </c>
      <c r="L343" s="184">
        <v>27</v>
      </c>
      <c r="M343" s="184">
        <v>18.18</v>
      </c>
      <c r="N343" s="184">
        <v>0.25</v>
      </c>
    </row>
    <row r="344" spans="1:14">
      <c r="A344" s="184" t="s">
        <v>23</v>
      </c>
      <c r="B344" s="184" t="s">
        <v>729</v>
      </c>
      <c r="C344" s="185" t="s">
        <v>907</v>
      </c>
      <c r="D344" s="184">
        <v>5.8000000000000007</v>
      </c>
      <c r="E344" s="184">
        <v>7</v>
      </c>
      <c r="F344" s="184">
        <v>0.83000000000000007</v>
      </c>
      <c r="G344" s="184">
        <v>1.19</v>
      </c>
      <c r="H344" s="184">
        <v>9</v>
      </c>
      <c r="I344" s="184">
        <v>29</v>
      </c>
      <c r="J344" s="184" t="s">
        <v>169</v>
      </c>
      <c r="K344" s="184">
        <v>9</v>
      </c>
      <c r="L344" s="184">
        <v>27</v>
      </c>
      <c r="M344" s="184">
        <v>85.710000000000008</v>
      </c>
      <c r="N344" s="184">
        <v>1.17</v>
      </c>
    </row>
    <row r="345" spans="1:14">
      <c r="A345" s="184" t="s">
        <v>23</v>
      </c>
      <c r="B345" s="184" t="s">
        <v>730</v>
      </c>
      <c r="C345" s="185" t="s">
        <v>913</v>
      </c>
      <c r="D345" s="184">
        <v>7.4</v>
      </c>
      <c r="E345" s="184">
        <v>8</v>
      </c>
      <c r="F345" s="184">
        <v>0.93</v>
      </c>
      <c r="G345" s="184">
        <v>1.33</v>
      </c>
      <c r="H345" s="184">
        <v>3</v>
      </c>
      <c r="I345" s="184">
        <v>29</v>
      </c>
      <c r="J345" s="184" t="s">
        <v>169</v>
      </c>
      <c r="K345" s="184">
        <v>3</v>
      </c>
      <c r="L345" s="184">
        <v>27</v>
      </c>
      <c r="M345" s="184">
        <v>87.5</v>
      </c>
      <c r="N345" s="184">
        <v>1.19</v>
      </c>
    </row>
    <row r="346" spans="1:14">
      <c r="A346" s="184" t="s">
        <v>23</v>
      </c>
      <c r="B346" s="184" t="s">
        <v>738</v>
      </c>
      <c r="C346" s="185" t="s">
        <v>933</v>
      </c>
      <c r="D346" s="184">
        <v>18.499999999999996</v>
      </c>
      <c r="E346" s="184">
        <v>36</v>
      </c>
      <c r="F346" s="184">
        <v>0.51</v>
      </c>
      <c r="G346" s="184">
        <v>0.74</v>
      </c>
      <c r="H346" s="184">
        <v>24</v>
      </c>
      <c r="I346" s="184">
        <v>29</v>
      </c>
      <c r="J346" s="184" t="s">
        <v>136</v>
      </c>
      <c r="K346" s="184">
        <v>1</v>
      </c>
      <c r="L346" s="184">
        <v>1</v>
      </c>
      <c r="M346" s="184">
        <v>55.56</v>
      </c>
      <c r="N346" s="184">
        <v>0.76</v>
      </c>
    </row>
    <row r="347" spans="1:14">
      <c r="A347" s="184" t="s">
        <v>23</v>
      </c>
      <c r="B347" s="184" t="s">
        <v>738</v>
      </c>
      <c r="C347" s="185" t="s">
        <v>939</v>
      </c>
      <c r="D347" s="184">
        <v>6.5000000000000009</v>
      </c>
      <c r="E347" s="184">
        <v>8</v>
      </c>
      <c r="F347" s="184">
        <v>0.81</v>
      </c>
      <c r="G347" s="184">
        <v>1.17</v>
      </c>
      <c r="H347" s="184">
        <v>10</v>
      </c>
      <c r="I347" s="184">
        <v>29</v>
      </c>
      <c r="J347" s="184" t="s">
        <v>169</v>
      </c>
      <c r="K347" s="184">
        <v>10</v>
      </c>
      <c r="L347" s="184">
        <v>27</v>
      </c>
      <c r="M347" s="184">
        <v>87.5</v>
      </c>
      <c r="N347" s="184">
        <v>1.19</v>
      </c>
    </row>
    <row r="348" spans="1:14">
      <c r="A348" s="184" t="s">
        <v>23</v>
      </c>
      <c r="B348" s="184" t="s">
        <v>741</v>
      </c>
      <c r="C348" s="185" t="s">
        <v>798</v>
      </c>
      <c r="D348" s="184">
        <v>9.6000000000000014</v>
      </c>
      <c r="E348" s="184">
        <v>12</v>
      </c>
      <c r="F348" s="184">
        <v>0.8</v>
      </c>
      <c r="G348" s="184">
        <v>1.1500000000000001</v>
      </c>
      <c r="H348" s="184">
        <v>11</v>
      </c>
      <c r="I348" s="184">
        <v>29</v>
      </c>
      <c r="J348" s="184" t="s">
        <v>169</v>
      </c>
      <c r="K348" s="184">
        <v>11</v>
      </c>
      <c r="L348" s="184">
        <v>27</v>
      </c>
      <c r="M348" s="184">
        <v>91.67</v>
      </c>
      <c r="N348" s="184">
        <v>1.25</v>
      </c>
    </row>
    <row r="349" spans="1:14">
      <c r="A349" s="184" t="s">
        <v>23</v>
      </c>
      <c r="B349" s="184" t="s">
        <v>741</v>
      </c>
      <c r="C349" s="185" t="s">
        <v>942</v>
      </c>
      <c r="D349" s="184">
        <v>7.8</v>
      </c>
      <c r="E349" s="184">
        <v>12</v>
      </c>
      <c r="F349" s="184">
        <v>0.65</v>
      </c>
      <c r="G349" s="184">
        <v>0.93</v>
      </c>
      <c r="H349" s="184">
        <v>17</v>
      </c>
      <c r="I349" s="184">
        <v>29</v>
      </c>
      <c r="J349" s="184" t="s">
        <v>169</v>
      </c>
      <c r="K349" s="184">
        <v>17</v>
      </c>
      <c r="L349" s="184">
        <v>27</v>
      </c>
      <c r="M349" s="184">
        <v>66.67</v>
      </c>
      <c r="N349" s="184">
        <v>0.91</v>
      </c>
    </row>
    <row r="350" spans="1:14">
      <c r="A350" s="184" t="s">
        <v>23</v>
      </c>
      <c r="B350" s="184" t="s">
        <v>742</v>
      </c>
      <c r="C350" s="185" t="s">
        <v>803</v>
      </c>
      <c r="D350" s="184">
        <v>3.5</v>
      </c>
      <c r="E350" s="184">
        <v>5</v>
      </c>
      <c r="F350" s="184">
        <v>0.70000000000000007</v>
      </c>
      <c r="G350" s="184">
        <v>1</v>
      </c>
      <c r="H350" s="184">
        <v>14</v>
      </c>
      <c r="I350" s="184">
        <v>29</v>
      </c>
      <c r="J350" s="184" t="s">
        <v>169</v>
      </c>
      <c r="K350" s="184">
        <v>14</v>
      </c>
      <c r="L350" s="184">
        <v>27</v>
      </c>
      <c r="M350" s="184">
        <v>100</v>
      </c>
      <c r="N350" s="184">
        <v>1.36</v>
      </c>
    </row>
    <row r="351" spans="1:14">
      <c r="A351" s="184" t="s">
        <v>23</v>
      </c>
      <c r="B351" s="184" t="s">
        <v>745</v>
      </c>
      <c r="C351" s="185" t="s">
        <v>949</v>
      </c>
      <c r="D351" s="184">
        <v>3.6</v>
      </c>
      <c r="E351" s="184">
        <v>6</v>
      </c>
      <c r="F351" s="184">
        <v>0.6</v>
      </c>
      <c r="G351" s="184">
        <v>0.86</v>
      </c>
      <c r="H351" s="184">
        <v>20</v>
      </c>
      <c r="I351" s="184">
        <v>29</v>
      </c>
      <c r="J351" s="184" t="s">
        <v>169</v>
      </c>
      <c r="K351" s="184">
        <v>19</v>
      </c>
      <c r="L351" s="184">
        <v>27</v>
      </c>
      <c r="M351" s="184">
        <v>66.67</v>
      </c>
      <c r="N351" s="184">
        <v>0.91</v>
      </c>
    </row>
    <row r="352" spans="1:14">
      <c r="A352" s="184" t="s">
        <v>23</v>
      </c>
      <c r="B352" s="184" t="s">
        <v>749</v>
      </c>
      <c r="C352" s="185" t="s">
        <v>961</v>
      </c>
      <c r="D352" s="184">
        <v>13.100000000000001</v>
      </c>
      <c r="E352" s="184">
        <v>14</v>
      </c>
      <c r="F352" s="184">
        <v>0.94000000000000006</v>
      </c>
      <c r="G352" s="184">
        <v>1.34</v>
      </c>
      <c r="H352" s="184">
        <v>2</v>
      </c>
      <c r="I352" s="184">
        <v>29</v>
      </c>
      <c r="J352" s="184" t="s">
        <v>169</v>
      </c>
      <c r="K352" s="184">
        <v>2</v>
      </c>
      <c r="L352" s="184">
        <v>27</v>
      </c>
      <c r="M352" s="184">
        <v>92.86</v>
      </c>
      <c r="N352" s="184">
        <v>1.27</v>
      </c>
    </row>
    <row r="353" spans="1:14">
      <c r="A353" s="184" t="s">
        <v>23</v>
      </c>
      <c r="B353" s="184" t="s">
        <v>750</v>
      </c>
      <c r="C353" s="185" t="s">
        <v>968</v>
      </c>
      <c r="D353" s="184">
        <v>6.4</v>
      </c>
      <c r="E353" s="184">
        <v>7</v>
      </c>
      <c r="F353" s="184">
        <v>0.91</v>
      </c>
      <c r="G353" s="184">
        <v>1.31</v>
      </c>
      <c r="H353" s="184">
        <v>4</v>
      </c>
      <c r="I353" s="184">
        <v>29</v>
      </c>
      <c r="J353" s="184" t="s">
        <v>169</v>
      </c>
      <c r="K353" s="184">
        <v>4</v>
      </c>
      <c r="L353" s="184">
        <v>27</v>
      </c>
      <c r="M353" s="184">
        <v>100</v>
      </c>
      <c r="N353" s="184">
        <v>1.36</v>
      </c>
    </row>
    <row r="354" spans="1:14">
      <c r="A354" s="184" t="s">
        <v>23</v>
      </c>
      <c r="B354" s="184" t="s">
        <v>751</v>
      </c>
      <c r="C354" s="185" t="s">
        <v>969</v>
      </c>
      <c r="D354" s="184">
        <v>3.8</v>
      </c>
      <c r="E354" s="184">
        <v>5</v>
      </c>
      <c r="F354" s="184">
        <v>0.76</v>
      </c>
      <c r="G354" s="184">
        <v>1.0900000000000001</v>
      </c>
      <c r="H354" s="184">
        <v>13</v>
      </c>
      <c r="I354" s="184">
        <v>29</v>
      </c>
      <c r="J354" s="184" t="s">
        <v>169</v>
      </c>
      <c r="K354" s="184">
        <v>13</v>
      </c>
      <c r="L354" s="184">
        <v>27</v>
      </c>
      <c r="M354" s="184">
        <v>60</v>
      </c>
      <c r="N354" s="184">
        <v>0.82000000000000006</v>
      </c>
    </row>
    <row r="355" spans="1:14">
      <c r="A355" s="184" t="s">
        <v>23</v>
      </c>
      <c r="B355" s="184" t="s">
        <v>751</v>
      </c>
      <c r="C355" s="185" t="s">
        <v>958</v>
      </c>
      <c r="D355" s="184">
        <v>5.4</v>
      </c>
      <c r="E355" s="184">
        <v>6</v>
      </c>
      <c r="F355" s="184">
        <v>0.9</v>
      </c>
      <c r="G355" s="184">
        <v>1.29</v>
      </c>
      <c r="H355" s="184">
        <v>5</v>
      </c>
      <c r="I355" s="184">
        <v>29</v>
      </c>
      <c r="J355" s="184" t="s">
        <v>169</v>
      </c>
      <c r="K355" s="184">
        <v>5</v>
      </c>
      <c r="L355" s="184">
        <v>27</v>
      </c>
      <c r="M355" s="184">
        <v>100</v>
      </c>
      <c r="N355" s="184">
        <v>1.36</v>
      </c>
    </row>
    <row r="356" spans="1:14">
      <c r="A356" s="184" t="s">
        <v>23</v>
      </c>
      <c r="B356" s="184" t="s">
        <v>755</v>
      </c>
      <c r="C356" s="185" t="s">
        <v>976</v>
      </c>
      <c r="D356" s="184">
        <v>3.5999999999999996</v>
      </c>
      <c r="E356" s="184">
        <v>6</v>
      </c>
      <c r="F356" s="184">
        <v>0.6</v>
      </c>
      <c r="G356" s="184">
        <v>0.86</v>
      </c>
      <c r="H356" s="184">
        <v>20</v>
      </c>
      <c r="I356" s="184">
        <v>29</v>
      </c>
      <c r="J356" s="184" t="s">
        <v>169</v>
      </c>
      <c r="K356" s="184">
        <v>19</v>
      </c>
      <c r="L356" s="184">
        <v>27</v>
      </c>
      <c r="M356" s="184">
        <v>66.67</v>
      </c>
      <c r="N356" s="184">
        <v>0.91</v>
      </c>
    </row>
    <row r="357" spans="1:14">
      <c r="A357" s="184" t="s">
        <v>23</v>
      </c>
      <c r="B357" s="184" t="s">
        <v>757</v>
      </c>
      <c r="C357" s="185" t="s">
        <v>979</v>
      </c>
      <c r="D357" s="184">
        <v>3.6</v>
      </c>
      <c r="E357" s="184">
        <v>6</v>
      </c>
      <c r="F357" s="184">
        <v>0.6</v>
      </c>
      <c r="G357" s="184">
        <v>0.86</v>
      </c>
      <c r="H357" s="184">
        <v>20</v>
      </c>
      <c r="I357" s="184">
        <v>29</v>
      </c>
      <c r="J357" s="184" t="s">
        <v>169</v>
      </c>
      <c r="K357" s="184">
        <v>19</v>
      </c>
      <c r="L357" s="184">
        <v>27</v>
      </c>
      <c r="M357" s="184">
        <v>66.67</v>
      </c>
      <c r="N357" s="184">
        <v>0.91</v>
      </c>
    </row>
    <row r="358" spans="1:14">
      <c r="A358" s="184" t="s">
        <v>25</v>
      </c>
      <c r="B358" s="184" t="s">
        <v>696</v>
      </c>
      <c r="C358" s="185" t="s">
        <v>799</v>
      </c>
      <c r="D358" s="184">
        <v>4.2</v>
      </c>
      <c r="E358" s="184">
        <v>6</v>
      </c>
      <c r="F358" s="184">
        <v>0.70000000000000007</v>
      </c>
      <c r="G358" s="184">
        <v>1.04</v>
      </c>
      <c r="H358" s="184">
        <v>7</v>
      </c>
      <c r="I358" s="184">
        <v>16</v>
      </c>
      <c r="J358" s="184" t="s">
        <v>169</v>
      </c>
      <c r="K358" s="184">
        <v>6</v>
      </c>
      <c r="L358" s="184">
        <v>11</v>
      </c>
      <c r="M358" s="184">
        <v>66.67</v>
      </c>
      <c r="N358" s="184">
        <v>0.97</v>
      </c>
    </row>
    <row r="359" spans="1:14">
      <c r="A359" s="184" t="s">
        <v>25</v>
      </c>
      <c r="B359" s="184" t="s">
        <v>699</v>
      </c>
      <c r="C359" s="185" t="s">
        <v>812</v>
      </c>
      <c r="D359" s="184">
        <v>3.2</v>
      </c>
      <c r="E359" s="184">
        <v>5</v>
      </c>
      <c r="F359" s="184">
        <v>0.64</v>
      </c>
      <c r="G359" s="184">
        <v>0.95000000000000007</v>
      </c>
      <c r="H359" s="184">
        <v>12</v>
      </c>
      <c r="I359" s="184">
        <v>16</v>
      </c>
      <c r="J359" s="184" t="s">
        <v>169</v>
      </c>
      <c r="K359" s="184">
        <v>10</v>
      </c>
      <c r="L359" s="184">
        <v>11</v>
      </c>
      <c r="M359" s="184">
        <v>80</v>
      </c>
      <c r="N359" s="184">
        <v>1.1599999999999999</v>
      </c>
    </row>
    <row r="360" spans="1:14">
      <c r="A360" s="184" t="s">
        <v>25</v>
      </c>
      <c r="B360" s="184" t="s">
        <v>706</v>
      </c>
      <c r="C360" s="185" t="s">
        <v>829</v>
      </c>
      <c r="D360" s="184">
        <v>7.7</v>
      </c>
      <c r="E360" s="184">
        <v>12</v>
      </c>
      <c r="F360" s="184">
        <v>0.64</v>
      </c>
      <c r="G360" s="184">
        <v>0.95000000000000007</v>
      </c>
      <c r="H360" s="184">
        <v>12</v>
      </c>
      <c r="I360" s="184">
        <v>16</v>
      </c>
      <c r="J360" s="184" t="s">
        <v>147</v>
      </c>
      <c r="K360" s="184">
        <v>1</v>
      </c>
      <c r="L360" s="184">
        <v>2</v>
      </c>
      <c r="M360" s="184">
        <v>66.67</v>
      </c>
      <c r="N360" s="184">
        <v>0.97</v>
      </c>
    </row>
    <row r="361" spans="1:14">
      <c r="A361" s="184" t="s">
        <v>25</v>
      </c>
      <c r="B361" s="184" t="s">
        <v>708</v>
      </c>
      <c r="C361" s="185" t="s">
        <v>832</v>
      </c>
      <c r="D361" s="184">
        <v>4.2</v>
      </c>
      <c r="E361" s="184">
        <v>6</v>
      </c>
      <c r="F361" s="184">
        <v>0.70000000000000007</v>
      </c>
      <c r="G361" s="184">
        <v>1.04</v>
      </c>
      <c r="H361" s="184">
        <v>7</v>
      </c>
      <c r="I361" s="184">
        <v>16</v>
      </c>
      <c r="J361" s="184" t="s">
        <v>169</v>
      </c>
      <c r="K361" s="184">
        <v>6</v>
      </c>
      <c r="L361" s="184">
        <v>11</v>
      </c>
      <c r="M361" s="184">
        <v>50</v>
      </c>
      <c r="N361" s="184">
        <v>0.72</v>
      </c>
    </row>
    <row r="362" spans="1:14">
      <c r="A362" s="184" t="s">
        <v>25</v>
      </c>
      <c r="B362" s="184" t="s">
        <v>709</v>
      </c>
      <c r="C362" s="185" t="s">
        <v>836</v>
      </c>
      <c r="D362" s="184">
        <v>9.4</v>
      </c>
      <c r="E362" s="184">
        <v>10</v>
      </c>
      <c r="F362" s="184">
        <v>0.94000000000000006</v>
      </c>
      <c r="G362" s="184">
        <v>1.4000000000000001</v>
      </c>
      <c r="H362" s="184">
        <v>3</v>
      </c>
      <c r="I362" s="184">
        <v>16</v>
      </c>
      <c r="J362" s="184" t="s">
        <v>169</v>
      </c>
      <c r="K362" s="184">
        <v>3</v>
      </c>
      <c r="L362" s="184">
        <v>11</v>
      </c>
      <c r="M362" s="184">
        <v>90</v>
      </c>
      <c r="N362" s="184">
        <v>1.3</v>
      </c>
    </row>
    <row r="363" spans="1:14">
      <c r="A363" s="184" t="s">
        <v>25</v>
      </c>
      <c r="B363" s="184" t="s">
        <v>713</v>
      </c>
      <c r="C363" s="185" t="s">
        <v>848</v>
      </c>
      <c r="D363" s="184">
        <v>4.2</v>
      </c>
      <c r="E363" s="184">
        <v>6</v>
      </c>
      <c r="F363" s="184">
        <v>0.70000000000000007</v>
      </c>
      <c r="G363" s="184">
        <v>1.04</v>
      </c>
      <c r="H363" s="184">
        <v>7</v>
      </c>
      <c r="I363" s="184">
        <v>16</v>
      </c>
      <c r="J363" s="184" t="s">
        <v>169</v>
      </c>
      <c r="K363" s="184">
        <v>6</v>
      </c>
      <c r="L363" s="184">
        <v>11</v>
      </c>
      <c r="M363" s="184">
        <v>66.67</v>
      </c>
      <c r="N363" s="184">
        <v>0.97</v>
      </c>
    </row>
    <row r="364" spans="1:14">
      <c r="A364" s="184" t="s">
        <v>25</v>
      </c>
      <c r="B364" s="184" t="s">
        <v>717</v>
      </c>
      <c r="C364" s="185" t="s">
        <v>871</v>
      </c>
      <c r="D364" s="184">
        <v>5</v>
      </c>
      <c r="E364" s="184">
        <v>5</v>
      </c>
      <c r="F364" s="184">
        <v>1</v>
      </c>
      <c r="G364" s="184">
        <v>1.49</v>
      </c>
      <c r="H364" s="184">
        <v>1</v>
      </c>
      <c r="I364" s="184">
        <v>16</v>
      </c>
      <c r="J364" s="184" t="s">
        <v>169</v>
      </c>
      <c r="K364" s="184">
        <v>1</v>
      </c>
      <c r="L364" s="184">
        <v>11</v>
      </c>
      <c r="M364" s="184">
        <v>100</v>
      </c>
      <c r="N364" s="184">
        <v>1.45</v>
      </c>
    </row>
    <row r="365" spans="1:14">
      <c r="A365" s="184" t="s">
        <v>25</v>
      </c>
      <c r="B365" s="184" t="s">
        <v>718</v>
      </c>
      <c r="C365" s="185" t="s">
        <v>873</v>
      </c>
      <c r="D365" s="184">
        <v>11.899999999999999</v>
      </c>
      <c r="E365" s="184">
        <v>20</v>
      </c>
      <c r="F365" s="184">
        <v>0.59</v>
      </c>
      <c r="G365" s="184">
        <v>0.88</v>
      </c>
      <c r="H365" s="184">
        <v>14</v>
      </c>
      <c r="I365" s="184">
        <v>16</v>
      </c>
      <c r="J365" s="184" t="s">
        <v>136</v>
      </c>
      <c r="K365" s="184">
        <v>3</v>
      </c>
      <c r="L365" s="184">
        <v>3</v>
      </c>
      <c r="M365" s="184">
        <v>65</v>
      </c>
      <c r="N365" s="184">
        <v>0.94000000000000006</v>
      </c>
    </row>
    <row r="366" spans="1:14">
      <c r="A366" s="184" t="s">
        <v>25</v>
      </c>
      <c r="B366" s="184" t="s">
        <v>724</v>
      </c>
      <c r="C366" s="185" t="s">
        <v>884</v>
      </c>
      <c r="D366" s="184">
        <v>12.799999999999997</v>
      </c>
      <c r="E366" s="184">
        <v>17</v>
      </c>
      <c r="F366" s="184">
        <v>0.75</v>
      </c>
      <c r="G366" s="184">
        <v>1.1200000000000001</v>
      </c>
      <c r="H366" s="184">
        <v>6</v>
      </c>
      <c r="I366" s="184">
        <v>16</v>
      </c>
      <c r="J366" s="184" t="s">
        <v>136</v>
      </c>
      <c r="K366" s="184">
        <v>1</v>
      </c>
      <c r="L366" s="184">
        <v>3</v>
      </c>
      <c r="M366" s="184">
        <v>88.24</v>
      </c>
      <c r="N366" s="184">
        <v>1.28</v>
      </c>
    </row>
    <row r="367" spans="1:14">
      <c r="A367" s="184" t="s">
        <v>25</v>
      </c>
      <c r="B367" s="184" t="s">
        <v>730</v>
      </c>
      <c r="C367" s="185" t="s">
        <v>898</v>
      </c>
      <c r="D367" s="184">
        <v>7</v>
      </c>
      <c r="E367" s="184">
        <v>7</v>
      </c>
      <c r="F367" s="184">
        <v>1</v>
      </c>
      <c r="G367" s="184">
        <v>1.49</v>
      </c>
      <c r="H367" s="184">
        <v>1</v>
      </c>
      <c r="I367" s="184">
        <v>16</v>
      </c>
      <c r="J367" s="184" t="s">
        <v>169</v>
      </c>
      <c r="K367" s="184">
        <v>1</v>
      </c>
      <c r="L367" s="184">
        <v>11</v>
      </c>
      <c r="M367" s="184">
        <v>100</v>
      </c>
      <c r="N367" s="184">
        <v>1.45</v>
      </c>
    </row>
    <row r="368" spans="1:14">
      <c r="A368" s="184" t="s">
        <v>25</v>
      </c>
      <c r="B368" s="184" t="s">
        <v>738</v>
      </c>
      <c r="C368" s="185" t="s">
        <v>934</v>
      </c>
      <c r="D368" s="184">
        <v>5.4</v>
      </c>
      <c r="E368" s="184">
        <v>12</v>
      </c>
      <c r="F368" s="184">
        <v>0.45</v>
      </c>
      <c r="G368" s="184">
        <v>0.67</v>
      </c>
      <c r="H368" s="184">
        <v>15</v>
      </c>
      <c r="I368" s="184">
        <v>16</v>
      </c>
      <c r="J368" s="184" t="s">
        <v>147</v>
      </c>
      <c r="K368" s="184">
        <v>2</v>
      </c>
      <c r="L368" s="184">
        <v>2</v>
      </c>
      <c r="M368" s="184">
        <v>50</v>
      </c>
      <c r="N368" s="184">
        <v>0.72</v>
      </c>
    </row>
    <row r="369" spans="1:14">
      <c r="A369" s="184" t="s">
        <v>25</v>
      </c>
      <c r="B369" s="184" t="s">
        <v>741</v>
      </c>
      <c r="C369" s="185" t="s">
        <v>942</v>
      </c>
      <c r="D369" s="184">
        <v>12.2</v>
      </c>
      <c r="E369" s="184">
        <v>18</v>
      </c>
      <c r="F369" s="184">
        <v>0.68</v>
      </c>
      <c r="G369" s="184">
        <v>1.01</v>
      </c>
      <c r="H369" s="184">
        <v>11</v>
      </c>
      <c r="I369" s="184">
        <v>16</v>
      </c>
      <c r="J369" s="184" t="s">
        <v>136</v>
      </c>
      <c r="K369" s="184">
        <v>2</v>
      </c>
      <c r="L369" s="184">
        <v>3</v>
      </c>
      <c r="M369" s="184">
        <v>66.67</v>
      </c>
      <c r="N369" s="184">
        <v>0.97</v>
      </c>
    </row>
    <row r="370" spans="1:14">
      <c r="A370" s="184" t="s">
        <v>25</v>
      </c>
      <c r="B370" s="184" t="s">
        <v>741</v>
      </c>
      <c r="C370" s="185" t="s">
        <v>943</v>
      </c>
      <c r="D370" s="184">
        <v>3.4999999999999996</v>
      </c>
      <c r="E370" s="184">
        <v>5</v>
      </c>
      <c r="F370" s="184">
        <v>0.70000000000000007</v>
      </c>
      <c r="G370" s="184">
        <v>1.04</v>
      </c>
      <c r="H370" s="184">
        <v>7</v>
      </c>
      <c r="I370" s="184">
        <v>16</v>
      </c>
      <c r="J370" s="184" t="s">
        <v>169</v>
      </c>
      <c r="K370" s="184">
        <v>6</v>
      </c>
      <c r="L370" s="184">
        <v>11</v>
      </c>
      <c r="M370" s="184">
        <v>60</v>
      </c>
      <c r="N370" s="184">
        <v>0.87</v>
      </c>
    </row>
    <row r="371" spans="1:14">
      <c r="A371" s="184" t="s">
        <v>25</v>
      </c>
      <c r="B371" s="184" t="s">
        <v>746</v>
      </c>
      <c r="C371" s="185" t="s">
        <v>815</v>
      </c>
      <c r="D371" s="184">
        <v>2.7</v>
      </c>
      <c r="E371" s="184">
        <v>6</v>
      </c>
      <c r="F371" s="184">
        <v>0.45</v>
      </c>
      <c r="G371" s="184">
        <v>0.67</v>
      </c>
      <c r="H371" s="184">
        <v>15</v>
      </c>
      <c r="I371" s="184">
        <v>16</v>
      </c>
      <c r="J371" s="184" t="s">
        <v>169</v>
      </c>
      <c r="K371" s="184">
        <v>11</v>
      </c>
      <c r="L371" s="184">
        <v>11</v>
      </c>
      <c r="M371" s="184">
        <v>50</v>
      </c>
      <c r="N371" s="184">
        <v>0.72</v>
      </c>
    </row>
    <row r="372" spans="1:14">
      <c r="A372" s="184" t="s">
        <v>25</v>
      </c>
      <c r="B372" s="184" t="s">
        <v>749</v>
      </c>
      <c r="C372" s="185" t="s">
        <v>963</v>
      </c>
      <c r="D372" s="184">
        <v>3.8</v>
      </c>
      <c r="E372" s="184">
        <v>5</v>
      </c>
      <c r="F372" s="184">
        <v>0.76</v>
      </c>
      <c r="G372" s="184">
        <v>1.1300000000000001</v>
      </c>
      <c r="H372" s="184">
        <v>5</v>
      </c>
      <c r="I372" s="184">
        <v>16</v>
      </c>
      <c r="J372" s="184" t="s">
        <v>169</v>
      </c>
      <c r="K372" s="184">
        <v>5</v>
      </c>
      <c r="L372" s="184">
        <v>11</v>
      </c>
      <c r="M372" s="184">
        <v>80</v>
      </c>
      <c r="N372" s="184">
        <v>1.1599999999999999</v>
      </c>
    </row>
    <row r="373" spans="1:14">
      <c r="A373" s="184" t="s">
        <v>25</v>
      </c>
      <c r="B373" s="184" t="s">
        <v>757</v>
      </c>
      <c r="C373" s="185" t="s">
        <v>981</v>
      </c>
      <c r="D373" s="184">
        <v>6.4</v>
      </c>
      <c r="E373" s="184">
        <v>7</v>
      </c>
      <c r="F373" s="184">
        <v>0.91</v>
      </c>
      <c r="G373" s="184">
        <v>1.36</v>
      </c>
      <c r="H373" s="184">
        <v>4</v>
      </c>
      <c r="I373" s="184">
        <v>16</v>
      </c>
      <c r="J373" s="184" t="s">
        <v>169</v>
      </c>
      <c r="K373" s="184">
        <v>4</v>
      </c>
      <c r="L373" s="184">
        <v>11</v>
      </c>
      <c r="M373" s="184">
        <v>100</v>
      </c>
      <c r="N373" s="184">
        <v>1.45</v>
      </c>
    </row>
    <row r="374" spans="1:14">
      <c r="A374" s="184" t="s">
        <v>27</v>
      </c>
      <c r="B374" s="184" t="s">
        <v>696</v>
      </c>
      <c r="C374" s="185" t="s">
        <v>802</v>
      </c>
      <c r="D374" s="184">
        <v>3</v>
      </c>
      <c r="E374" s="184">
        <v>6</v>
      </c>
      <c r="F374" s="184">
        <v>0.5</v>
      </c>
      <c r="G374" s="184">
        <v>0.74</v>
      </c>
      <c r="H374" s="184">
        <v>35</v>
      </c>
      <c r="I374" s="184">
        <v>41</v>
      </c>
      <c r="J374" s="184" t="s">
        <v>169</v>
      </c>
      <c r="K374" s="184">
        <v>31</v>
      </c>
      <c r="L374" s="184">
        <v>35</v>
      </c>
      <c r="M374" s="184">
        <v>50</v>
      </c>
      <c r="N374" s="184">
        <v>0.72</v>
      </c>
    </row>
    <row r="375" spans="1:14">
      <c r="A375" s="184" t="s">
        <v>27</v>
      </c>
      <c r="B375" s="184" t="s">
        <v>698</v>
      </c>
      <c r="C375" s="185" t="s">
        <v>806</v>
      </c>
      <c r="D375" s="184">
        <v>5.8999999999999986</v>
      </c>
      <c r="E375" s="184">
        <v>14</v>
      </c>
      <c r="F375" s="184">
        <v>0.42</v>
      </c>
      <c r="G375" s="184">
        <v>0.62</v>
      </c>
      <c r="H375" s="184">
        <v>39</v>
      </c>
      <c r="I375" s="184">
        <v>41</v>
      </c>
      <c r="J375" s="184" t="s">
        <v>147</v>
      </c>
      <c r="K375" s="184">
        <v>4</v>
      </c>
      <c r="L375" s="184">
        <v>5</v>
      </c>
      <c r="M375" s="184">
        <v>35.71</v>
      </c>
      <c r="N375" s="184">
        <v>0.51</v>
      </c>
    </row>
    <row r="376" spans="1:14">
      <c r="A376" s="184" t="s">
        <v>27</v>
      </c>
      <c r="B376" s="184" t="s">
        <v>699</v>
      </c>
      <c r="C376" s="185" t="s">
        <v>812</v>
      </c>
      <c r="D376" s="184">
        <v>9.1</v>
      </c>
      <c r="E376" s="184">
        <v>16</v>
      </c>
      <c r="F376" s="184">
        <v>0.57000000000000006</v>
      </c>
      <c r="G376" s="184">
        <v>0.84</v>
      </c>
      <c r="H376" s="184">
        <v>30</v>
      </c>
      <c r="I376" s="184">
        <v>41</v>
      </c>
      <c r="J376" s="184" t="s">
        <v>147</v>
      </c>
      <c r="K376" s="184">
        <v>3</v>
      </c>
      <c r="L376" s="184">
        <v>5</v>
      </c>
      <c r="M376" s="184">
        <v>62.5</v>
      </c>
      <c r="N376" s="184">
        <v>0.9</v>
      </c>
    </row>
    <row r="377" spans="1:14">
      <c r="A377" s="184" t="s">
        <v>27</v>
      </c>
      <c r="B377" s="184" t="s">
        <v>700</v>
      </c>
      <c r="C377" s="185" t="s">
        <v>815</v>
      </c>
      <c r="D377" s="184">
        <v>5.3</v>
      </c>
      <c r="E377" s="184">
        <v>12</v>
      </c>
      <c r="F377" s="184">
        <v>0.44</v>
      </c>
      <c r="G377" s="184">
        <v>0.65</v>
      </c>
      <c r="H377" s="184">
        <v>38</v>
      </c>
      <c r="I377" s="184">
        <v>41</v>
      </c>
      <c r="J377" s="184" t="s">
        <v>169</v>
      </c>
      <c r="K377" s="184">
        <v>34</v>
      </c>
      <c r="L377" s="184">
        <v>35</v>
      </c>
      <c r="M377" s="184">
        <v>50</v>
      </c>
      <c r="N377" s="184">
        <v>0.72</v>
      </c>
    </row>
    <row r="378" spans="1:14">
      <c r="A378" s="184" t="s">
        <v>27</v>
      </c>
      <c r="B378" s="184" t="s">
        <v>701</v>
      </c>
      <c r="C378" s="185" t="s">
        <v>818</v>
      </c>
      <c r="D378" s="184">
        <v>5.7</v>
      </c>
      <c r="E378" s="184">
        <v>6</v>
      </c>
      <c r="F378" s="184">
        <v>0.95000000000000007</v>
      </c>
      <c r="G378" s="184">
        <v>1.4000000000000001</v>
      </c>
      <c r="H378" s="184">
        <v>5</v>
      </c>
      <c r="I378" s="184">
        <v>41</v>
      </c>
      <c r="J378" s="184" t="s">
        <v>169</v>
      </c>
      <c r="K378" s="184">
        <v>5</v>
      </c>
      <c r="L378" s="184">
        <v>35</v>
      </c>
      <c r="M378" s="184">
        <v>100</v>
      </c>
      <c r="N378" s="184">
        <v>1.44</v>
      </c>
    </row>
    <row r="379" spans="1:14">
      <c r="A379" s="184" t="s">
        <v>27</v>
      </c>
      <c r="B379" s="184" t="s">
        <v>702</v>
      </c>
      <c r="C379" s="185" t="s">
        <v>819</v>
      </c>
      <c r="D379" s="184">
        <v>3.9</v>
      </c>
      <c r="E379" s="184">
        <v>6</v>
      </c>
      <c r="F379" s="184">
        <v>0.65</v>
      </c>
      <c r="G379" s="184">
        <v>0.96</v>
      </c>
      <c r="H379" s="184">
        <v>24</v>
      </c>
      <c r="I379" s="184">
        <v>41</v>
      </c>
      <c r="J379" s="184" t="s">
        <v>169</v>
      </c>
      <c r="K379" s="184">
        <v>22</v>
      </c>
      <c r="L379" s="184">
        <v>35</v>
      </c>
      <c r="M379" s="184">
        <v>66.67</v>
      </c>
      <c r="N379" s="184">
        <v>0.96</v>
      </c>
    </row>
    <row r="380" spans="1:14">
      <c r="A380" s="184" t="s">
        <v>27</v>
      </c>
      <c r="B380" s="184" t="s">
        <v>704</v>
      </c>
      <c r="C380" s="185" t="s">
        <v>822</v>
      </c>
      <c r="D380" s="184">
        <v>6.6000000000000005</v>
      </c>
      <c r="E380" s="184">
        <v>10</v>
      </c>
      <c r="F380" s="184">
        <v>0.66</v>
      </c>
      <c r="G380" s="184">
        <v>0.98</v>
      </c>
      <c r="H380" s="184">
        <v>22</v>
      </c>
      <c r="I380" s="184">
        <v>41</v>
      </c>
      <c r="J380" s="184" t="s">
        <v>169</v>
      </c>
      <c r="K380" s="184">
        <v>20</v>
      </c>
      <c r="L380" s="184">
        <v>35</v>
      </c>
      <c r="M380" s="184">
        <v>70</v>
      </c>
      <c r="N380" s="184">
        <v>1.01</v>
      </c>
    </row>
    <row r="381" spans="1:14">
      <c r="A381" s="184" t="s">
        <v>27</v>
      </c>
      <c r="B381" s="184" t="s">
        <v>706</v>
      </c>
      <c r="C381" s="185" t="s">
        <v>827</v>
      </c>
      <c r="D381" s="184">
        <v>5.3</v>
      </c>
      <c r="E381" s="184">
        <v>8</v>
      </c>
      <c r="F381" s="184">
        <v>0.66</v>
      </c>
      <c r="G381" s="184">
        <v>0.98</v>
      </c>
      <c r="H381" s="184">
        <v>22</v>
      </c>
      <c r="I381" s="184">
        <v>41</v>
      </c>
      <c r="J381" s="184" t="s">
        <v>169</v>
      </c>
      <c r="K381" s="184">
        <v>20</v>
      </c>
      <c r="L381" s="184">
        <v>35</v>
      </c>
      <c r="M381" s="184">
        <v>75</v>
      </c>
      <c r="N381" s="184">
        <v>1.08</v>
      </c>
    </row>
    <row r="382" spans="1:14">
      <c r="A382" s="184" t="s">
        <v>27</v>
      </c>
      <c r="B382" s="184" t="s">
        <v>709</v>
      </c>
      <c r="C382" s="185" t="s">
        <v>836</v>
      </c>
      <c r="D382" s="184">
        <v>4.7</v>
      </c>
      <c r="E382" s="184">
        <v>9</v>
      </c>
      <c r="F382" s="184">
        <v>0.52</v>
      </c>
      <c r="G382" s="184">
        <v>0.77</v>
      </c>
      <c r="H382" s="184">
        <v>32</v>
      </c>
      <c r="I382" s="184">
        <v>41</v>
      </c>
      <c r="J382" s="184" t="s">
        <v>169</v>
      </c>
      <c r="K382" s="184">
        <v>28</v>
      </c>
      <c r="L382" s="184">
        <v>35</v>
      </c>
      <c r="M382" s="184">
        <v>55.56</v>
      </c>
      <c r="N382" s="184">
        <v>0.8</v>
      </c>
    </row>
    <row r="383" spans="1:14">
      <c r="A383" s="184" t="s">
        <v>27</v>
      </c>
      <c r="B383" s="184" t="s">
        <v>711</v>
      </c>
      <c r="C383" s="185" t="s">
        <v>840</v>
      </c>
      <c r="D383" s="184">
        <v>6</v>
      </c>
      <c r="E383" s="184">
        <v>6</v>
      </c>
      <c r="F383" s="184">
        <v>1</v>
      </c>
      <c r="G383" s="184">
        <v>1.48</v>
      </c>
      <c r="H383" s="184">
        <v>1</v>
      </c>
      <c r="I383" s="184">
        <v>41</v>
      </c>
      <c r="J383" s="184" t="s">
        <v>169</v>
      </c>
      <c r="K383" s="184">
        <v>1</v>
      </c>
      <c r="L383" s="184">
        <v>35</v>
      </c>
      <c r="M383" s="184">
        <v>100</v>
      </c>
      <c r="N383" s="184">
        <v>1.44</v>
      </c>
    </row>
    <row r="384" spans="1:14">
      <c r="A384" s="184" t="s">
        <v>27</v>
      </c>
      <c r="B384" s="184" t="s">
        <v>711</v>
      </c>
      <c r="C384" s="185" t="s">
        <v>841</v>
      </c>
      <c r="D384" s="184">
        <v>7.5000000000000009</v>
      </c>
      <c r="E384" s="184">
        <v>9</v>
      </c>
      <c r="F384" s="184">
        <v>0.83000000000000007</v>
      </c>
      <c r="G384" s="184">
        <v>1.23</v>
      </c>
      <c r="H384" s="184">
        <v>12</v>
      </c>
      <c r="I384" s="184">
        <v>41</v>
      </c>
      <c r="J384" s="184" t="s">
        <v>169</v>
      </c>
      <c r="K384" s="184">
        <v>10</v>
      </c>
      <c r="L384" s="184">
        <v>35</v>
      </c>
      <c r="M384" s="184">
        <v>100</v>
      </c>
      <c r="N384" s="184">
        <v>1.44</v>
      </c>
    </row>
    <row r="385" spans="1:14">
      <c r="A385" s="184" t="s">
        <v>27</v>
      </c>
      <c r="B385" s="184" t="s">
        <v>713</v>
      </c>
      <c r="C385" s="185" t="s">
        <v>847</v>
      </c>
      <c r="D385" s="184">
        <v>6.2</v>
      </c>
      <c r="E385" s="184">
        <v>8</v>
      </c>
      <c r="F385" s="184">
        <v>0.78</v>
      </c>
      <c r="G385" s="184">
        <v>1.1500000000000001</v>
      </c>
      <c r="H385" s="184">
        <v>15</v>
      </c>
      <c r="I385" s="184">
        <v>41</v>
      </c>
      <c r="J385" s="184" t="s">
        <v>169</v>
      </c>
      <c r="K385" s="184">
        <v>13</v>
      </c>
      <c r="L385" s="184">
        <v>35</v>
      </c>
      <c r="M385" s="184">
        <v>75</v>
      </c>
      <c r="N385" s="184">
        <v>1.08</v>
      </c>
    </row>
    <row r="386" spans="1:14">
      <c r="A386" s="184" t="s">
        <v>27</v>
      </c>
      <c r="B386" s="184" t="s">
        <v>714</v>
      </c>
      <c r="C386" s="185" t="s">
        <v>850</v>
      </c>
      <c r="D386" s="184">
        <v>5.2</v>
      </c>
      <c r="E386" s="184">
        <v>8</v>
      </c>
      <c r="F386" s="184">
        <v>0.65</v>
      </c>
      <c r="G386" s="184">
        <v>0.96</v>
      </c>
      <c r="H386" s="184">
        <v>24</v>
      </c>
      <c r="I386" s="184">
        <v>41</v>
      </c>
      <c r="J386" s="184" t="s">
        <v>169</v>
      </c>
      <c r="K386" s="184">
        <v>22</v>
      </c>
      <c r="L386" s="184">
        <v>35</v>
      </c>
      <c r="M386" s="184">
        <v>62.5</v>
      </c>
      <c r="N386" s="184">
        <v>0.9</v>
      </c>
    </row>
    <row r="387" spans="1:14">
      <c r="A387" s="184" t="s">
        <v>27</v>
      </c>
      <c r="B387" s="184" t="s">
        <v>714</v>
      </c>
      <c r="C387" s="185" t="s">
        <v>854</v>
      </c>
      <c r="D387" s="184">
        <v>5</v>
      </c>
      <c r="E387" s="184">
        <v>5</v>
      </c>
      <c r="F387" s="184">
        <v>1</v>
      </c>
      <c r="G387" s="184">
        <v>1.48</v>
      </c>
      <c r="H387" s="184">
        <v>1</v>
      </c>
      <c r="I387" s="184">
        <v>41</v>
      </c>
      <c r="J387" s="184" t="s">
        <v>169</v>
      </c>
      <c r="K387" s="184">
        <v>1</v>
      </c>
      <c r="L387" s="184">
        <v>35</v>
      </c>
      <c r="M387" s="184">
        <v>100</v>
      </c>
      <c r="N387" s="184">
        <v>1.44</v>
      </c>
    </row>
    <row r="388" spans="1:14">
      <c r="A388" s="184" t="s">
        <v>27</v>
      </c>
      <c r="B388" s="184" t="s">
        <v>715</v>
      </c>
      <c r="C388" s="185" t="s">
        <v>855</v>
      </c>
      <c r="D388" s="184">
        <v>3.2</v>
      </c>
      <c r="E388" s="184">
        <v>8</v>
      </c>
      <c r="F388" s="184">
        <v>0.4</v>
      </c>
      <c r="G388" s="184">
        <v>0.59</v>
      </c>
      <c r="H388" s="184">
        <v>40</v>
      </c>
      <c r="I388" s="184">
        <v>41</v>
      </c>
      <c r="J388" s="184" t="s">
        <v>169</v>
      </c>
      <c r="K388" s="184">
        <v>35</v>
      </c>
      <c r="L388" s="184">
        <v>35</v>
      </c>
      <c r="M388" s="184">
        <v>37.5</v>
      </c>
      <c r="N388" s="184">
        <v>0.54</v>
      </c>
    </row>
    <row r="389" spans="1:14">
      <c r="A389" s="184" t="s">
        <v>27</v>
      </c>
      <c r="B389" s="184" t="s">
        <v>716</v>
      </c>
      <c r="C389" s="185" t="s">
        <v>858</v>
      </c>
      <c r="D389" s="184">
        <v>6.8000000000000016</v>
      </c>
      <c r="E389" s="184">
        <v>13</v>
      </c>
      <c r="F389" s="184">
        <v>0.52</v>
      </c>
      <c r="G389" s="184">
        <v>0.77</v>
      </c>
      <c r="H389" s="184">
        <v>32</v>
      </c>
      <c r="I389" s="184">
        <v>41</v>
      </c>
      <c r="J389" s="184" t="s">
        <v>169</v>
      </c>
      <c r="K389" s="184">
        <v>28</v>
      </c>
      <c r="L389" s="184">
        <v>35</v>
      </c>
      <c r="M389" s="184">
        <v>46.15</v>
      </c>
      <c r="N389" s="184">
        <v>0.66</v>
      </c>
    </row>
    <row r="390" spans="1:14">
      <c r="A390" s="184" t="s">
        <v>27</v>
      </c>
      <c r="B390" s="184" t="s">
        <v>716</v>
      </c>
      <c r="C390" s="185" t="s">
        <v>867</v>
      </c>
      <c r="D390" s="184">
        <v>8.6999999999999993</v>
      </c>
      <c r="E390" s="184">
        <v>12</v>
      </c>
      <c r="F390" s="184">
        <v>0.73</v>
      </c>
      <c r="G390" s="184">
        <v>1.07</v>
      </c>
      <c r="H390" s="184">
        <v>18</v>
      </c>
      <c r="I390" s="184">
        <v>41</v>
      </c>
      <c r="J390" s="184" t="s">
        <v>169</v>
      </c>
      <c r="K390" s="184">
        <v>16</v>
      </c>
      <c r="L390" s="184">
        <v>35</v>
      </c>
      <c r="M390" s="184">
        <v>75</v>
      </c>
      <c r="N390" s="184">
        <v>1.08</v>
      </c>
    </row>
    <row r="391" spans="1:14">
      <c r="A391" s="184" t="s">
        <v>27</v>
      </c>
      <c r="B391" s="184" t="s">
        <v>717</v>
      </c>
      <c r="C391" s="185" t="s">
        <v>871</v>
      </c>
      <c r="D391" s="184">
        <v>6.8</v>
      </c>
      <c r="E391" s="184">
        <v>8</v>
      </c>
      <c r="F391" s="184">
        <v>0.85</v>
      </c>
      <c r="G391" s="184">
        <v>1.26</v>
      </c>
      <c r="H391" s="184">
        <v>11</v>
      </c>
      <c r="I391" s="184">
        <v>41</v>
      </c>
      <c r="J391" s="184" t="s">
        <v>169</v>
      </c>
      <c r="K391" s="184">
        <v>9</v>
      </c>
      <c r="L391" s="184">
        <v>35</v>
      </c>
      <c r="M391" s="184">
        <v>87.5</v>
      </c>
      <c r="N391" s="184">
        <v>1.26</v>
      </c>
    </row>
    <row r="392" spans="1:14">
      <c r="A392" s="184" t="s">
        <v>27</v>
      </c>
      <c r="B392" s="184" t="s">
        <v>721</v>
      </c>
      <c r="C392" s="185" t="s">
        <v>873</v>
      </c>
      <c r="D392" s="184">
        <v>4.8</v>
      </c>
      <c r="E392" s="184">
        <v>6</v>
      </c>
      <c r="F392" s="184">
        <v>0.8</v>
      </c>
      <c r="G392" s="184">
        <v>1.18</v>
      </c>
      <c r="H392" s="184">
        <v>13</v>
      </c>
      <c r="I392" s="184">
        <v>41</v>
      </c>
      <c r="J392" s="184" t="s">
        <v>169</v>
      </c>
      <c r="K392" s="184">
        <v>11</v>
      </c>
      <c r="L392" s="184">
        <v>35</v>
      </c>
      <c r="M392" s="184">
        <v>83.33</v>
      </c>
      <c r="N392" s="184">
        <v>1.2</v>
      </c>
    </row>
    <row r="393" spans="1:14">
      <c r="A393" s="184" t="s">
        <v>27</v>
      </c>
      <c r="B393" s="184" t="s">
        <v>722</v>
      </c>
      <c r="C393" s="185" t="s">
        <v>878</v>
      </c>
      <c r="D393" s="184">
        <v>6.3000000000000007</v>
      </c>
      <c r="E393" s="184">
        <v>9</v>
      </c>
      <c r="F393" s="184">
        <v>0.70000000000000007</v>
      </c>
      <c r="G393" s="184">
        <v>1.03</v>
      </c>
      <c r="H393" s="184">
        <v>20</v>
      </c>
      <c r="I393" s="184">
        <v>41</v>
      </c>
      <c r="J393" s="184" t="s">
        <v>169</v>
      </c>
      <c r="K393" s="184">
        <v>18</v>
      </c>
      <c r="L393" s="184">
        <v>35</v>
      </c>
      <c r="M393" s="184">
        <v>55.56</v>
      </c>
      <c r="N393" s="184">
        <v>0.8</v>
      </c>
    </row>
    <row r="394" spans="1:14">
      <c r="A394" s="184" t="s">
        <v>27</v>
      </c>
      <c r="B394" s="184" t="s">
        <v>724</v>
      </c>
      <c r="C394" s="185" t="s">
        <v>884</v>
      </c>
      <c r="D394" s="184">
        <v>12.899999999999999</v>
      </c>
      <c r="E394" s="184">
        <v>15</v>
      </c>
      <c r="F394" s="184">
        <v>0.86</v>
      </c>
      <c r="G394" s="184">
        <v>1.27</v>
      </c>
      <c r="H394" s="184">
        <v>10</v>
      </c>
      <c r="I394" s="184">
        <v>41</v>
      </c>
      <c r="J394" s="184" t="s">
        <v>147</v>
      </c>
      <c r="K394" s="184">
        <v>2</v>
      </c>
      <c r="L394" s="184">
        <v>5</v>
      </c>
      <c r="M394" s="184">
        <v>93.33</v>
      </c>
      <c r="N394" s="184">
        <v>1.34</v>
      </c>
    </row>
    <row r="395" spans="1:14">
      <c r="A395" s="184" t="s">
        <v>27</v>
      </c>
      <c r="B395" s="184" t="s">
        <v>725</v>
      </c>
      <c r="C395" s="185" t="s">
        <v>890</v>
      </c>
      <c r="D395" s="184">
        <v>5.3000000000000007</v>
      </c>
      <c r="E395" s="184">
        <v>15</v>
      </c>
      <c r="F395" s="184">
        <v>0.35000000000000003</v>
      </c>
      <c r="G395" s="184">
        <v>0.52</v>
      </c>
      <c r="H395" s="184">
        <v>41</v>
      </c>
      <c r="I395" s="184">
        <v>41</v>
      </c>
      <c r="J395" s="184" t="s">
        <v>147</v>
      </c>
      <c r="K395" s="184">
        <v>5</v>
      </c>
      <c r="L395" s="184">
        <v>5</v>
      </c>
      <c r="M395" s="184">
        <v>33.33</v>
      </c>
      <c r="N395" s="184">
        <v>0.48</v>
      </c>
    </row>
    <row r="396" spans="1:14">
      <c r="A396" s="184" t="s">
        <v>27</v>
      </c>
      <c r="B396" s="184" t="s">
        <v>727</v>
      </c>
      <c r="C396" s="185" t="s">
        <v>895</v>
      </c>
      <c r="D396" s="184">
        <v>8.7999999999999989</v>
      </c>
      <c r="E396" s="184">
        <v>10</v>
      </c>
      <c r="F396" s="184">
        <v>0.88</v>
      </c>
      <c r="G396" s="184">
        <v>1.3</v>
      </c>
      <c r="H396" s="184">
        <v>9</v>
      </c>
      <c r="I396" s="184">
        <v>41</v>
      </c>
      <c r="J396" s="184" t="s">
        <v>169</v>
      </c>
      <c r="K396" s="184">
        <v>8</v>
      </c>
      <c r="L396" s="184">
        <v>35</v>
      </c>
      <c r="M396" s="184">
        <v>100</v>
      </c>
      <c r="N396" s="184">
        <v>1.44</v>
      </c>
    </row>
    <row r="397" spans="1:14">
      <c r="A397" s="184" t="s">
        <v>27</v>
      </c>
      <c r="B397" s="184" t="s">
        <v>727</v>
      </c>
      <c r="C397" s="185" t="s">
        <v>898</v>
      </c>
      <c r="D397" s="184">
        <v>7.7</v>
      </c>
      <c r="E397" s="184">
        <v>8</v>
      </c>
      <c r="F397" s="184">
        <v>0.96</v>
      </c>
      <c r="G397" s="184">
        <v>1.42</v>
      </c>
      <c r="H397" s="184">
        <v>3</v>
      </c>
      <c r="I397" s="184">
        <v>41</v>
      </c>
      <c r="J397" s="184" t="s">
        <v>169</v>
      </c>
      <c r="K397" s="184">
        <v>3</v>
      </c>
      <c r="L397" s="184">
        <v>35</v>
      </c>
      <c r="M397" s="184">
        <v>100</v>
      </c>
      <c r="N397" s="184">
        <v>1.44</v>
      </c>
    </row>
    <row r="398" spans="1:14">
      <c r="A398" s="184" t="s">
        <v>27</v>
      </c>
      <c r="B398" s="184" t="s">
        <v>728</v>
      </c>
      <c r="C398" s="185" t="s">
        <v>902</v>
      </c>
      <c r="D398" s="184">
        <v>7.4</v>
      </c>
      <c r="E398" s="184">
        <v>12</v>
      </c>
      <c r="F398" s="184">
        <v>0.62</v>
      </c>
      <c r="G398" s="184">
        <v>0.91</v>
      </c>
      <c r="H398" s="184">
        <v>29</v>
      </c>
      <c r="I398" s="184">
        <v>41</v>
      </c>
      <c r="J398" s="184" t="s">
        <v>169</v>
      </c>
      <c r="K398" s="184">
        <v>26</v>
      </c>
      <c r="L398" s="184">
        <v>35</v>
      </c>
      <c r="M398" s="184">
        <v>66.67</v>
      </c>
      <c r="N398" s="184">
        <v>0.96</v>
      </c>
    </row>
    <row r="399" spans="1:14">
      <c r="A399" s="184" t="s">
        <v>27</v>
      </c>
      <c r="B399" s="184" t="s">
        <v>729</v>
      </c>
      <c r="C399" s="185" t="s">
        <v>907</v>
      </c>
      <c r="D399" s="184">
        <v>7.2</v>
      </c>
      <c r="E399" s="184">
        <v>9</v>
      </c>
      <c r="F399" s="184">
        <v>0.8</v>
      </c>
      <c r="G399" s="184">
        <v>1.18</v>
      </c>
      <c r="H399" s="184">
        <v>13</v>
      </c>
      <c r="I399" s="184">
        <v>41</v>
      </c>
      <c r="J399" s="184" t="s">
        <v>169</v>
      </c>
      <c r="K399" s="184">
        <v>11</v>
      </c>
      <c r="L399" s="184">
        <v>35</v>
      </c>
      <c r="M399" s="184">
        <v>88.89</v>
      </c>
      <c r="N399" s="184">
        <v>1.28</v>
      </c>
    </row>
    <row r="400" spans="1:14">
      <c r="A400" s="184" t="s">
        <v>27</v>
      </c>
      <c r="B400" s="184" t="s">
        <v>729</v>
      </c>
      <c r="C400" s="185" t="s">
        <v>909</v>
      </c>
      <c r="D400" s="184">
        <v>4.5</v>
      </c>
      <c r="E400" s="184">
        <v>6</v>
      </c>
      <c r="F400" s="184">
        <v>0.75</v>
      </c>
      <c r="G400" s="184">
        <v>1.1100000000000001</v>
      </c>
      <c r="H400" s="184">
        <v>17</v>
      </c>
      <c r="I400" s="184">
        <v>41</v>
      </c>
      <c r="J400" s="184" t="s">
        <v>169</v>
      </c>
      <c r="K400" s="184">
        <v>15</v>
      </c>
      <c r="L400" s="184">
        <v>35</v>
      </c>
      <c r="M400" s="184">
        <v>66.67</v>
      </c>
      <c r="N400" s="184">
        <v>0.96</v>
      </c>
    </row>
    <row r="401" spans="1:14">
      <c r="A401" s="184" t="s">
        <v>27</v>
      </c>
      <c r="B401" s="184" t="s">
        <v>731</v>
      </c>
      <c r="C401" s="185" t="s">
        <v>890</v>
      </c>
      <c r="D401" s="184">
        <v>5.2</v>
      </c>
      <c r="E401" s="184">
        <v>10</v>
      </c>
      <c r="F401" s="184">
        <v>0.52</v>
      </c>
      <c r="G401" s="184">
        <v>0.77</v>
      </c>
      <c r="H401" s="184">
        <v>32</v>
      </c>
      <c r="I401" s="184">
        <v>41</v>
      </c>
      <c r="J401" s="184" t="s">
        <v>169</v>
      </c>
      <c r="K401" s="184">
        <v>28</v>
      </c>
      <c r="L401" s="184">
        <v>35</v>
      </c>
      <c r="M401" s="184">
        <v>50</v>
      </c>
      <c r="N401" s="184">
        <v>0.72</v>
      </c>
    </row>
    <row r="402" spans="1:14">
      <c r="A402" s="184" t="s">
        <v>27</v>
      </c>
      <c r="B402" s="184" t="s">
        <v>733</v>
      </c>
      <c r="C402" s="185" t="s">
        <v>838</v>
      </c>
      <c r="D402" s="184">
        <v>8.6999999999999993</v>
      </c>
      <c r="E402" s="184">
        <v>12</v>
      </c>
      <c r="F402" s="184">
        <v>0.73</v>
      </c>
      <c r="G402" s="184">
        <v>1.07</v>
      </c>
      <c r="H402" s="184">
        <v>18</v>
      </c>
      <c r="I402" s="184">
        <v>41</v>
      </c>
      <c r="J402" s="184" t="s">
        <v>169</v>
      </c>
      <c r="K402" s="184">
        <v>16</v>
      </c>
      <c r="L402" s="184">
        <v>35</v>
      </c>
      <c r="M402" s="184">
        <v>58.33</v>
      </c>
      <c r="N402" s="184">
        <v>0.84</v>
      </c>
    </row>
    <row r="403" spans="1:14">
      <c r="A403" s="184" t="s">
        <v>27</v>
      </c>
      <c r="B403" s="184" t="s">
        <v>738</v>
      </c>
      <c r="C403" s="185" t="s">
        <v>934</v>
      </c>
      <c r="D403" s="184">
        <v>18.799999999999997</v>
      </c>
      <c r="E403" s="184">
        <v>29</v>
      </c>
      <c r="F403" s="184">
        <v>0.65</v>
      </c>
      <c r="G403" s="184">
        <v>0.96</v>
      </c>
      <c r="H403" s="184">
        <v>24</v>
      </c>
      <c r="I403" s="184">
        <v>41</v>
      </c>
      <c r="J403" s="184" t="s">
        <v>136</v>
      </c>
      <c r="K403" s="184">
        <v>1</v>
      </c>
      <c r="L403" s="184">
        <v>1</v>
      </c>
      <c r="M403" s="184">
        <v>65.52</v>
      </c>
      <c r="N403" s="184">
        <v>0.94000000000000006</v>
      </c>
    </row>
    <row r="404" spans="1:14">
      <c r="A404" s="184" t="s">
        <v>27</v>
      </c>
      <c r="B404" s="184" t="s">
        <v>738</v>
      </c>
      <c r="C404" s="185" t="s">
        <v>937</v>
      </c>
      <c r="D404" s="184">
        <v>4</v>
      </c>
      <c r="E404" s="184">
        <v>8</v>
      </c>
      <c r="F404" s="184">
        <v>0.5</v>
      </c>
      <c r="G404" s="184">
        <v>0.74</v>
      </c>
      <c r="H404" s="184">
        <v>35</v>
      </c>
      <c r="I404" s="184">
        <v>41</v>
      </c>
      <c r="J404" s="184" t="s">
        <v>169</v>
      </c>
      <c r="K404" s="184">
        <v>31</v>
      </c>
      <c r="L404" s="184">
        <v>35</v>
      </c>
      <c r="M404" s="184">
        <v>50</v>
      </c>
      <c r="N404" s="184">
        <v>0.72</v>
      </c>
    </row>
    <row r="405" spans="1:14">
      <c r="A405" s="184" t="s">
        <v>27</v>
      </c>
      <c r="B405" s="184" t="s">
        <v>741</v>
      </c>
      <c r="C405" s="185" t="s">
        <v>941</v>
      </c>
      <c r="D405" s="184">
        <v>6.2</v>
      </c>
      <c r="E405" s="184">
        <v>8</v>
      </c>
      <c r="F405" s="184">
        <v>0.78</v>
      </c>
      <c r="G405" s="184">
        <v>1.1500000000000001</v>
      </c>
      <c r="H405" s="184">
        <v>15</v>
      </c>
      <c r="I405" s="184">
        <v>41</v>
      </c>
      <c r="J405" s="184" t="s">
        <v>169</v>
      </c>
      <c r="K405" s="184">
        <v>13</v>
      </c>
      <c r="L405" s="184">
        <v>35</v>
      </c>
      <c r="M405" s="184">
        <v>75</v>
      </c>
      <c r="N405" s="184">
        <v>1.08</v>
      </c>
    </row>
    <row r="406" spans="1:14">
      <c r="A406" s="184" t="s">
        <v>27</v>
      </c>
      <c r="B406" s="184" t="s">
        <v>743</v>
      </c>
      <c r="C406" s="185" t="s">
        <v>946</v>
      </c>
      <c r="D406" s="184">
        <v>3.9000000000000004</v>
      </c>
      <c r="E406" s="184">
        <v>6</v>
      </c>
      <c r="F406" s="184">
        <v>0.65</v>
      </c>
      <c r="G406" s="184">
        <v>0.96</v>
      </c>
      <c r="H406" s="184">
        <v>24</v>
      </c>
      <c r="I406" s="184">
        <v>41</v>
      </c>
      <c r="J406" s="184" t="s">
        <v>169</v>
      </c>
      <c r="K406" s="184">
        <v>22</v>
      </c>
      <c r="L406" s="184">
        <v>35</v>
      </c>
      <c r="M406" s="184">
        <v>83.33</v>
      </c>
      <c r="N406" s="184">
        <v>1.2</v>
      </c>
    </row>
    <row r="407" spans="1:14">
      <c r="A407" s="184" t="s">
        <v>27</v>
      </c>
      <c r="B407" s="184" t="s">
        <v>747</v>
      </c>
      <c r="C407" s="185" t="s">
        <v>955</v>
      </c>
      <c r="D407" s="184">
        <v>4.2</v>
      </c>
      <c r="E407" s="184">
        <v>6</v>
      </c>
      <c r="F407" s="184">
        <v>0.70000000000000007</v>
      </c>
      <c r="G407" s="184">
        <v>1.03</v>
      </c>
      <c r="H407" s="184">
        <v>20</v>
      </c>
      <c r="I407" s="184">
        <v>41</v>
      </c>
      <c r="J407" s="184" t="s">
        <v>169</v>
      </c>
      <c r="K407" s="184">
        <v>18</v>
      </c>
      <c r="L407" s="184">
        <v>35</v>
      </c>
      <c r="M407" s="184">
        <v>83.33</v>
      </c>
      <c r="N407" s="184">
        <v>1.2</v>
      </c>
    </row>
    <row r="408" spans="1:14">
      <c r="A408" s="184" t="s">
        <v>27</v>
      </c>
      <c r="B408" s="184" t="s">
        <v>749</v>
      </c>
      <c r="C408" s="185" t="s">
        <v>961</v>
      </c>
      <c r="D408" s="184">
        <v>16.2</v>
      </c>
      <c r="E408" s="184">
        <v>18</v>
      </c>
      <c r="F408" s="184">
        <v>0.9</v>
      </c>
      <c r="G408" s="184">
        <v>1.33</v>
      </c>
      <c r="H408" s="184">
        <v>7</v>
      </c>
      <c r="I408" s="184">
        <v>41</v>
      </c>
      <c r="J408" s="184" t="s">
        <v>147</v>
      </c>
      <c r="K408" s="184">
        <v>1</v>
      </c>
      <c r="L408" s="184">
        <v>5</v>
      </c>
      <c r="M408" s="184">
        <v>88.89</v>
      </c>
      <c r="N408" s="184">
        <v>1.28</v>
      </c>
    </row>
    <row r="409" spans="1:14">
      <c r="A409" s="184" t="s">
        <v>27</v>
      </c>
      <c r="B409" s="184" t="s">
        <v>749</v>
      </c>
      <c r="C409" s="185" t="s">
        <v>966</v>
      </c>
      <c r="D409" s="184">
        <v>4</v>
      </c>
      <c r="E409" s="184">
        <v>8</v>
      </c>
      <c r="F409" s="184">
        <v>0.5</v>
      </c>
      <c r="G409" s="184">
        <v>0.74</v>
      </c>
      <c r="H409" s="184">
        <v>35</v>
      </c>
      <c r="I409" s="184">
        <v>41</v>
      </c>
      <c r="J409" s="184" t="s">
        <v>169</v>
      </c>
      <c r="K409" s="184">
        <v>31</v>
      </c>
      <c r="L409" s="184">
        <v>35</v>
      </c>
      <c r="M409" s="184">
        <v>50</v>
      </c>
      <c r="N409" s="184">
        <v>0.72</v>
      </c>
    </row>
    <row r="410" spans="1:14">
      <c r="A410" s="184" t="s">
        <v>27</v>
      </c>
      <c r="B410" s="184" t="s">
        <v>750</v>
      </c>
      <c r="C410" s="185" t="s">
        <v>968</v>
      </c>
      <c r="D410" s="184">
        <v>9.1000000000000014</v>
      </c>
      <c r="E410" s="184">
        <v>10</v>
      </c>
      <c r="F410" s="184">
        <v>0.91</v>
      </c>
      <c r="G410" s="184">
        <v>1.35</v>
      </c>
      <c r="H410" s="184">
        <v>6</v>
      </c>
      <c r="I410" s="184">
        <v>41</v>
      </c>
      <c r="J410" s="184" t="s">
        <v>169</v>
      </c>
      <c r="K410" s="184">
        <v>6</v>
      </c>
      <c r="L410" s="184">
        <v>35</v>
      </c>
      <c r="M410" s="184">
        <v>100</v>
      </c>
      <c r="N410" s="184">
        <v>1.44</v>
      </c>
    </row>
    <row r="411" spans="1:14">
      <c r="A411" s="184" t="s">
        <v>27</v>
      </c>
      <c r="B411" s="184" t="s">
        <v>751</v>
      </c>
      <c r="C411" s="185" t="s">
        <v>958</v>
      </c>
      <c r="D411" s="184">
        <v>7.7</v>
      </c>
      <c r="E411" s="184">
        <v>8</v>
      </c>
      <c r="F411" s="184">
        <v>0.96</v>
      </c>
      <c r="G411" s="184">
        <v>1.42</v>
      </c>
      <c r="H411" s="184">
        <v>3</v>
      </c>
      <c r="I411" s="184">
        <v>41</v>
      </c>
      <c r="J411" s="184" t="s">
        <v>169</v>
      </c>
      <c r="K411" s="184">
        <v>3</v>
      </c>
      <c r="L411" s="184">
        <v>35</v>
      </c>
      <c r="M411" s="184">
        <v>100</v>
      </c>
      <c r="N411" s="184">
        <v>1.44</v>
      </c>
    </row>
    <row r="412" spans="1:14">
      <c r="A412" s="184" t="s">
        <v>27</v>
      </c>
      <c r="B412" s="184" t="s">
        <v>754</v>
      </c>
      <c r="C412" s="185" t="s">
        <v>975</v>
      </c>
      <c r="D412" s="184">
        <v>5.4</v>
      </c>
      <c r="E412" s="184">
        <v>6</v>
      </c>
      <c r="F412" s="184">
        <v>0.9</v>
      </c>
      <c r="G412" s="184">
        <v>1.33</v>
      </c>
      <c r="H412" s="184">
        <v>7</v>
      </c>
      <c r="I412" s="184">
        <v>41</v>
      </c>
      <c r="J412" s="184" t="s">
        <v>169</v>
      </c>
      <c r="K412" s="184">
        <v>7</v>
      </c>
      <c r="L412" s="184">
        <v>35</v>
      </c>
      <c r="M412" s="184">
        <v>100</v>
      </c>
      <c r="N412" s="184">
        <v>1.44</v>
      </c>
    </row>
    <row r="413" spans="1:14">
      <c r="A413" s="184" t="s">
        <v>27</v>
      </c>
      <c r="B413" s="184" t="s">
        <v>755</v>
      </c>
      <c r="C413" s="185" t="s">
        <v>976</v>
      </c>
      <c r="D413" s="184">
        <v>3.4</v>
      </c>
      <c r="E413" s="184">
        <v>6</v>
      </c>
      <c r="F413" s="184">
        <v>0.57000000000000006</v>
      </c>
      <c r="G413" s="184">
        <v>0.84</v>
      </c>
      <c r="H413" s="184">
        <v>30</v>
      </c>
      <c r="I413" s="184">
        <v>41</v>
      </c>
      <c r="J413" s="184" t="s">
        <v>169</v>
      </c>
      <c r="K413" s="184">
        <v>27</v>
      </c>
      <c r="L413" s="184">
        <v>35</v>
      </c>
      <c r="M413" s="184">
        <v>66.67</v>
      </c>
      <c r="N413" s="184">
        <v>0.96</v>
      </c>
    </row>
    <row r="414" spans="1:14">
      <c r="A414" s="184" t="s">
        <v>27</v>
      </c>
      <c r="B414" s="184" t="s">
        <v>757</v>
      </c>
      <c r="C414" s="185" t="s">
        <v>981</v>
      </c>
      <c r="D414" s="184">
        <v>7.0000000000000009</v>
      </c>
      <c r="E414" s="184">
        <v>11</v>
      </c>
      <c r="F414" s="184">
        <v>0.64</v>
      </c>
      <c r="G414" s="184">
        <v>0.94000000000000006</v>
      </c>
      <c r="H414" s="184">
        <v>28</v>
      </c>
      <c r="I414" s="184">
        <v>41</v>
      </c>
      <c r="J414" s="184" t="s">
        <v>169</v>
      </c>
      <c r="K414" s="184">
        <v>25</v>
      </c>
      <c r="L414" s="184">
        <v>35</v>
      </c>
      <c r="M414" s="184">
        <v>54.550000000000004</v>
      </c>
      <c r="N414" s="184">
        <v>0.78</v>
      </c>
    </row>
    <row r="415" spans="1:14">
      <c r="A415" s="184" t="s">
        <v>29</v>
      </c>
      <c r="B415" s="184" t="s">
        <v>696</v>
      </c>
      <c r="C415" s="185" t="s">
        <v>800</v>
      </c>
      <c r="D415" s="184">
        <v>8.6999999999999993</v>
      </c>
      <c r="E415" s="184">
        <v>15</v>
      </c>
      <c r="F415" s="184">
        <v>0.57999999999999996</v>
      </c>
      <c r="G415" s="184">
        <v>0.83000000000000007</v>
      </c>
      <c r="H415" s="184">
        <v>51</v>
      </c>
      <c r="I415" s="184">
        <v>68</v>
      </c>
      <c r="J415" s="184" t="s">
        <v>169</v>
      </c>
      <c r="K415" s="184">
        <v>43</v>
      </c>
      <c r="L415" s="184">
        <v>58</v>
      </c>
      <c r="M415" s="184">
        <v>53.33</v>
      </c>
      <c r="N415" s="184">
        <v>0.73</v>
      </c>
    </row>
    <row r="416" spans="1:14">
      <c r="A416" s="184" t="s">
        <v>29</v>
      </c>
      <c r="B416" s="184" t="s">
        <v>696</v>
      </c>
      <c r="C416" s="185" t="s">
        <v>801</v>
      </c>
      <c r="D416" s="184">
        <v>9.5000000000000018</v>
      </c>
      <c r="E416" s="184">
        <v>16</v>
      </c>
      <c r="F416" s="184">
        <v>0.59</v>
      </c>
      <c r="G416" s="184">
        <v>0.85</v>
      </c>
      <c r="H416" s="184">
        <v>49</v>
      </c>
      <c r="I416" s="184">
        <v>68</v>
      </c>
      <c r="J416" s="184" t="s">
        <v>169</v>
      </c>
      <c r="K416" s="184">
        <v>41</v>
      </c>
      <c r="L416" s="184">
        <v>58</v>
      </c>
      <c r="M416" s="184">
        <v>62.5</v>
      </c>
      <c r="N416" s="184">
        <v>0.86</v>
      </c>
    </row>
    <row r="417" spans="1:14">
      <c r="A417" s="184" t="s">
        <v>29</v>
      </c>
      <c r="B417" s="184" t="s">
        <v>698</v>
      </c>
      <c r="C417" s="185" t="s">
        <v>805</v>
      </c>
      <c r="D417" s="184">
        <v>19.899999999999999</v>
      </c>
      <c r="E417" s="184">
        <v>28</v>
      </c>
      <c r="F417" s="184">
        <v>0.71</v>
      </c>
      <c r="G417" s="184">
        <v>1.02</v>
      </c>
      <c r="H417" s="184">
        <v>30</v>
      </c>
      <c r="I417" s="184">
        <v>68</v>
      </c>
      <c r="J417" s="184" t="s">
        <v>147</v>
      </c>
      <c r="K417" s="184">
        <v>3</v>
      </c>
      <c r="L417" s="184">
        <v>8</v>
      </c>
      <c r="M417" s="184">
        <v>71.430000000000007</v>
      </c>
      <c r="N417" s="184">
        <v>0.98</v>
      </c>
    </row>
    <row r="418" spans="1:14">
      <c r="A418" s="184" t="s">
        <v>29</v>
      </c>
      <c r="B418" s="184" t="s">
        <v>698</v>
      </c>
      <c r="C418" s="185" t="s">
        <v>810</v>
      </c>
      <c r="D418" s="184">
        <v>9.1999999999999993</v>
      </c>
      <c r="E418" s="184">
        <v>13</v>
      </c>
      <c r="F418" s="184">
        <v>0.71</v>
      </c>
      <c r="G418" s="184">
        <v>1.02</v>
      </c>
      <c r="H418" s="184">
        <v>30</v>
      </c>
      <c r="I418" s="184">
        <v>68</v>
      </c>
      <c r="J418" s="184" t="s">
        <v>169</v>
      </c>
      <c r="K418" s="184">
        <v>26</v>
      </c>
      <c r="L418" s="184">
        <v>58</v>
      </c>
      <c r="M418" s="184">
        <v>76.92</v>
      </c>
      <c r="N418" s="184">
        <v>1.06</v>
      </c>
    </row>
    <row r="419" spans="1:14">
      <c r="A419" s="184" t="s">
        <v>29</v>
      </c>
      <c r="B419" s="184" t="s">
        <v>698</v>
      </c>
      <c r="C419" s="185" t="s">
        <v>811</v>
      </c>
      <c r="D419" s="184">
        <v>4.5</v>
      </c>
      <c r="E419" s="184">
        <v>6</v>
      </c>
      <c r="F419" s="184">
        <v>0.75</v>
      </c>
      <c r="G419" s="184">
        <v>1.08</v>
      </c>
      <c r="H419" s="184">
        <v>23</v>
      </c>
      <c r="I419" s="184">
        <v>68</v>
      </c>
      <c r="J419" s="184" t="s">
        <v>169</v>
      </c>
      <c r="K419" s="184">
        <v>20</v>
      </c>
      <c r="L419" s="184">
        <v>58</v>
      </c>
      <c r="M419" s="184">
        <v>83.33</v>
      </c>
      <c r="N419" s="184">
        <v>1.1500000000000001</v>
      </c>
    </row>
    <row r="420" spans="1:14">
      <c r="A420" s="184" t="s">
        <v>29</v>
      </c>
      <c r="B420" s="184" t="s">
        <v>699</v>
      </c>
      <c r="C420" s="185" t="s">
        <v>812</v>
      </c>
      <c r="D420" s="184">
        <v>14.499999999999998</v>
      </c>
      <c r="E420" s="184">
        <v>19</v>
      </c>
      <c r="F420" s="184">
        <v>0.76</v>
      </c>
      <c r="G420" s="184">
        <v>1.1000000000000001</v>
      </c>
      <c r="H420" s="184">
        <v>18</v>
      </c>
      <c r="I420" s="184">
        <v>68</v>
      </c>
      <c r="J420" s="184" t="s">
        <v>169</v>
      </c>
      <c r="K420" s="184">
        <v>15</v>
      </c>
      <c r="L420" s="184">
        <v>58</v>
      </c>
      <c r="M420" s="184">
        <v>84.210000000000008</v>
      </c>
      <c r="N420" s="184">
        <v>1.1599999999999999</v>
      </c>
    </row>
    <row r="421" spans="1:14">
      <c r="A421" s="184" t="s">
        <v>29</v>
      </c>
      <c r="B421" s="184" t="s">
        <v>700</v>
      </c>
      <c r="C421" s="185" t="s">
        <v>815</v>
      </c>
      <c r="D421" s="184">
        <v>19.7</v>
      </c>
      <c r="E421" s="184">
        <v>38</v>
      </c>
      <c r="F421" s="184">
        <v>0.52</v>
      </c>
      <c r="G421" s="184">
        <v>0.75</v>
      </c>
      <c r="H421" s="184">
        <v>58</v>
      </c>
      <c r="I421" s="184">
        <v>68</v>
      </c>
      <c r="J421" s="184" t="s">
        <v>147</v>
      </c>
      <c r="K421" s="184">
        <v>7</v>
      </c>
      <c r="L421" s="184">
        <v>8</v>
      </c>
      <c r="M421" s="184">
        <v>52.63</v>
      </c>
      <c r="N421" s="184">
        <v>0.73</v>
      </c>
    </row>
    <row r="422" spans="1:14">
      <c r="A422" s="184" t="s">
        <v>29</v>
      </c>
      <c r="B422" s="184" t="s">
        <v>700</v>
      </c>
      <c r="C422" s="185" t="s">
        <v>816</v>
      </c>
      <c r="D422" s="184">
        <v>9.8999999999999986</v>
      </c>
      <c r="E422" s="184">
        <v>18</v>
      </c>
      <c r="F422" s="184">
        <v>0.55000000000000004</v>
      </c>
      <c r="G422" s="184">
        <v>0.79</v>
      </c>
      <c r="H422" s="184">
        <v>53</v>
      </c>
      <c r="I422" s="184">
        <v>68</v>
      </c>
      <c r="J422" s="184" t="s">
        <v>169</v>
      </c>
      <c r="K422" s="184">
        <v>45</v>
      </c>
      <c r="L422" s="184">
        <v>58</v>
      </c>
      <c r="M422" s="184">
        <v>50</v>
      </c>
      <c r="N422" s="184">
        <v>0.69000000000000006</v>
      </c>
    </row>
    <row r="423" spans="1:14">
      <c r="A423" s="184" t="s">
        <v>29</v>
      </c>
      <c r="B423" s="184" t="s">
        <v>701</v>
      </c>
      <c r="C423" s="185" t="s">
        <v>818</v>
      </c>
      <c r="D423" s="184">
        <v>10.399999999999999</v>
      </c>
      <c r="E423" s="184">
        <v>14</v>
      </c>
      <c r="F423" s="184">
        <v>0.74</v>
      </c>
      <c r="G423" s="184">
        <v>1.07</v>
      </c>
      <c r="H423" s="184">
        <v>26</v>
      </c>
      <c r="I423" s="184">
        <v>68</v>
      </c>
      <c r="J423" s="184" t="s">
        <v>169</v>
      </c>
      <c r="K423" s="184">
        <v>23</v>
      </c>
      <c r="L423" s="184">
        <v>58</v>
      </c>
      <c r="M423" s="184">
        <v>85.710000000000008</v>
      </c>
      <c r="N423" s="184">
        <v>1.18</v>
      </c>
    </row>
    <row r="424" spans="1:14">
      <c r="A424" s="184" t="s">
        <v>29</v>
      </c>
      <c r="B424" s="184" t="s">
        <v>702</v>
      </c>
      <c r="C424" s="185" t="s">
        <v>820</v>
      </c>
      <c r="D424" s="184">
        <v>10.499999999999998</v>
      </c>
      <c r="E424" s="184">
        <v>12</v>
      </c>
      <c r="F424" s="184">
        <v>0.87</v>
      </c>
      <c r="G424" s="184">
        <v>1.26</v>
      </c>
      <c r="H424" s="184">
        <v>8</v>
      </c>
      <c r="I424" s="184">
        <v>68</v>
      </c>
      <c r="J424" s="184" t="s">
        <v>169</v>
      </c>
      <c r="K424" s="184">
        <v>6</v>
      </c>
      <c r="L424" s="184">
        <v>58</v>
      </c>
      <c r="M424" s="184">
        <v>100</v>
      </c>
      <c r="N424" s="184">
        <v>1.3800000000000001</v>
      </c>
    </row>
    <row r="425" spans="1:14">
      <c r="A425" s="184" t="s">
        <v>29</v>
      </c>
      <c r="B425" s="184" t="s">
        <v>704</v>
      </c>
      <c r="C425" s="185" t="s">
        <v>822</v>
      </c>
      <c r="D425" s="184">
        <v>14.3</v>
      </c>
      <c r="E425" s="184">
        <v>17</v>
      </c>
      <c r="F425" s="184">
        <v>0.84</v>
      </c>
      <c r="G425" s="184">
        <v>1.21</v>
      </c>
      <c r="H425" s="184">
        <v>10</v>
      </c>
      <c r="I425" s="184">
        <v>68</v>
      </c>
      <c r="J425" s="184" t="s">
        <v>169</v>
      </c>
      <c r="K425" s="184">
        <v>8</v>
      </c>
      <c r="L425" s="184">
        <v>58</v>
      </c>
      <c r="M425" s="184">
        <v>82.350000000000009</v>
      </c>
      <c r="N425" s="184">
        <v>1.1300000000000001</v>
      </c>
    </row>
    <row r="426" spans="1:14">
      <c r="A426" s="184" t="s">
        <v>29</v>
      </c>
      <c r="B426" s="184" t="s">
        <v>704</v>
      </c>
      <c r="C426" s="185" t="s">
        <v>823</v>
      </c>
      <c r="D426" s="184">
        <v>6.2</v>
      </c>
      <c r="E426" s="184">
        <v>8</v>
      </c>
      <c r="F426" s="184">
        <v>0.78</v>
      </c>
      <c r="G426" s="184">
        <v>1.1200000000000001</v>
      </c>
      <c r="H426" s="184">
        <v>16</v>
      </c>
      <c r="I426" s="184">
        <v>68</v>
      </c>
      <c r="J426" s="184" t="s">
        <v>169</v>
      </c>
      <c r="K426" s="184">
        <v>13</v>
      </c>
      <c r="L426" s="184">
        <v>58</v>
      </c>
      <c r="M426" s="184">
        <v>75</v>
      </c>
      <c r="N426" s="184">
        <v>1.03</v>
      </c>
    </row>
    <row r="427" spans="1:14">
      <c r="A427" s="184" t="s">
        <v>29</v>
      </c>
      <c r="B427" s="184" t="s">
        <v>705</v>
      </c>
      <c r="C427" s="185" t="s">
        <v>825</v>
      </c>
      <c r="D427" s="184">
        <v>17.499999999999996</v>
      </c>
      <c r="E427" s="184">
        <v>25</v>
      </c>
      <c r="F427" s="184">
        <v>0.70000000000000007</v>
      </c>
      <c r="G427" s="184">
        <v>1.01</v>
      </c>
      <c r="H427" s="184">
        <v>34</v>
      </c>
      <c r="I427" s="184">
        <v>68</v>
      </c>
      <c r="J427" s="184" t="s">
        <v>147</v>
      </c>
      <c r="K427" s="184">
        <v>4</v>
      </c>
      <c r="L427" s="184">
        <v>8</v>
      </c>
      <c r="M427" s="184">
        <v>80</v>
      </c>
      <c r="N427" s="184">
        <v>1.1000000000000001</v>
      </c>
    </row>
    <row r="428" spans="1:14">
      <c r="A428" s="184" t="s">
        <v>29</v>
      </c>
      <c r="B428" s="184" t="s">
        <v>706</v>
      </c>
      <c r="C428" s="185" t="s">
        <v>826</v>
      </c>
      <c r="D428" s="184">
        <v>4.7000000000000011</v>
      </c>
      <c r="E428" s="184">
        <v>12</v>
      </c>
      <c r="F428" s="184">
        <v>0.39</v>
      </c>
      <c r="G428" s="184">
        <v>0.56000000000000005</v>
      </c>
      <c r="H428" s="184">
        <v>64</v>
      </c>
      <c r="I428" s="184">
        <v>68</v>
      </c>
      <c r="J428" s="184" t="s">
        <v>169</v>
      </c>
      <c r="K428" s="184">
        <v>55</v>
      </c>
      <c r="L428" s="184">
        <v>58</v>
      </c>
      <c r="M428" s="184">
        <v>41.67</v>
      </c>
      <c r="N428" s="184">
        <v>0.57000000000000006</v>
      </c>
    </row>
    <row r="429" spans="1:14">
      <c r="A429" s="184" t="s">
        <v>29</v>
      </c>
      <c r="B429" s="184" t="s">
        <v>706</v>
      </c>
      <c r="C429" s="185" t="s">
        <v>829</v>
      </c>
      <c r="D429" s="184">
        <v>2.2000000000000002</v>
      </c>
      <c r="E429" s="184">
        <v>8</v>
      </c>
      <c r="F429" s="184">
        <v>0.28000000000000003</v>
      </c>
      <c r="G429" s="184">
        <v>0.4</v>
      </c>
      <c r="H429" s="184">
        <v>67</v>
      </c>
      <c r="I429" s="184">
        <v>68</v>
      </c>
      <c r="J429" s="184" t="s">
        <v>169</v>
      </c>
      <c r="K429" s="184">
        <v>57</v>
      </c>
      <c r="L429" s="184">
        <v>58</v>
      </c>
      <c r="M429" s="184">
        <v>25</v>
      </c>
      <c r="N429" s="184">
        <v>0.34</v>
      </c>
    </row>
    <row r="430" spans="1:14">
      <c r="A430" s="184" t="s">
        <v>29</v>
      </c>
      <c r="B430" s="184" t="s">
        <v>708</v>
      </c>
      <c r="C430" s="185" t="s">
        <v>833</v>
      </c>
      <c r="D430" s="184">
        <v>3.8</v>
      </c>
      <c r="E430" s="184">
        <v>5</v>
      </c>
      <c r="F430" s="184">
        <v>0.76</v>
      </c>
      <c r="G430" s="184">
        <v>1.0900000000000001</v>
      </c>
      <c r="H430" s="184">
        <v>20</v>
      </c>
      <c r="I430" s="184">
        <v>68</v>
      </c>
      <c r="J430" s="184" t="s">
        <v>169</v>
      </c>
      <c r="K430" s="184">
        <v>17</v>
      </c>
      <c r="L430" s="184">
        <v>58</v>
      </c>
      <c r="M430" s="184">
        <v>60</v>
      </c>
      <c r="N430" s="184">
        <v>0.83000000000000007</v>
      </c>
    </row>
    <row r="431" spans="1:14">
      <c r="A431" s="184" t="s">
        <v>29</v>
      </c>
      <c r="B431" s="184" t="s">
        <v>708</v>
      </c>
      <c r="C431" s="185" t="s">
        <v>834</v>
      </c>
      <c r="D431" s="184">
        <v>17.799999999999997</v>
      </c>
      <c r="E431" s="184">
        <v>19</v>
      </c>
      <c r="F431" s="184">
        <v>0.94000000000000006</v>
      </c>
      <c r="G431" s="184">
        <v>1.35</v>
      </c>
      <c r="H431" s="184">
        <v>3</v>
      </c>
      <c r="I431" s="184">
        <v>68</v>
      </c>
      <c r="J431" s="184" t="s">
        <v>169</v>
      </c>
      <c r="K431" s="184">
        <v>3</v>
      </c>
      <c r="L431" s="184">
        <v>58</v>
      </c>
      <c r="M431" s="184">
        <v>100</v>
      </c>
      <c r="N431" s="184">
        <v>1.3800000000000001</v>
      </c>
    </row>
    <row r="432" spans="1:14">
      <c r="A432" s="184" t="s">
        <v>29</v>
      </c>
      <c r="B432" s="184" t="s">
        <v>709</v>
      </c>
      <c r="C432" s="185" t="s">
        <v>835</v>
      </c>
      <c r="D432" s="184">
        <v>30.79999999999999</v>
      </c>
      <c r="E432" s="184">
        <v>38</v>
      </c>
      <c r="F432" s="184">
        <v>0.81</v>
      </c>
      <c r="G432" s="184">
        <v>1.17</v>
      </c>
      <c r="H432" s="184">
        <v>13</v>
      </c>
      <c r="I432" s="184">
        <v>68</v>
      </c>
      <c r="J432" s="184" t="s">
        <v>147</v>
      </c>
      <c r="K432" s="184">
        <v>2</v>
      </c>
      <c r="L432" s="184">
        <v>8</v>
      </c>
      <c r="M432" s="184">
        <v>89.47</v>
      </c>
      <c r="N432" s="184">
        <v>1.23</v>
      </c>
    </row>
    <row r="433" spans="1:14">
      <c r="A433" s="184" t="s">
        <v>29</v>
      </c>
      <c r="B433" s="184" t="s">
        <v>709</v>
      </c>
      <c r="C433" s="185" t="s">
        <v>825</v>
      </c>
      <c r="D433" s="184">
        <v>15.899999999999999</v>
      </c>
      <c r="E433" s="184">
        <v>21</v>
      </c>
      <c r="F433" s="184">
        <v>0.76</v>
      </c>
      <c r="G433" s="184">
        <v>1.0900000000000001</v>
      </c>
      <c r="H433" s="184">
        <v>20</v>
      </c>
      <c r="I433" s="184">
        <v>68</v>
      </c>
      <c r="J433" s="184" t="s">
        <v>169</v>
      </c>
      <c r="K433" s="184">
        <v>17</v>
      </c>
      <c r="L433" s="184">
        <v>58</v>
      </c>
      <c r="M433" s="184">
        <v>76.19</v>
      </c>
      <c r="N433" s="184">
        <v>1.05</v>
      </c>
    </row>
    <row r="434" spans="1:14">
      <c r="A434" s="184" t="s">
        <v>29</v>
      </c>
      <c r="B434" s="184" t="s">
        <v>710</v>
      </c>
      <c r="C434" s="185" t="s">
        <v>838</v>
      </c>
      <c r="D434" s="184">
        <v>6</v>
      </c>
      <c r="E434" s="184">
        <v>6</v>
      </c>
      <c r="F434" s="184">
        <v>1</v>
      </c>
      <c r="G434" s="184">
        <v>1.44</v>
      </c>
      <c r="H434" s="184">
        <v>1</v>
      </c>
      <c r="I434" s="184">
        <v>68</v>
      </c>
      <c r="J434" s="184" t="s">
        <v>169</v>
      </c>
      <c r="K434" s="184">
        <v>1</v>
      </c>
      <c r="L434" s="184">
        <v>58</v>
      </c>
      <c r="M434" s="184">
        <v>100</v>
      </c>
      <c r="N434" s="184">
        <v>1.3800000000000001</v>
      </c>
    </row>
    <row r="435" spans="1:14">
      <c r="A435" s="184" t="s">
        <v>29</v>
      </c>
      <c r="B435" s="184" t="s">
        <v>711</v>
      </c>
      <c r="C435" s="185" t="s">
        <v>839</v>
      </c>
      <c r="D435" s="184">
        <v>12.299999999999999</v>
      </c>
      <c r="E435" s="184">
        <v>15</v>
      </c>
      <c r="F435" s="184">
        <v>0.82000000000000006</v>
      </c>
      <c r="G435" s="184">
        <v>1.18</v>
      </c>
      <c r="H435" s="184">
        <v>12</v>
      </c>
      <c r="I435" s="184">
        <v>68</v>
      </c>
      <c r="J435" s="184" t="s">
        <v>169</v>
      </c>
      <c r="K435" s="184">
        <v>10</v>
      </c>
      <c r="L435" s="184">
        <v>58</v>
      </c>
      <c r="M435" s="184">
        <v>86.67</v>
      </c>
      <c r="N435" s="184">
        <v>1.19</v>
      </c>
    </row>
    <row r="436" spans="1:14">
      <c r="A436" s="184" t="s">
        <v>29</v>
      </c>
      <c r="B436" s="184" t="s">
        <v>711</v>
      </c>
      <c r="C436" s="185" t="s">
        <v>840</v>
      </c>
      <c r="D436" s="184">
        <v>5.6</v>
      </c>
      <c r="E436" s="184">
        <v>11</v>
      </c>
      <c r="F436" s="184">
        <v>0.51</v>
      </c>
      <c r="G436" s="184">
        <v>0.73</v>
      </c>
      <c r="H436" s="184">
        <v>59</v>
      </c>
      <c r="I436" s="184">
        <v>68</v>
      </c>
      <c r="J436" s="184" t="s">
        <v>169</v>
      </c>
      <c r="K436" s="184">
        <v>50</v>
      </c>
      <c r="L436" s="184">
        <v>58</v>
      </c>
      <c r="M436" s="184">
        <v>45.45</v>
      </c>
      <c r="N436" s="184">
        <v>0.63</v>
      </c>
    </row>
    <row r="437" spans="1:14">
      <c r="A437" s="184" t="s">
        <v>29</v>
      </c>
      <c r="B437" s="184" t="s">
        <v>712</v>
      </c>
      <c r="C437" s="185" t="s">
        <v>844</v>
      </c>
      <c r="D437" s="184">
        <v>2.0500000000000003</v>
      </c>
      <c r="E437" s="184">
        <v>6</v>
      </c>
      <c r="F437" s="184">
        <v>0.34</v>
      </c>
      <c r="G437" s="184">
        <v>0.49</v>
      </c>
      <c r="H437" s="184">
        <v>66</v>
      </c>
      <c r="I437" s="184">
        <v>68</v>
      </c>
      <c r="J437" s="184" t="s">
        <v>169</v>
      </c>
      <c r="K437" s="184">
        <v>56</v>
      </c>
      <c r="L437" s="184">
        <v>58</v>
      </c>
      <c r="M437" s="184">
        <v>16.670000000000002</v>
      </c>
      <c r="N437" s="184">
        <v>0.23</v>
      </c>
    </row>
    <row r="438" spans="1:14">
      <c r="A438" s="184" t="s">
        <v>29</v>
      </c>
      <c r="B438" s="184" t="s">
        <v>712</v>
      </c>
      <c r="C438" s="185" t="s">
        <v>846</v>
      </c>
      <c r="D438" s="184">
        <v>9.4</v>
      </c>
      <c r="E438" s="184">
        <v>10</v>
      </c>
      <c r="F438" s="184">
        <v>0.94000000000000006</v>
      </c>
      <c r="G438" s="184">
        <v>1.35</v>
      </c>
      <c r="H438" s="184">
        <v>3</v>
      </c>
      <c r="I438" s="184">
        <v>68</v>
      </c>
      <c r="J438" s="184" t="s">
        <v>169</v>
      </c>
      <c r="K438" s="184">
        <v>3</v>
      </c>
      <c r="L438" s="184">
        <v>58</v>
      </c>
      <c r="M438" s="184">
        <v>90</v>
      </c>
      <c r="N438" s="184">
        <v>1.24</v>
      </c>
    </row>
    <row r="439" spans="1:14">
      <c r="A439" s="184" t="s">
        <v>29</v>
      </c>
      <c r="B439" s="184" t="s">
        <v>713</v>
      </c>
      <c r="C439" s="185" t="s">
        <v>847</v>
      </c>
      <c r="D439" s="184">
        <v>2.8</v>
      </c>
      <c r="E439" s="184">
        <v>14</v>
      </c>
      <c r="F439" s="184">
        <v>0.2</v>
      </c>
      <c r="G439" s="184">
        <v>0.28999999999999998</v>
      </c>
      <c r="H439" s="184">
        <v>68</v>
      </c>
      <c r="I439" s="184">
        <v>68</v>
      </c>
      <c r="J439" s="184" t="s">
        <v>169</v>
      </c>
      <c r="K439" s="184">
        <v>58</v>
      </c>
      <c r="L439" s="184">
        <v>58</v>
      </c>
      <c r="M439" s="184">
        <v>14.290000000000001</v>
      </c>
      <c r="N439" s="184">
        <v>0.2</v>
      </c>
    </row>
    <row r="440" spans="1:14">
      <c r="A440" s="184" t="s">
        <v>29</v>
      </c>
      <c r="B440" s="184" t="s">
        <v>714</v>
      </c>
      <c r="C440" s="185" t="s">
        <v>852</v>
      </c>
      <c r="D440" s="184">
        <v>6.7000000000000011</v>
      </c>
      <c r="E440" s="184">
        <v>10</v>
      </c>
      <c r="F440" s="184">
        <v>0.67</v>
      </c>
      <c r="G440" s="184">
        <v>0.96</v>
      </c>
      <c r="H440" s="184">
        <v>40</v>
      </c>
      <c r="I440" s="184">
        <v>68</v>
      </c>
      <c r="J440" s="184" t="s">
        <v>169</v>
      </c>
      <c r="K440" s="184">
        <v>33</v>
      </c>
      <c r="L440" s="184">
        <v>58</v>
      </c>
      <c r="M440" s="184">
        <v>60</v>
      </c>
      <c r="N440" s="184">
        <v>0.83000000000000007</v>
      </c>
    </row>
    <row r="441" spans="1:14">
      <c r="A441" s="184" t="s">
        <v>29</v>
      </c>
      <c r="B441" s="184" t="s">
        <v>715</v>
      </c>
      <c r="C441" s="185" t="s">
        <v>844</v>
      </c>
      <c r="D441" s="184">
        <v>7.1000000000000005</v>
      </c>
      <c r="E441" s="184">
        <v>10</v>
      </c>
      <c r="F441" s="184">
        <v>0.71</v>
      </c>
      <c r="G441" s="184">
        <v>1.02</v>
      </c>
      <c r="H441" s="184">
        <v>30</v>
      </c>
      <c r="I441" s="184">
        <v>68</v>
      </c>
      <c r="J441" s="184" t="s">
        <v>169</v>
      </c>
      <c r="K441" s="184">
        <v>26</v>
      </c>
      <c r="L441" s="184">
        <v>58</v>
      </c>
      <c r="M441" s="184">
        <v>90</v>
      </c>
      <c r="N441" s="184">
        <v>1.24</v>
      </c>
    </row>
    <row r="442" spans="1:14">
      <c r="A442" s="184" t="s">
        <v>29</v>
      </c>
      <c r="B442" s="184" t="s">
        <v>715</v>
      </c>
      <c r="C442" s="185" t="s">
        <v>855</v>
      </c>
      <c r="D442" s="184">
        <v>5.9</v>
      </c>
      <c r="E442" s="184">
        <v>8</v>
      </c>
      <c r="F442" s="184">
        <v>0.74</v>
      </c>
      <c r="G442" s="184">
        <v>1.06</v>
      </c>
      <c r="H442" s="184">
        <v>28</v>
      </c>
      <c r="I442" s="184">
        <v>68</v>
      </c>
      <c r="J442" s="184" t="s">
        <v>169</v>
      </c>
      <c r="K442" s="184">
        <v>24</v>
      </c>
      <c r="L442" s="184">
        <v>58</v>
      </c>
      <c r="M442" s="184">
        <v>75</v>
      </c>
      <c r="N442" s="184">
        <v>1.03</v>
      </c>
    </row>
    <row r="443" spans="1:14">
      <c r="A443" s="184" t="s">
        <v>29</v>
      </c>
      <c r="B443" s="184" t="s">
        <v>715</v>
      </c>
      <c r="C443" s="185" t="s">
        <v>856</v>
      </c>
      <c r="D443" s="184">
        <v>11.599999999999998</v>
      </c>
      <c r="E443" s="184">
        <v>15</v>
      </c>
      <c r="F443" s="184">
        <v>0.77</v>
      </c>
      <c r="G443" s="184">
        <v>1.1100000000000001</v>
      </c>
      <c r="H443" s="184">
        <v>17</v>
      </c>
      <c r="I443" s="184">
        <v>68</v>
      </c>
      <c r="J443" s="184" t="s">
        <v>169</v>
      </c>
      <c r="K443" s="184">
        <v>14</v>
      </c>
      <c r="L443" s="184">
        <v>58</v>
      </c>
      <c r="M443" s="184">
        <v>86.67</v>
      </c>
      <c r="N443" s="184">
        <v>1.19</v>
      </c>
    </row>
    <row r="444" spans="1:14">
      <c r="A444" s="184" t="s">
        <v>29</v>
      </c>
      <c r="B444" s="184" t="s">
        <v>716</v>
      </c>
      <c r="C444" s="185" t="s">
        <v>858</v>
      </c>
      <c r="D444" s="184">
        <v>12.6</v>
      </c>
      <c r="E444" s="184">
        <v>23</v>
      </c>
      <c r="F444" s="184">
        <v>0.55000000000000004</v>
      </c>
      <c r="G444" s="184">
        <v>0.79</v>
      </c>
      <c r="H444" s="184">
        <v>53</v>
      </c>
      <c r="I444" s="184">
        <v>68</v>
      </c>
      <c r="J444" s="184" t="s">
        <v>169</v>
      </c>
      <c r="K444" s="184">
        <v>45</v>
      </c>
      <c r="L444" s="184">
        <v>58</v>
      </c>
      <c r="M444" s="184">
        <v>47.83</v>
      </c>
      <c r="N444" s="184">
        <v>0.66</v>
      </c>
    </row>
    <row r="445" spans="1:14">
      <c r="A445" s="184" t="s">
        <v>29</v>
      </c>
      <c r="B445" s="184" t="s">
        <v>716</v>
      </c>
      <c r="C445" s="185" t="s">
        <v>860</v>
      </c>
      <c r="D445" s="184">
        <v>5.6</v>
      </c>
      <c r="E445" s="184">
        <v>8</v>
      </c>
      <c r="F445" s="184">
        <v>0.70000000000000007</v>
      </c>
      <c r="G445" s="184">
        <v>1.01</v>
      </c>
      <c r="H445" s="184">
        <v>34</v>
      </c>
      <c r="I445" s="184">
        <v>68</v>
      </c>
      <c r="J445" s="184" t="s">
        <v>169</v>
      </c>
      <c r="K445" s="184">
        <v>29</v>
      </c>
      <c r="L445" s="184">
        <v>58</v>
      </c>
      <c r="M445" s="184">
        <v>75</v>
      </c>
      <c r="N445" s="184">
        <v>1.03</v>
      </c>
    </row>
    <row r="446" spans="1:14">
      <c r="A446" s="184" t="s">
        <v>29</v>
      </c>
      <c r="B446" s="184" t="s">
        <v>716</v>
      </c>
      <c r="C446" s="185" t="s">
        <v>866</v>
      </c>
      <c r="D446" s="184">
        <v>4.7000000000000011</v>
      </c>
      <c r="E446" s="184">
        <v>8</v>
      </c>
      <c r="F446" s="184">
        <v>0.59</v>
      </c>
      <c r="G446" s="184">
        <v>0.85</v>
      </c>
      <c r="H446" s="184">
        <v>49</v>
      </c>
      <c r="I446" s="184">
        <v>68</v>
      </c>
      <c r="J446" s="184" t="s">
        <v>169</v>
      </c>
      <c r="K446" s="184">
        <v>41</v>
      </c>
      <c r="L446" s="184">
        <v>58</v>
      </c>
      <c r="M446" s="184">
        <v>62.5</v>
      </c>
      <c r="N446" s="184">
        <v>0.86</v>
      </c>
    </row>
    <row r="447" spans="1:14">
      <c r="A447" s="184" t="s">
        <v>29</v>
      </c>
      <c r="B447" s="184" t="s">
        <v>716</v>
      </c>
      <c r="C447" s="185" t="s">
        <v>867</v>
      </c>
      <c r="D447" s="184">
        <v>53.4</v>
      </c>
      <c r="E447" s="184">
        <v>60</v>
      </c>
      <c r="F447" s="184">
        <v>0.89</v>
      </c>
      <c r="G447" s="184">
        <v>1.28</v>
      </c>
      <c r="H447" s="184">
        <v>7</v>
      </c>
      <c r="I447" s="184">
        <v>68</v>
      </c>
      <c r="J447" s="184" t="s">
        <v>136</v>
      </c>
      <c r="K447" s="184">
        <v>1</v>
      </c>
      <c r="L447" s="184">
        <v>2</v>
      </c>
      <c r="M447" s="184">
        <v>90</v>
      </c>
      <c r="N447" s="184">
        <v>1.24</v>
      </c>
    </row>
    <row r="448" spans="1:14">
      <c r="A448" s="184" t="s">
        <v>29</v>
      </c>
      <c r="B448" s="184" t="s">
        <v>717</v>
      </c>
      <c r="C448" s="185" t="s">
        <v>871</v>
      </c>
      <c r="D448" s="184">
        <v>5</v>
      </c>
      <c r="E448" s="184">
        <v>8</v>
      </c>
      <c r="F448" s="184">
        <v>0.63</v>
      </c>
      <c r="G448" s="184">
        <v>0.9</v>
      </c>
      <c r="H448" s="184">
        <v>44</v>
      </c>
      <c r="I448" s="184">
        <v>68</v>
      </c>
      <c r="J448" s="184" t="s">
        <v>169</v>
      </c>
      <c r="K448" s="184">
        <v>37</v>
      </c>
      <c r="L448" s="184">
        <v>58</v>
      </c>
      <c r="M448" s="184">
        <v>62.5</v>
      </c>
      <c r="N448" s="184">
        <v>0.86</v>
      </c>
    </row>
    <row r="449" spans="1:14">
      <c r="A449" s="184" t="s">
        <v>29</v>
      </c>
      <c r="B449" s="184" t="s">
        <v>718</v>
      </c>
      <c r="C449" s="185" t="s">
        <v>873</v>
      </c>
      <c r="D449" s="184">
        <v>15.399999999999999</v>
      </c>
      <c r="E449" s="184">
        <v>23</v>
      </c>
      <c r="F449" s="184">
        <v>0.67</v>
      </c>
      <c r="G449" s="184">
        <v>0.96</v>
      </c>
      <c r="H449" s="184">
        <v>40</v>
      </c>
      <c r="I449" s="184">
        <v>68</v>
      </c>
      <c r="J449" s="184" t="s">
        <v>169</v>
      </c>
      <c r="K449" s="184">
        <v>33</v>
      </c>
      <c r="L449" s="184">
        <v>58</v>
      </c>
      <c r="M449" s="184">
        <v>65.22</v>
      </c>
      <c r="N449" s="184">
        <v>0.9</v>
      </c>
    </row>
    <row r="450" spans="1:14">
      <c r="A450" s="184" t="s">
        <v>29</v>
      </c>
      <c r="B450" s="184" t="s">
        <v>722</v>
      </c>
      <c r="C450" s="185" t="s">
        <v>876</v>
      </c>
      <c r="D450" s="184">
        <v>3.6</v>
      </c>
      <c r="E450" s="184">
        <v>6</v>
      </c>
      <c r="F450" s="184">
        <v>0.6</v>
      </c>
      <c r="G450" s="184">
        <v>0.86</v>
      </c>
      <c r="H450" s="184">
        <v>46</v>
      </c>
      <c r="I450" s="184">
        <v>68</v>
      </c>
      <c r="J450" s="184" t="s">
        <v>169</v>
      </c>
      <c r="K450" s="184">
        <v>39</v>
      </c>
      <c r="L450" s="184">
        <v>58</v>
      </c>
      <c r="M450" s="184">
        <v>66.67</v>
      </c>
      <c r="N450" s="184">
        <v>0.92</v>
      </c>
    </row>
    <row r="451" spans="1:14">
      <c r="A451" s="184" t="s">
        <v>29</v>
      </c>
      <c r="B451" s="184" t="s">
        <v>722</v>
      </c>
      <c r="C451" s="185" t="s">
        <v>877</v>
      </c>
      <c r="D451" s="184">
        <v>5.6</v>
      </c>
      <c r="E451" s="184">
        <v>8</v>
      </c>
      <c r="F451" s="184">
        <v>0.70000000000000007</v>
      </c>
      <c r="G451" s="184">
        <v>1.01</v>
      </c>
      <c r="H451" s="184">
        <v>34</v>
      </c>
      <c r="I451" s="184">
        <v>68</v>
      </c>
      <c r="J451" s="184" t="s">
        <v>169</v>
      </c>
      <c r="K451" s="184">
        <v>29</v>
      </c>
      <c r="L451" s="184">
        <v>58</v>
      </c>
      <c r="M451" s="184">
        <v>75</v>
      </c>
      <c r="N451" s="184">
        <v>1.03</v>
      </c>
    </row>
    <row r="452" spans="1:14">
      <c r="A452" s="184" t="s">
        <v>29</v>
      </c>
      <c r="B452" s="184" t="s">
        <v>722</v>
      </c>
      <c r="C452" s="185" t="s">
        <v>878</v>
      </c>
      <c r="D452" s="184">
        <v>6.1</v>
      </c>
      <c r="E452" s="184">
        <v>12</v>
      </c>
      <c r="F452" s="184">
        <v>0.51</v>
      </c>
      <c r="G452" s="184">
        <v>0.73</v>
      </c>
      <c r="H452" s="184">
        <v>59</v>
      </c>
      <c r="I452" s="184">
        <v>68</v>
      </c>
      <c r="J452" s="184" t="s">
        <v>169</v>
      </c>
      <c r="K452" s="184">
        <v>50</v>
      </c>
      <c r="L452" s="184">
        <v>58</v>
      </c>
      <c r="M452" s="184">
        <v>50</v>
      </c>
      <c r="N452" s="184">
        <v>0.69000000000000006</v>
      </c>
    </row>
    <row r="453" spans="1:14">
      <c r="A453" s="184" t="s">
        <v>29</v>
      </c>
      <c r="B453" s="184" t="s">
        <v>724</v>
      </c>
      <c r="C453" s="185" t="s">
        <v>826</v>
      </c>
      <c r="D453" s="184">
        <v>34</v>
      </c>
      <c r="E453" s="184">
        <v>37</v>
      </c>
      <c r="F453" s="184">
        <v>0.92</v>
      </c>
      <c r="G453" s="184">
        <v>1.32</v>
      </c>
      <c r="H453" s="184">
        <v>6</v>
      </c>
      <c r="I453" s="184">
        <v>68</v>
      </c>
      <c r="J453" s="184" t="s">
        <v>147</v>
      </c>
      <c r="K453" s="184">
        <v>1</v>
      </c>
      <c r="L453" s="184">
        <v>8</v>
      </c>
      <c r="M453" s="184">
        <v>100</v>
      </c>
      <c r="N453" s="184">
        <v>1.3800000000000001</v>
      </c>
    </row>
    <row r="454" spans="1:14">
      <c r="A454" s="184" t="s">
        <v>29</v>
      </c>
      <c r="B454" s="184" t="s">
        <v>724</v>
      </c>
      <c r="C454" s="185" t="s">
        <v>885</v>
      </c>
      <c r="D454" s="184">
        <v>17.799999999999997</v>
      </c>
      <c r="E454" s="184">
        <v>19</v>
      </c>
      <c r="F454" s="184">
        <v>0.94000000000000006</v>
      </c>
      <c r="G454" s="184">
        <v>1.35</v>
      </c>
      <c r="H454" s="184">
        <v>3</v>
      </c>
      <c r="I454" s="184">
        <v>68</v>
      </c>
      <c r="J454" s="184" t="s">
        <v>169</v>
      </c>
      <c r="K454" s="184">
        <v>3</v>
      </c>
      <c r="L454" s="184">
        <v>58</v>
      </c>
      <c r="M454" s="184">
        <v>100</v>
      </c>
      <c r="N454" s="184">
        <v>1.3800000000000001</v>
      </c>
    </row>
    <row r="455" spans="1:14">
      <c r="A455" s="184" t="s">
        <v>29</v>
      </c>
      <c r="B455" s="184" t="s">
        <v>725</v>
      </c>
      <c r="C455" s="185" t="s">
        <v>890</v>
      </c>
      <c r="D455" s="184">
        <v>17.799999999999997</v>
      </c>
      <c r="E455" s="184">
        <v>22</v>
      </c>
      <c r="F455" s="184">
        <v>0.81</v>
      </c>
      <c r="G455" s="184">
        <v>1.1599999999999999</v>
      </c>
      <c r="H455" s="184">
        <v>15</v>
      </c>
      <c r="I455" s="184">
        <v>68</v>
      </c>
      <c r="J455" s="184" t="s">
        <v>169</v>
      </c>
      <c r="K455" s="184">
        <v>12</v>
      </c>
      <c r="L455" s="184">
        <v>58</v>
      </c>
      <c r="M455" s="184">
        <v>90.91</v>
      </c>
      <c r="N455" s="184">
        <v>1.25</v>
      </c>
    </row>
    <row r="456" spans="1:14">
      <c r="A456" s="184" t="s">
        <v>29</v>
      </c>
      <c r="B456" s="184" t="s">
        <v>727</v>
      </c>
      <c r="C456" s="185" t="s">
        <v>900</v>
      </c>
      <c r="D456" s="184">
        <v>21.7</v>
      </c>
      <c r="E456" s="184">
        <v>32</v>
      </c>
      <c r="F456" s="184">
        <v>0.68</v>
      </c>
      <c r="G456" s="184">
        <v>0.98</v>
      </c>
      <c r="H456" s="184">
        <v>39</v>
      </c>
      <c r="I456" s="184">
        <v>68</v>
      </c>
      <c r="J456" s="184" t="s">
        <v>147</v>
      </c>
      <c r="K456" s="184">
        <v>5</v>
      </c>
      <c r="L456" s="184">
        <v>8</v>
      </c>
      <c r="M456" s="184">
        <v>65.63</v>
      </c>
      <c r="N456" s="184">
        <v>0.9</v>
      </c>
    </row>
    <row r="457" spans="1:14">
      <c r="A457" s="184" t="s">
        <v>29</v>
      </c>
      <c r="B457" s="184" t="s">
        <v>728</v>
      </c>
      <c r="C457" s="185" t="s">
        <v>906</v>
      </c>
      <c r="D457" s="184">
        <v>10.799999999999999</v>
      </c>
      <c r="E457" s="184">
        <v>28</v>
      </c>
      <c r="F457" s="184">
        <v>0.39</v>
      </c>
      <c r="G457" s="184">
        <v>0.55000000000000004</v>
      </c>
      <c r="H457" s="184">
        <v>65</v>
      </c>
      <c r="I457" s="184">
        <v>68</v>
      </c>
      <c r="J457" s="184" t="s">
        <v>147</v>
      </c>
      <c r="K457" s="184">
        <v>8</v>
      </c>
      <c r="L457" s="184">
        <v>8</v>
      </c>
      <c r="M457" s="184">
        <v>35.71</v>
      </c>
      <c r="N457" s="184">
        <v>0.49</v>
      </c>
    </row>
    <row r="458" spans="1:14">
      <c r="A458" s="184" t="s">
        <v>29</v>
      </c>
      <c r="B458" s="184" t="s">
        <v>729</v>
      </c>
      <c r="C458" s="185" t="s">
        <v>908</v>
      </c>
      <c r="D458" s="184">
        <v>10.7</v>
      </c>
      <c r="E458" s="184">
        <v>14</v>
      </c>
      <c r="F458" s="184">
        <v>0.76</v>
      </c>
      <c r="G458" s="184">
        <v>1.1000000000000001</v>
      </c>
      <c r="H458" s="184">
        <v>18</v>
      </c>
      <c r="I458" s="184">
        <v>68</v>
      </c>
      <c r="J458" s="184" t="s">
        <v>169</v>
      </c>
      <c r="K458" s="184">
        <v>15</v>
      </c>
      <c r="L458" s="184">
        <v>58</v>
      </c>
      <c r="M458" s="184">
        <v>85.710000000000008</v>
      </c>
      <c r="N458" s="184">
        <v>1.18</v>
      </c>
    </row>
    <row r="459" spans="1:14">
      <c r="A459" s="184" t="s">
        <v>29</v>
      </c>
      <c r="B459" s="184" t="s">
        <v>729</v>
      </c>
      <c r="C459" s="185" t="s">
        <v>909</v>
      </c>
      <c r="D459" s="184">
        <v>4.3000000000000007</v>
      </c>
      <c r="E459" s="184">
        <v>10</v>
      </c>
      <c r="F459" s="184">
        <v>0.43</v>
      </c>
      <c r="G459" s="184">
        <v>0.62</v>
      </c>
      <c r="H459" s="184">
        <v>63</v>
      </c>
      <c r="I459" s="184">
        <v>68</v>
      </c>
      <c r="J459" s="184" t="s">
        <v>169</v>
      </c>
      <c r="K459" s="184">
        <v>54</v>
      </c>
      <c r="L459" s="184">
        <v>58</v>
      </c>
      <c r="M459" s="184">
        <v>30</v>
      </c>
      <c r="N459" s="184">
        <v>0.41000000000000003</v>
      </c>
    </row>
    <row r="460" spans="1:14">
      <c r="A460" s="184" t="s">
        <v>29</v>
      </c>
      <c r="B460" s="184" t="s">
        <v>730</v>
      </c>
      <c r="C460" s="185" t="s">
        <v>913</v>
      </c>
      <c r="D460" s="184">
        <v>4.4000000000000004</v>
      </c>
      <c r="E460" s="184">
        <v>8</v>
      </c>
      <c r="F460" s="184">
        <v>0.55000000000000004</v>
      </c>
      <c r="G460" s="184">
        <v>0.79</v>
      </c>
      <c r="H460" s="184">
        <v>53</v>
      </c>
      <c r="I460" s="184">
        <v>68</v>
      </c>
      <c r="J460" s="184" t="s">
        <v>169</v>
      </c>
      <c r="K460" s="184">
        <v>45</v>
      </c>
      <c r="L460" s="184">
        <v>58</v>
      </c>
      <c r="M460" s="184">
        <v>62.5</v>
      </c>
      <c r="N460" s="184">
        <v>0.86</v>
      </c>
    </row>
    <row r="461" spans="1:14">
      <c r="A461" s="184" t="s">
        <v>29</v>
      </c>
      <c r="B461" s="184" t="s">
        <v>730</v>
      </c>
      <c r="C461" s="185" t="s">
        <v>914</v>
      </c>
      <c r="D461" s="184">
        <v>5</v>
      </c>
      <c r="E461" s="184">
        <v>10</v>
      </c>
      <c r="F461" s="184">
        <v>0.5</v>
      </c>
      <c r="G461" s="184">
        <v>0.72</v>
      </c>
      <c r="H461" s="184">
        <v>61</v>
      </c>
      <c r="I461" s="184">
        <v>68</v>
      </c>
      <c r="J461" s="184" t="s">
        <v>169</v>
      </c>
      <c r="K461" s="184">
        <v>52</v>
      </c>
      <c r="L461" s="184">
        <v>58</v>
      </c>
      <c r="M461" s="184">
        <v>50</v>
      </c>
      <c r="N461" s="184">
        <v>0.69000000000000006</v>
      </c>
    </row>
    <row r="462" spans="1:14">
      <c r="A462" s="184" t="s">
        <v>29</v>
      </c>
      <c r="B462" s="184" t="s">
        <v>730</v>
      </c>
      <c r="C462" s="185" t="s">
        <v>900</v>
      </c>
      <c r="D462" s="184">
        <v>10.6</v>
      </c>
      <c r="E462" s="184">
        <v>20</v>
      </c>
      <c r="F462" s="184">
        <v>0.53</v>
      </c>
      <c r="G462" s="184">
        <v>0.76</v>
      </c>
      <c r="H462" s="184">
        <v>57</v>
      </c>
      <c r="I462" s="184">
        <v>68</v>
      </c>
      <c r="J462" s="184" t="s">
        <v>169</v>
      </c>
      <c r="K462" s="184">
        <v>49</v>
      </c>
      <c r="L462" s="184">
        <v>58</v>
      </c>
      <c r="M462" s="184">
        <v>60</v>
      </c>
      <c r="N462" s="184">
        <v>0.83000000000000007</v>
      </c>
    </row>
    <row r="463" spans="1:14">
      <c r="A463" s="184" t="s">
        <v>29</v>
      </c>
      <c r="B463" s="184" t="s">
        <v>731</v>
      </c>
      <c r="C463" s="185" t="s">
        <v>897</v>
      </c>
      <c r="D463" s="184">
        <v>12.599999999999998</v>
      </c>
      <c r="E463" s="184">
        <v>15</v>
      </c>
      <c r="F463" s="184">
        <v>0.84</v>
      </c>
      <c r="G463" s="184">
        <v>1.21</v>
      </c>
      <c r="H463" s="184">
        <v>10</v>
      </c>
      <c r="I463" s="184">
        <v>68</v>
      </c>
      <c r="J463" s="184" t="s">
        <v>169</v>
      </c>
      <c r="K463" s="184">
        <v>8</v>
      </c>
      <c r="L463" s="184">
        <v>58</v>
      </c>
      <c r="M463" s="184">
        <v>100</v>
      </c>
      <c r="N463" s="184">
        <v>1.3800000000000001</v>
      </c>
    </row>
    <row r="464" spans="1:14">
      <c r="A464" s="184" t="s">
        <v>29</v>
      </c>
      <c r="B464" s="184" t="s">
        <v>731</v>
      </c>
      <c r="C464" s="185" t="s">
        <v>890</v>
      </c>
      <c r="D464" s="184">
        <v>9.6000000000000014</v>
      </c>
      <c r="E464" s="184">
        <v>14</v>
      </c>
      <c r="F464" s="184">
        <v>0.69000000000000006</v>
      </c>
      <c r="G464" s="184">
        <v>0.99</v>
      </c>
      <c r="H464" s="184">
        <v>38</v>
      </c>
      <c r="I464" s="184">
        <v>68</v>
      </c>
      <c r="J464" s="184" t="s">
        <v>169</v>
      </c>
      <c r="K464" s="184">
        <v>32</v>
      </c>
      <c r="L464" s="184">
        <v>58</v>
      </c>
      <c r="M464" s="184">
        <v>78.570000000000007</v>
      </c>
      <c r="N464" s="184">
        <v>1.08</v>
      </c>
    </row>
    <row r="465" spans="1:14">
      <c r="A465" s="184" t="s">
        <v>29</v>
      </c>
      <c r="B465" s="184" t="s">
        <v>732</v>
      </c>
      <c r="C465" s="185" t="s">
        <v>823</v>
      </c>
      <c r="D465" s="184">
        <v>10.9</v>
      </c>
      <c r="E465" s="184">
        <v>15</v>
      </c>
      <c r="F465" s="184">
        <v>0.73</v>
      </c>
      <c r="G465" s="184">
        <v>1.05</v>
      </c>
      <c r="H465" s="184">
        <v>29</v>
      </c>
      <c r="I465" s="184">
        <v>68</v>
      </c>
      <c r="J465" s="184" t="s">
        <v>169</v>
      </c>
      <c r="K465" s="184">
        <v>25</v>
      </c>
      <c r="L465" s="184">
        <v>58</v>
      </c>
      <c r="M465" s="184">
        <v>73.33</v>
      </c>
      <c r="N465" s="184">
        <v>1.01</v>
      </c>
    </row>
    <row r="466" spans="1:14">
      <c r="A466" s="184" t="s">
        <v>29</v>
      </c>
      <c r="B466" s="184" t="s">
        <v>732</v>
      </c>
      <c r="C466" s="185" t="s">
        <v>825</v>
      </c>
      <c r="D466" s="184">
        <v>3.5999999999999996</v>
      </c>
      <c r="E466" s="184">
        <v>8</v>
      </c>
      <c r="F466" s="184">
        <v>0.45</v>
      </c>
      <c r="G466" s="184">
        <v>0.65</v>
      </c>
      <c r="H466" s="184">
        <v>62</v>
      </c>
      <c r="I466" s="184">
        <v>68</v>
      </c>
      <c r="J466" s="184" t="s">
        <v>169</v>
      </c>
      <c r="K466" s="184">
        <v>53</v>
      </c>
      <c r="L466" s="184">
        <v>58</v>
      </c>
      <c r="M466" s="184">
        <v>62.5</v>
      </c>
      <c r="N466" s="184">
        <v>0.86</v>
      </c>
    </row>
    <row r="467" spans="1:14">
      <c r="A467" s="184" t="s">
        <v>29</v>
      </c>
      <c r="B467" s="184" t="s">
        <v>733</v>
      </c>
      <c r="C467" s="185" t="s">
        <v>908</v>
      </c>
      <c r="D467" s="184">
        <v>8.5</v>
      </c>
      <c r="E467" s="184">
        <v>10</v>
      </c>
      <c r="F467" s="184">
        <v>0.85</v>
      </c>
      <c r="G467" s="184">
        <v>1.22</v>
      </c>
      <c r="H467" s="184">
        <v>9</v>
      </c>
      <c r="I467" s="184">
        <v>68</v>
      </c>
      <c r="J467" s="184" t="s">
        <v>169</v>
      </c>
      <c r="K467" s="184">
        <v>7</v>
      </c>
      <c r="L467" s="184">
        <v>58</v>
      </c>
      <c r="M467" s="184">
        <v>90</v>
      </c>
      <c r="N467" s="184">
        <v>1.24</v>
      </c>
    </row>
    <row r="468" spans="1:14">
      <c r="A468" s="184" t="s">
        <v>29</v>
      </c>
      <c r="B468" s="184" t="s">
        <v>733</v>
      </c>
      <c r="C468" s="185" t="s">
        <v>838</v>
      </c>
      <c r="D468" s="184">
        <v>7.7</v>
      </c>
      <c r="E468" s="184">
        <v>8</v>
      </c>
      <c r="F468" s="184">
        <v>0.96</v>
      </c>
      <c r="G468" s="184">
        <v>1.3800000000000001</v>
      </c>
      <c r="H468" s="184">
        <v>2</v>
      </c>
      <c r="I468" s="184">
        <v>68</v>
      </c>
      <c r="J468" s="184" t="s">
        <v>169</v>
      </c>
      <c r="K468" s="184">
        <v>2</v>
      </c>
      <c r="L468" s="184">
        <v>58</v>
      </c>
      <c r="M468" s="184">
        <v>100</v>
      </c>
      <c r="N468" s="184">
        <v>1.3800000000000001</v>
      </c>
    </row>
    <row r="469" spans="1:14">
      <c r="A469" s="184" t="s">
        <v>29</v>
      </c>
      <c r="B469" s="184" t="s">
        <v>733</v>
      </c>
      <c r="C469" s="185" t="s">
        <v>926</v>
      </c>
      <c r="D469" s="184">
        <v>4.4000000000000004</v>
      </c>
      <c r="E469" s="184">
        <v>8</v>
      </c>
      <c r="F469" s="184">
        <v>0.55000000000000004</v>
      </c>
      <c r="G469" s="184">
        <v>0.79</v>
      </c>
      <c r="H469" s="184">
        <v>53</v>
      </c>
      <c r="I469" s="184">
        <v>68</v>
      </c>
      <c r="J469" s="184" t="s">
        <v>169</v>
      </c>
      <c r="K469" s="184">
        <v>45</v>
      </c>
      <c r="L469" s="184">
        <v>58</v>
      </c>
      <c r="M469" s="184">
        <v>37.5</v>
      </c>
      <c r="N469" s="184">
        <v>0.52</v>
      </c>
    </row>
    <row r="470" spans="1:14">
      <c r="A470" s="184" t="s">
        <v>29</v>
      </c>
      <c r="B470" s="184" t="s">
        <v>738</v>
      </c>
      <c r="C470" s="185" t="s">
        <v>936</v>
      </c>
      <c r="D470" s="184">
        <v>35.700000000000003</v>
      </c>
      <c r="E470" s="184">
        <v>48</v>
      </c>
      <c r="F470" s="184">
        <v>0.74</v>
      </c>
      <c r="G470" s="184">
        <v>1.07</v>
      </c>
      <c r="H470" s="184">
        <v>26</v>
      </c>
      <c r="I470" s="184">
        <v>68</v>
      </c>
      <c r="J470" s="184" t="s">
        <v>136</v>
      </c>
      <c r="K470" s="184">
        <v>2</v>
      </c>
      <c r="L470" s="184">
        <v>2</v>
      </c>
      <c r="M470" s="184">
        <v>70.83</v>
      </c>
      <c r="N470" s="184">
        <v>0.98</v>
      </c>
    </row>
    <row r="471" spans="1:14">
      <c r="A471" s="184" t="s">
        <v>29</v>
      </c>
      <c r="B471" s="184" t="s">
        <v>741</v>
      </c>
      <c r="C471" s="185" t="s">
        <v>943</v>
      </c>
      <c r="D471" s="184">
        <v>9.9999999999999982</v>
      </c>
      <c r="E471" s="184">
        <v>18</v>
      </c>
      <c r="F471" s="184">
        <v>0.56000000000000005</v>
      </c>
      <c r="G471" s="184">
        <v>0.8</v>
      </c>
      <c r="H471" s="184">
        <v>52</v>
      </c>
      <c r="I471" s="184">
        <v>68</v>
      </c>
      <c r="J471" s="184" t="s">
        <v>169</v>
      </c>
      <c r="K471" s="184">
        <v>44</v>
      </c>
      <c r="L471" s="184">
        <v>58</v>
      </c>
      <c r="M471" s="184">
        <v>61.11</v>
      </c>
      <c r="N471" s="184">
        <v>0.84</v>
      </c>
    </row>
    <row r="472" spans="1:14">
      <c r="A472" s="184" t="s">
        <v>29</v>
      </c>
      <c r="B472" s="184" t="s">
        <v>744</v>
      </c>
      <c r="C472" s="185" t="s">
        <v>826</v>
      </c>
      <c r="D472" s="184">
        <v>12.1</v>
      </c>
      <c r="E472" s="184">
        <v>16</v>
      </c>
      <c r="F472" s="184">
        <v>0.76</v>
      </c>
      <c r="G472" s="184">
        <v>1.0900000000000001</v>
      </c>
      <c r="H472" s="184">
        <v>20</v>
      </c>
      <c r="I472" s="184">
        <v>68</v>
      </c>
      <c r="J472" s="184" t="s">
        <v>169</v>
      </c>
      <c r="K472" s="184">
        <v>17</v>
      </c>
      <c r="L472" s="184">
        <v>58</v>
      </c>
      <c r="M472" s="184">
        <v>81.25</v>
      </c>
      <c r="N472" s="184">
        <v>1.1200000000000001</v>
      </c>
    </row>
    <row r="473" spans="1:14">
      <c r="A473" s="184" t="s">
        <v>29</v>
      </c>
      <c r="B473" s="184" t="s">
        <v>746</v>
      </c>
      <c r="C473" s="185" t="s">
        <v>951</v>
      </c>
      <c r="D473" s="184">
        <v>3.7</v>
      </c>
      <c r="E473" s="184">
        <v>6</v>
      </c>
      <c r="F473" s="184">
        <v>0.62</v>
      </c>
      <c r="G473" s="184">
        <v>0.89</v>
      </c>
      <c r="H473" s="184">
        <v>45</v>
      </c>
      <c r="I473" s="184">
        <v>68</v>
      </c>
      <c r="J473" s="184" t="s">
        <v>169</v>
      </c>
      <c r="K473" s="184">
        <v>38</v>
      </c>
      <c r="L473" s="184">
        <v>58</v>
      </c>
      <c r="M473" s="184">
        <v>66.67</v>
      </c>
      <c r="N473" s="184">
        <v>0.92</v>
      </c>
    </row>
    <row r="474" spans="1:14">
      <c r="A474" s="184" t="s">
        <v>29</v>
      </c>
      <c r="B474" s="184" t="s">
        <v>746</v>
      </c>
      <c r="C474" s="185" t="s">
        <v>844</v>
      </c>
      <c r="D474" s="184">
        <v>4.9000000000000004</v>
      </c>
      <c r="E474" s="184">
        <v>7</v>
      </c>
      <c r="F474" s="184">
        <v>0.70000000000000007</v>
      </c>
      <c r="G474" s="184">
        <v>1.01</v>
      </c>
      <c r="H474" s="184">
        <v>34</v>
      </c>
      <c r="I474" s="184">
        <v>68</v>
      </c>
      <c r="J474" s="184" t="s">
        <v>169</v>
      </c>
      <c r="K474" s="184">
        <v>29</v>
      </c>
      <c r="L474" s="184">
        <v>58</v>
      </c>
      <c r="M474" s="184">
        <v>71.430000000000007</v>
      </c>
      <c r="N474" s="184">
        <v>0.98</v>
      </c>
    </row>
    <row r="475" spans="1:14">
      <c r="A475" s="184" t="s">
        <v>29</v>
      </c>
      <c r="B475" s="184" t="s">
        <v>746</v>
      </c>
      <c r="C475" s="185" t="s">
        <v>815</v>
      </c>
      <c r="D475" s="184">
        <v>5.1000000000000005</v>
      </c>
      <c r="E475" s="184">
        <v>8</v>
      </c>
      <c r="F475" s="184">
        <v>0.64</v>
      </c>
      <c r="G475" s="184">
        <v>0.92</v>
      </c>
      <c r="H475" s="184">
        <v>43</v>
      </c>
      <c r="I475" s="184">
        <v>68</v>
      </c>
      <c r="J475" s="184" t="s">
        <v>169</v>
      </c>
      <c r="K475" s="184">
        <v>36</v>
      </c>
      <c r="L475" s="184">
        <v>58</v>
      </c>
      <c r="M475" s="184">
        <v>62.5</v>
      </c>
      <c r="N475" s="184">
        <v>0.86</v>
      </c>
    </row>
    <row r="476" spans="1:14">
      <c r="A476" s="184" t="s">
        <v>29</v>
      </c>
      <c r="B476" s="184" t="s">
        <v>747</v>
      </c>
      <c r="C476" s="185" t="s">
        <v>957</v>
      </c>
      <c r="D476" s="184">
        <v>3.9</v>
      </c>
      <c r="E476" s="184">
        <v>6</v>
      </c>
      <c r="F476" s="184">
        <v>0.65</v>
      </c>
      <c r="G476" s="184">
        <v>0.94000000000000006</v>
      </c>
      <c r="H476" s="184">
        <v>42</v>
      </c>
      <c r="I476" s="184">
        <v>68</v>
      </c>
      <c r="J476" s="184" t="s">
        <v>169</v>
      </c>
      <c r="K476" s="184">
        <v>35</v>
      </c>
      <c r="L476" s="184">
        <v>58</v>
      </c>
      <c r="M476" s="184">
        <v>66.67</v>
      </c>
      <c r="N476" s="184">
        <v>0.92</v>
      </c>
    </row>
    <row r="477" spans="1:14">
      <c r="A477" s="184" t="s">
        <v>29</v>
      </c>
      <c r="B477" s="184" t="s">
        <v>747</v>
      </c>
      <c r="C477" s="185" t="s">
        <v>958</v>
      </c>
      <c r="D477" s="184">
        <v>12</v>
      </c>
      <c r="E477" s="184">
        <v>17</v>
      </c>
      <c r="F477" s="184">
        <v>0.71</v>
      </c>
      <c r="G477" s="184">
        <v>1.02</v>
      </c>
      <c r="H477" s="184">
        <v>30</v>
      </c>
      <c r="I477" s="184">
        <v>68</v>
      </c>
      <c r="J477" s="184" t="s">
        <v>169</v>
      </c>
      <c r="K477" s="184">
        <v>26</v>
      </c>
      <c r="L477" s="184">
        <v>58</v>
      </c>
      <c r="M477" s="184">
        <v>88.24</v>
      </c>
      <c r="N477" s="184">
        <v>1.22</v>
      </c>
    </row>
    <row r="478" spans="1:14">
      <c r="A478" s="184" t="s">
        <v>29</v>
      </c>
      <c r="B478" s="184" t="s">
        <v>749</v>
      </c>
      <c r="C478" s="185" t="s">
        <v>964</v>
      </c>
      <c r="D478" s="184">
        <v>16.099999999999994</v>
      </c>
      <c r="E478" s="184">
        <v>27</v>
      </c>
      <c r="F478" s="184">
        <v>0.6</v>
      </c>
      <c r="G478" s="184">
        <v>0.86</v>
      </c>
      <c r="H478" s="184">
        <v>46</v>
      </c>
      <c r="I478" s="184">
        <v>68</v>
      </c>
      <c r="J478" s="184" t="s">
        <v>147</v>
      </c>
      <c r="K478" s="184">
        <v>6</v>
      </c>
      <c r="L478" s="184">
        <v>8</v>
      </c>
      <c r="M478" s="184">
        <v>70.37</v>
      </c>
      <c r="N478" s="184">
        <v>0.97</v>
      </c>
    </row>
    <row r="479" spans="1:14">
      <c r="A479" s="184" t="s">
        <v>29</v>
      </c>
      <c r="B479" s="184" t="s">
        <v>749</v>
      </c>
      <c r="C479" s="185" t="s">
        <v>966</v>
      </c>
      <c r="D479" s="184">
        <v>3.5999999999999996</v>
      </c>
      <c r="E479" s="184">
        <v>6</v>
      </c>
      <c r="F479" s="184">
        <v>0.6</v>
      </c>
      <c r="G479" s="184">
        <v>0.86</v>
      </c>
      <c r="H479" s="184">
        <v>46</v>
      </c>
      <c r="I479" s="184">
        <v>68</v>
      </c>
      <c r="J479" s="184" t="s">
        <v>169</v>
      </c>
      <c r="K479" s="184">
        <v>39</v>
      </c>
      <c r="L479" s="184">
        <v>58</v>
      </c>
      <c r="M479" s="184">
        <v>66.67</v>
      </c>
      <c r="N479" s="184">
        <v>0.92</v>
      </c>
    </row>
    <row r="480" spans="1:14">
      <c r="A480" s="184" t="s">
        <v>29</v>
      </c>
      <c r="B480" s="184" t="s">
        <v>751</v>
      </c>
      <c r="C480" s="185" t="s">
        <v>958</v>
      </c>
      <c r="D480" s="184">
        <v>9.7999999999999989</v>
      </c>
      <c r="E480" s="184">
        <v>13</v>
      </c>
      <c r="F480" s="184">
        <v>0.75</v>
      </c>
      <c r="G480" s="184">
        <v>1.08</v>
      </c>
      <c r="H480" s="184">
        <v>23</v>
      </c>
      <c r="I480" s="184">
        <v>68</v>
      </c>
      <c r="J480" s="184" t="s">
        <v>169</v>
      </c>
      <c r="K480" s="184">
        <v>20</v>
      </c>
      <c r="L480" s="184">
        <v>58</v>
      </c>
      <c r="M480" s="184">
        <v>84.62</v>
      </c>
      <c r="N480" s="184">
        <v>1.17</v>
      </c>
    </row>
    <row r="481" spans="1:14">
      <c r="A481" s="184" t="s">
        <v>29</v>
      </c>
      <c r="B481" s="184" t="s">
        <v>755</v>
      </c>
      <c r="C481" s="185" t="s">
        <v>976</v>
      </c>
      <c r="D481" s="184">
        <v>9</v>
      </c>
      <c r="E481" s="184">
        <v>12</v>
      </c>
      <c r="F481" s="184">
        <v>0.75</v>
      </c>
      <c r="G481" s="184">
        <v>1.08</v>
      </c>
      <c r="H481" s="184">
        <v>23</v>
      </c>
      <c r="I481" s="184">
        <v>68</v>
      </c>
      <c r="J481" s="184" t="s">
        <v>169</v>
      </c>
      <c r="K481" s="184">
        <v>20</v>
      </c>
      <c r="L481" s="184">
        <v>58</v>
      </c>
      <c r="M481" s="184">
        <v>83.33</v>
      </c>
      <c r="N481" s="184">
        <v>1.1500000000000001</v>
      </c>
    </row>
    <row r="482" spans="1:14">
      <c r="A482" s="184" t="s">
        <v>29</v>
      </c>
      <c r="B482" s="184" t="s">
        <v>757</v>
      </c>
      <c r="C482" s="185" t="s">
        <v>980</v>
      </c>
      <c r="D482" s="184">
        <v>10.600000000000001</v>
      </c>
      <c r="E482" s="184">
        <v>13</v>
      </c>
      <c r="F482" s="184">
        <v>0.82000000000000006</v>
      </c>
      <c r="G482" s="184">
        <v>1.17</v>
      </c>
      <c r="H482" s="184">
        <v>13</v>
      </c>
      <c r="I482" s="184">
        <v>68</v>
      </c>
      <c r="J482" s="184" t="s">
        <v>169</v>
      </c>
      <c r="K482" s="184">
        <v>11</v>
      </c>
      <c r="L482" s="184">
        <v>58</v>
      </c>
      <c r="M482" s="184">
        <v>84.62</v>
      </c>
      <c r="N482" s="184">
        <v>1.17</v>
      </c>
    </row>
    <row r="483" spans="1:14">
      <c r="A483" s="184" t="s">
        <v>31</v>
      </c>
      <c r="B483" s="184" t="s">
        <v>701</v>
      </c>
      <c r="C483" s="185" t="s">
        <v>818</v>
      </c>
      <c r="D483" s="184">
        <v>6.5</v>
      </c>
      <c r="E483" s="184">
        <v>8</v>
      </c>
      <c r="F483" s="184">
        <v>0.81</v>
      </c>
      <c r="G483" s="184">
        <v>1.23</v>
      </c>
      <c r="H483" s="184">
        <v>3</v>
      </c>
      <c r="I483" s="184">
        <v>12</v>
      </c>
      <c r="J483" s="184" t="s">
        <v>169</v>
      </c>
      <c r="K483" s="184">
        <v>1</v>
      </c>
      <c r="L483" s="184">
        <v>8</v>
      </c>
      <c r="M483" s="184">
        <v>100</v>
      </c>
      <c r="N483" s="184">
        <v>1.46</v>
      </c>
    </row>
    <row r="484" spans="1:14">
      <c r="A484" s="184" t="s">
        <v>31</v>
      </c>
      <c r="B484" s="184" t="s">
        <v>706</v>
      </c>
      <c r="C484" s="185" t="s">
        <v>826</v>
      </c>
      <c r="D484" s="184">
        <v>4.8</v>
      </c>
      <c r="E484" s="184">
        <v>6</v>
      </c>
      <c r="F484" s="184">
        <v>0.8</v>
      </c>
      <c r="G484" s="184">
        <v>1.21</v>
      </c>
      <c r="H484" s="184">
        <v>4</v>
      </c>
      <c r="I484" s="184">
        <v>12</v>
      </c>
      <c r="J484" s="184" t="s">
        <v>169</v>
      </c>
      <c r="K484" s="184">
        <v>2</v>
      </c>
      <c r="L484" s="184">
        <v>8</v>
      </c>
      <c r="M484" s="184">
        <v>83.33</v>
      </c>
      <c r="N484" s="184">
        <v>1.22</v>
      </c>
    </row>
    <row r="485" spans="1:14">
      <c r="A485" s="184" t="s">
        <v>31</v>
      </c>
      <c r="B485" s="184" t="s">
        <v>715</v>
      </c>
      <c r="C485" s="185" t="s">
        <v>856</v>
      </c>
      <c r="D485" s="184">
        <v>4.7</v>
      </c>
      <c r="E485" s="184">
        <v>14</v>
      </c>
      <c r="F485" s="184">
        <v>0.34</v>
      </c>
      <c r="G485" s="184">
        <v>0.51</v>
      </c>
      <c r="H485" s="184">
        <v>11</v>
      </c>
      <c r="I485" s="184">
        <v>12</v>
      </c>
      <c r="J485" s="184" t="s">
        <v>136</v>
      </c>
      <c r="K485" s="184">
        <v>3</v>
      </c>
      <c r="L485" s="184">
        <v>3</v>
      </c>
      <c r="M485" s="184">
        <v>28.57</v>
      </c>
      <c r="N485" s="184">
        <v>0.42</v>
      </c>
    </row>
    <row r="486" spans="1:14">
      <c r="A486" s="184" t="s">
        <v>31</v>
      </c>
      <c r="B486" s="184" t="s">
        <v>724</v>
      </c>
      <c r="C486" s="185" t="s">
        <v>826</v>
      </c>
      <c r="D486" s="184">
        <v>11.1</v>
      </c>
      <c r="E486" s="184">
        <v>12</v>
      </c>
      <c r="F486" s="184">
        <v>0.92</v>
      </c>
      <c r="G486" s="184">
        <v>1.4000000000000001</v>
      </c>
      <c r="H486" s="184">
        <v>1</v>
      </c>
      <c r="I486" s="184">
        <v>12</v>
      </c>
      <c r="J486" s="184" t="s">
        <v>136</v>
      </c>
      <c r="K486" s="184">
        <v>1</v>
      </c>
      <c r="L486" s="184">
        <v>3</v>
      </c>
      <c r="M486" s="184">
        <v>91.67</v>
      </c>
      <c r="N486" s="184">
        <v>1.34</v>
      </c>
    </row>
    <row r="487" spans="1:14">
      <c r="A487" s="184" t="s">
        <v>31</v>
      </c>
      <c r="B487" s="184" t="s">
        <v>727</v>
      </c>
      <c r="C487" s="185" t="s">
        <v>900</v>
      </c>
      <c r="D487" s="184">
        <v>2</v>
      </c>
      <c r="E487" s="184">
        <v>6</v>
      </c>
      <c r="F487" s="184">
        <v>0.33</v>
      </c>
      <c r="G487" s="184">
        <v>0.51</v>
      </c>
      <c r="H487" s="184">
        <v>11</v>
      </c>
      <c r="I487" s="184">
        <v>12</v>
      </c>
      <c r="J487" s="184" t="s">
        <v>169</v>
      </c>
      <c r="K487" s="184">
        <v>8</v>
      </c>
      <c r="L487" s="184">
        <v>8</v>
      </c>
      <c r="M487" s="184">
        <v>16.670000000000002</v>
      </c>
      <c r="N487" s="184">
        <v>0.24</v>
      </c>
    </row>
    <row r="488" spans="1:14">
      <c r="A488" s="184" t="s">
        <v>31</v>
      </c>
      <c r="B488" s="184" t="s">
        <v>733</v>
      </c>
      <c r="C488" s="185" t="s">
        <v>908</v>
      </c>
      <c r="D488" s="184">
        <v>6.2</v>
      </c>
      <c r="E488" s="184">
        <v>8</v>
      </c>
      <c r="F488" s="184">
        <v>0.78</v>
      </c>
      <c r="G488" s="184">
        <v>1.17</v>
      </c>
      <c r="H488" s="184">
        <v>5</v>
      </c>
      <c r="I488" s="184">
        <v>12</v>
      </c>
      <c r="J488" s="184" t="s">
        <v>169</v>
      </c>
      <c r="K488" s="184">
        <v>3</v>
      </c>
      <c r="L488" s="184">
        <v>8</v>
      </c>
      <c r="M488" s="184">
        <v>87.5</v>
      </c>
      <c r="N488" s="184">
        <v>1.28</v>
      </c>
    </row>
    <row r="489" spans="1:14">
      <c r="A489" s="184" t="s">
        <v>31</v>
      </c>
      <c r="B489" s="184" t="s">
        <v>738</v>
      </c>
      <c r="C489" s="185" t="s">
        <v>932</v>
      </c>
      <c r="D489" s="184">
        <v>3.2</v>
      </c>
      <c r="E489" s="184">
        <v>8</v>
      </c>
      <c r="F489" s="184">
        <v>0.4</v>
      </c>
      <c r="G489" s="184">
        <v>0.61</v>
      </c>
      <c r="H489" s="184">
        <v>10</v>
      </c>
      <c r="I489" s="184">
        <v>12</v>
      </c>
      <c r="J489" s="184" t="s">
        <v>169</v>
      </c>
      <c r="K489" s="184">
        <v>7</v>
      </c>
      <c r="L489" s="184">
        <v>8</v>
      </c>
      <c r="M489" s="184">
        <v>25</v>
      </c>
      <c r="N489" s="184">
        <v>0.37</v>
      </c>
    </row>
    <row r="490" spans="1:14">
      <c r="A490" s="184" t="s">
        <v>31</v>
      </c>
      <c r="B490" s="184" t="s">
        <v>738</v>
      </c>
      <c r="C490" s="185" t="s">
        <v>936</v>
      </c>
      <c r="D490" s="184">
        <v>3.5999999999999996</v>
      </c>
      <c r="E490" s="184">
        <v>6</v>
      </c>
      <c r="F490" s="184">
        <v>0.6</v>
      </c>
      <c r="G490" s="184">
        <v>0.91</v>
      </c>
      <c r="H490" s="184">
        <v>7</v>
      </c>
      <c r="I490" s="184">
        <v>12</v>
      </c>
      <c r="J490" s="184" t="s">
        <v>169</v>
      </c>
      <c r="K490" s="184">
        <v>4</v>
      </c>
      <c r="L490" s="184">
        <v>8</v>
      </c>
      <c r="M490" s="184">
        <v>50</v>
      </c>
      <c r="N490" s="184">
        <v>0.73</v>
      </c>
    </row>
    <row r="491" spans="1:14">
      <c r="A491" s="184" t="s">
        <v>31</v>
      </c>
      <c r="B491" s="184" t="s">
        <v>744</v>
      </c>
      <c r="C491" s="185" t="s">
        <v>826</v>
      </c>
      <c r="D491" s="184">
        <v>12.5</v>
      </c>
      <c r="E491" s="184">
        <v>14</v>
      </c>
      <c r="F491" s="184">
        <v>0.89</v>
      </c>
      <c r="G491" s="184">
        <v>1.35</v>
      </c>
      <c r="H491" s="184">
        <v>2</v>
      </c>
      <c r="I491" s="184">
        <v>12</v>
      </c>
      <c r="J491" s="184" t="s">
        <v>136</v>
      </c>
      <c r="K491" s="184">
        <v>2</v>
      </c>
      <c r="L491" s="184">
        <v>3</v>
      </c>
      <c r="M491" s="184">
        <v>100</v>
      </c>
      <c r="N491" s="184">
        <v>1.46</v>
      </c>
    </row>
    <row r="492" spans="1:14">
      <c r="A492" s="184" t="s">
        <v>31</v>
      </c>
      <c r="B492" s="184" t="s">
        <v>746</v>
      </c>
      <c r="C492" s="185" t="s">
        <v>951</v>
      </c>
      <c r="D492" s="184">
        <v>2.3000000000000003</v>
      </c>
      <c r="E492" s="184">
        <v>5</v>
      </c>
      <c r="F492" s="184">
        <v>0.46</v>
      </c>
      <c r="G492" s="184">
        <v>0.70000000000000007</v>
      </c>
      <c r="H492" s="184">
        <v>9</v>
      </c>
      <c r="I492" s="184">
        <v>12</v>
      </c>
      <c r="J492" s="184" t="s">
        <v>169</v>
      </c>
      <c r="K492" s="184">
        <v>6</v>
      </c>
      <c r="L492" s="184">
        <v>8</v>
      </c>
      <c r="M492" s="184">
        <v>40</v>
      </c>
      <c r="N492" s="184">
        <v>0.59</v>
      </c>
    </row>
    <row r="493" spans="1:14">
      <c r="A493" s="184" t="s">
        <v>31</v>
      </c>
      <c r="B493" s="184" t="s">
        <v>749</v>
      </c>
      <c r="C493" s="185" t="s">
        <v>964</v>
      </c>
      <c r="D493" s="184">
        <v>7.3</v>
      </c>
      <c r="E493" s="184">
        <v>10</v>
      </c>
      <c r="F493" s="184">
        <v>0.73</v>
      </c>
      <c r="G493" s="184">
        <v>1.1100000000000001</v>
      </c>
      <c r="H493" s="184">
        <v>6</v>
      </c>
      <c r="I493" s="184">
        <v>12</v>
      </c>
      <c r="J493" s="184" t="s">
        <v>147</v>
      </c>
      <c r="K493" s="184">
        <v>1</v>
      </c>
      <c r="L493" s="184">
        <v>1</v>
      </c>
      <c r="M493" s="184">
        <v>90</v>
      </c>
      <c r="N493" s="184">
        <v>1.32</v>
      </c>
    </row>
    <row r="494" spans="1:14">
      <c r="A494" s="184" t="s">
        <v>31</v>
      </c>
      <c r="B494" s="184" t="s">
        <v>755</v>
      </c>
      <c r="C494" s="185" t="s">
        <v>976</v>
      </c>
      <c r="D494" s="184">
        <v>3</v>
      </c>
      <c r="E494" s="184">
        <v>6</v>
      </c>
      <c r="F494" s="184">
        <v>0.5</v>
      </c>
      <c r="G494" s="184">
        <v>0.76</v>
      </c>
      <c r="H494" s="184">
        <v>8</v>
      </c>
      <c r="I494" s="184">
        <v>12</v>
      </c>
      <c r="J494" s="184" t="s">
        <v>169</v>
      </c>
      <c r="K494" s="184">
        <v>5</v>
      </c>
      <c r="L494" s="184">
        <v>8</v>
      </c>
      <c r="M494" s="184">
        <v>50</v>
      </c>
      <c r="N494" s="184">
        <v>0.73</v>
      </c>
    </row>
    <row r="495" spans="1:14">
      <c r="A495" s="184" t="s">
        <v>33</v>
      </c>
      <c r="B495" s="184" t="s">
        <v>696</v>
      </c>
      <c r="C495" s="185" t="s">
        <v>802</v>
      </c>
      <c r="D495" s="184">
        <v>9.3999999999999986</v>
      </c>
      <c r="E495" s="184">
        <v>18</v>
      </c>
      <c r="F495" s="184">
        <v>0.52</v>
      </c>
      <c r="G495" s="184">
        <v>0.9</v>
      </c>
      <c r="H495" s="184">
        <v>28</v>
      </c>
      <c r="I495" s="184">
        <v>41</v>
      </c>
      <c r="J495" s="184" t="s">
        <v>147</v>
      </c>
      <c r="K495" s="184">
        <v>7</v>
      </c>
      <c r="L495" s="184">
        <v>11</v>
      </c>
      <c r="M495" s="184">
        <v>50</v>
      </c>
      <c r="N495" s="184">
        <v>0.87</v>
      </c>
    </row>
    <row r="496" spans="1:14">
      <c r="A496" s="184" t="s">
        <v>33</v>
      </c>
      <c r="B496" s="184" t="s">
        <v>698</v>
      </c>
      <c r="C496" s="185" t="s">
        <v>808</v>
      </c>
      <c r="D496" s="184">
        <v>13.5</v>
      </c>
      <c r="E496" s="184">
        <v>22</v>
      </c>
      <c r="F496" s="184">
        <v>0.61</v>
      </c>
      <c r="G496" s="184">
        <v>1.06</v>
      </c>
      <c r="H496" s="184">
        <v>22</v>
      </c>
      <c r="I496" s="184">
        <v>41</v>
      </c>
      <c r="J496" s="184" t="s">
        <v>147</v>
      </c>
      <c r="K496" s="184">
        <v>5</v>
      </c>
      <c r="L496" s="184">
        <v>11</v>
      </c>
      <c r="M496" s="184">
        <v>59.09</v>
      </c>
      <c r="N496" s="184">
        <v>1.03</v>
      </c>
    </row>
    <row r="497" spans="1:14">
      <c r="A497" s="184" t="s">
        <v>33</v>
      </c>
      <c r="B497" s="184" t="s">
        <v>699</v>
      </c>
      <c r="C497" s="185" t="s">
        <v>813</v>
      </c>
      <c r="D497" s="184">
        <v>9.6</v>
      </c>
      <c r="E497" s="184">
        <v>12</v>
      </c>
      <c r="F497" s="184">
        <v>0.8</v>
      </c>
      <c r="G497" s="184">
        <v>1.3800000000000001</v>
      </c>
      <c r="H497" s="184">
        <v>4</v>
      </c>
      <c r="I497" s="184">
        <v>41</v>
      </c>
      <c r="J497" s="184" t="s">
        <v>169</v>
      </c>
      <c r="K497" s="184">
        <v>4</v>
      </c>
      <c r="L497" s="184">
        <v>29</v>
      </c>
      <c r="M497" s="184">
        <v>83.33</v>
      </c>
      <c r="N497" s="184">
        <v>1.45</v>
      </c>
    </row>
    <row r="498" spans="1:14">
      <c r="A498" s="184" t="s">
        <v>33</v>
      </c>
      <c r="B498" s="184" t="s">
        <v>700</v>
      </c>
      <c r="C498" s="185" t="s">
        <v>815</v>
      </c>
      <c r="D498" s="184">
        <v>3.5999999999999992</v>
      </c>
      <c r="E498" s="184">
        <v>14</v>
      </c>
      <c r="F498" s="184">
        <v>0.26</v>
      </c>
      <c r="G498" s="184">
        <v>0.45</v>
      </c>
      <c r="H498" s="184">
        <v>37</v>
      </c>
      <c r="I498" s="184">
        <v>41</v>
      </c>
      <c r="J498" s="184" t="s">
        <v>169</v>
      </c>
      <c r="K498" s="184">
        <v>26</v>
      </c>
      <c r="L498" s="184">
        <v>29</v>
      </c>
      <c r="M498" s="184">
        <v>14.290000000000001</v>
      </c>
      <c r="N498" s="184">
        <v>0.25</v>
      </c>
    </row>
    <row r="499" spans="1:14">
      <c r="A499" s="184" t="s">
        <v>33</v>
      </c>
      <c r="B499" s="184" t="s">
        <v>702</v>
      </c>
      <c r="C499" s="185" t="s">
        <v>820</v>
      </c>
      <c r="D499" s="184">
        <v>3</v>
      </c>
      <c r="E499" s="184">
        <v>6</v>
      </c>
      <c r="F499" s="184">
        <v>0.5</v>
      </c>
      <c r="G499" s="184">
        <v>0.87</v>
      </c>
      <c r="H499" s="184">
        <v>31</v>
      </c>
      <c r="I499" s="184">
        <v>41</v>
      </c>
      <c r="J499" s="184" t="s">
        <v>169</v>
      </c>
      <c r="K499" s="184">
        <v>22</v>
      </c>
      <c r="L499" s="184">
        <v>29</v>
      </c>
      <c r="M499" s="184">
        <v>50</v>
      </c>
      <c r="N499" s="184">
        <v>0.87</v>
      </c>
    </row>
    <row r="500" spans="1:14">
      <c r="A500" s="184" t="s">
        <v>33</v>
      </c>
      <c r="B500" s="184" t="s">
        <v>704</v>
      </c>
      <c r="C500" s="185" t="s">
        <v>822</v>
      </c>
      <c r="D500" s="184">
        <v>8.3000000000000007</v>
      </c>
      <c r="E500" s="184">
        <v>11</v>
      </c>
      <c r="F500" s="184">
        <v>0.75</v>
      </c>
      <c r="G500" s="184">
        <v>1.31</v>
      </c>
      <c r="H500" s="184">
        <v>9</v>
      </c>
      <c r="I500" s="184">
        <v>41</v>
      </c>
      <c r="J500" s="184" t="s">
        <v>169</v>
      </c>
      <c r="K500" s="184">
        <v>8</v>
      </c>
      <c r="L500" s="184">
        <v>29</v>
      </c>
      <c r="M500" s="184">
        <v>72.73</v>
      </c>
      <c r="N500" s="184">
        <v>1.26</v>
      </c>
    </row>
    <row r="501" spans="1:14">
      <c r="A501" s="184" t="s">
        <v>33</v>
      </c>
      <c r="B501" s="184" t="s">
        <v>706</v>
      </c>
      <c r="C501" s="185" t="s">
        <v>826</v>
      </c>
      <c r="D501" s="184">
        <v>4.8</v>
      </c>
      <c r="E501" s="184">
        <v>6</v>
      </c>
      <c r="F501" s="184">
        <v>0.8</v>
      </c>
      <c r="G501" s="184">
        <v>1.3800000000000001</v>
      </c>
      <c r="H501" s="184">
        <v>4</v>
      </c>
      <c r="I501" s="184">
        <v>41</v>
      </c>
      <c r="J501" s="184" t="s">
        <v>169</v>
      </c>
      <c r="K501" s="184">
        <v>4</v>
      </c>
      <c r="L501" s="184">
        <v>29</v>
      </c>
      <c r="M501" s="184">
        <v>83.33</v>
      </c>
      <c r="N501" s="184">
        <v>1.45</v>
      </c>
    </row>
    <row r="502" spans="1:14">
      <c r="A502" s="184" t="s">
        <v>33</v>
      </c>
      <c r="B502" s="184" t="s">
        <v>706</v>
      </c>
      <c r="C502" s="185" t="s">
        <v>827</v>
      </c>
      <c r="D502" s="184">
        <v>6.4</v>
      </c>
      <c r="E502" s="184">
        <v>10</v>
      </c>
      <c r="F502" s="184">
        <v>0.64</v>
      </c>
      <c r="G502" s="184">
        <v>1.1100000000000001</v>
      </c>
      <c r="H502" s="184">
        <v>19</v>
      </c>
      <c r="I502" s="184">
        <v>41</v>
      </c>
      <c r="J502" s="184" t="s">
        <v>169</v>
      </c>
      <c r="K502" s="184">
        <v>16</v>
      </c>
      <c r="L502" s="184">
        <v>29</v>
      </c>
      <c r="M502" s="184">
        <v>70</v>
      </c>
      <c r="N502" s="184">
        <v>1.22</v>
      </c>
    </row>
    <row r="503" spans="1:14">
      <c r="A503" s="184" t="s">
        <v>33</v>
      </c>
      <c r="B503" s="184" t="s">
        <v>708</v>
      </c>
      <c r="C503" s="185" t="s">
        <v>831</v>
      </c>
      <c r="D503" s="184">
        <v>14.100000000000001</v>
      </c>
      <c r="E503" s="184">
        <v>18</v>
      </c>
      <c r="F503" s="184">
        <v>0.78</v>
      </c>
      <c r="G503" s="184">
        <v>1.36</v>
      </c>
      <c r="H503" s="184">
        <v>7</v>
      </c>
      <c r="I503" s="184">
        <v>41</v>
      </c>
      <c r="J503" s="184" t="s">
        <v>147</v>
      </c>
      <c r="K503" s="184">
        <v>1</v>
      </c>
      <c r="L503" s="184">
        <v>11</v>
      </c>
      <c r="M503" s="184">
        <v>77.78</v>
      </c>
      <c r="N503" s="184">
        <v>1.35</v>
      </c>
    </row>
    <row r="504" spans="1:14">
      <c r="A504" s="184" t="s">
        <v>33</v>
      </c>
      <c r="B504" s="184" t="s">
        <v>709</v>
      </c>
      <c r="C504" s="185" t="s">
        <v>824</v>
      </c>
      <c r="D504" s="184">
        <v>11.8</v>
      </c>
      <c r="E504" s="184">
        <v>16</v>
      </c>
      <c r="F504" s="184">
        <v>0.74</v>
      </c>
      <c r="G504" s="184">
        <v>1.28</v>
      </c>
      <c r="H504" s="184">
        <v>11</v>
      </c>
      <c r="I504" s="184">
        <v>41</v>
      </c>
      <c r="J504" s="184" t="s">
        <v>147</v>
      </c>
      <c r="K504" s="184">
        <v>2</v>
      </c>
      <c r="L504" s="184">
        <v>11</v>
      </c>
      <c r="M504" s="184">
        <v>75</v>
      </c>
      <c r="N504" s="184">
        <v>1.3</v>
      </c>
    </row>
    <row r="505" spans="1:14">
      <c r="A505" s="184" t="s">
        <v>33</v>
      </c>
      <c r="B505" s="184" t="s">
        <v>710</v>
      </c>
      <c r="C505" s="185" t="s">
        <v>838</v>
      </c>
      <c r="D505" s="184">
        <v>3.3</v>
      </c>
      <c r="E505" s="184">
        <v>6</v>
      </c>
      <c r="F505" s="184">
        <v>0.55000000000000004</v>
      </c>
      <c r="G505" s="184">
        <v>0.95000000000000007</v>
      </c>
      <c r="H505" s="184">
        <v>24</v>
      </c>
      <c r="I505" s="184">
        <v>41</v>
      </c>
      <c r="J505" s="184" t="s">
        <v>169</v>
      </c>
      <c r="K505" s="184">
        <v>19</v>
      </c>
      <c r="L505" s="184">
        <v>29</v>
      </c>
      <c r="M505" s="184">
        <v>66.67</v>
      </c>
      <c r="N505" s="184">
        <v>1.1599999999999999</v>
      </c>
    </row>
    <row r="506" spans="1:14">
      <c r="A506" s="184" t="s">
        <v>33</v>
      </c>
      <c r="B506" s="184" t="s">
        <v>711</v>
      </c>
      <c r="C506" s="185" t="s">
        <v>841</v>
      </c>
      <c r="D506" s="184">
        <v>2.6</v>
      </c>
      <c r="E506" s="184">
        <v>20</v>
      </c>
      <c r="F506" s="184">
        <v>0.13</v>
      </c>
      <c r="G506" s="184">
        <v>0.23</v>
      </c>
      <c r="H506" s="184">
        <v>40</v>
      </c>
      <c r="I506" s="184">
        <v>41</v>
      </c>
      <c r="J506" s="184" t="s">
        <v>147</v>
      </c>
      <c r="K506" s="184">
        <v>11</v>
      </c>
      <c r="L506" s="184">
        <v>11</v>
      </c>
      <c r="M506" s="184">
        <v>15</v>
      </c>
      <c r="N506" s="184">
        <v>0.26</v>
      </c>
    </row>
    <row r="507" spans="1:14">
      <c r="A507" s="184" t="s">
        <v>33</v>
      </c>
      <c r="B507" s="184" t="s">
        <v>712</v>
      </c>
      <c r="C507" s="185" t="s">
        <v>845</v>
      </c>
      <c r="D507" s="184">
        <v>7.0000000000000009</v>
      </c>
      <c r="E507" s="184">
        <v>10</v>
      </c>
      <c r="F507" s="184">
        <v>0.70000000000000007</v>
      </c>
      <c r="G507" s="184">
        <v>1.21</v>
      </c>
      <c r="H507" s="184">
        <v>14</v>
      </c>
      <c r="I507" s="184">
        <v>41</v>
      </c>
      <c r="J507" s="184" t="s">
        <v>169</v>
      </c>
      <c r="K507" s="184">
        <v>11</v>
      </c>
      <c r="L507" s="184">
        <v>29</v>
      </c>
      <c r="M507" s="184">
        <v>70</v>
      </c>
      <c r="N507" s="184">
        <v>1.22</v>
      </c>
    </row>
    <row r="508" spans="1:14">
      <c r="A508" s="184" t="s">
        <v>33</v>
      </c>
      <c r="B508" s="184" t="s">
        <v>713</v>
      </c>
      <c r="C508" s="185" t="s">
        <v>847</v>
      </c>
      <c r="D508" s="184">
        <v>2.2999999999999998</v>
      </c>
      <c r="E508" s="184">
        <v>6</v>
      </c>
      <c r="F508" s="184">
        <v>0.38</v>
      </c>
      <c r="G508" s="184">
        <v>0.66</v>
      </c>
      <c r="H508" s="184">
        <v>35</v>
      </c>
      <c r="I508" s="184">
        <v>41</v>
      </c>
      <c r="J508" s="184" t="s">
        <v>169</v>
      </c>
      <c r="K508" s="184">
        <v>24</v>
      </c>
      <c r="L508" s="184">
        <v>29</v>
      </c>
      <c r="M508" s="184">
        <v>33.33</v>
      </c>
      <c r="N508" s="184">
        <v>0.57999999999999996</v>
      </c>
    </row>
    <row r="509" spans="1:14">
      <c r="A509" s="184" t="s">
        <v>33</v>
      </c>
      <c r="B509" s="184" t="s">
        <v>714</v>
      </c>
      <c r="C509" s="185" t="s">
        <v>849</v>
      </c>
      <c r="D509" s="184">
        <v>10.199999999999999</v>
      </c>
      <c r="E509" s="184">
        <v>12</v>
      </c>
      <c r="F509" s="184">
        <v>0.85</v>
      </c>
      <c r="G509" s="184">
        <v>1.47</v>
      </c>
      <c r="H509" s="184">
        <v>2</v>
      </c>
      <c r="I509" s="184">
        <v>41</v>
      </c>
      <c r="J509" s="184" t="s">
        <v>169</v>
      </c>
      <c r="K509" s="184">
        <v>2</v>
      </c>
      <c r="L509" s="184">
        <v>29</v>
      </c>
      <c r="M509" s="184">
        <v>91.67</v>
      </c>
      <c r="N509" s="184">
        <v>1.59</v>
      </c>
    </row>
    <row r="510" spans="1:14">
      <c r="A510" s="184" t="s">
        <v>33</v>
      </c>
      <c r="B510" s="184" t="s">
        <v>715</v>
      </c>
      <c r="C510" s="185" t="s">
        <v>855</v>
      </c>
      <c r="D510" s="184">
        <v>7.1000000000000014</v>
      </c>
      <c r="E510" s="184">
        <v>18</v>
      </c>
      <c r="F510" s="184">
        <v>0.39</v>
      </c>
      <c r="G510" s="184">
        <v>0.68</v>
      </c>
      <c r="H510" s="184">
        <v>34</v>
      </c>
      <c r="I510" s="184">
        <v>41</v>
      </c>
      <c r="J510" s="184" t="s">
        <v>147</v>
      </c>
      <c r="K510" s="184">
        <v>10</v>
      </c>
      <c r="L510" s="184">
        <v>11</v>
      </c>
      <c r="M510" s="184">
        <v>27.78</v>
      </c>
      <c r="N510" s="184">
        <v>0.48</v>
      </c>
    </row>
    <row r="511" spans="1:14">
      <c r="A511" s="184" t="s">
        <v>33</v>
      </c>
      <c r="B511" s="184" t="s">
        <v>716</v>
      </c>
      <c r="C511" s="185" t="s">
        <v>863</v>
      </c>
      <c r="D511" s="184">
        <v>7.8000000000000007</v>
      </c>
      <c r="E511" s="184">
        <v>14</v>
      </c>
      <c r="F511" s="184">
        <v>0.56000000000000005</v>
      </c>
      <c r="G511" s="184">
        <v>0.96</v>
      </c>
      <c r="H511" s="184">
        <v>23</v>
      </c>
      <c r="I511" s="184">
        <v>41</v>
      </c>
      <c r="J511" s="184" t="s">
        <v>169</v>
      </c>
      <c r="K511" s="184">
        <v>18</v>
      </c>
      <c r="L511" s="184">
        <v>29</v>
      </c>
      <c r="M511" s="184">
        <v>57.14</v>
      </c>
      <c r="N511" s="184">
        <v>0.99</v>
      </c>
    </row>
    <row r="512" spans="1:14">
      <c r="A512" s="184" t="s">
        <v>33</v>
      </c>
      <c r="B512" s="184" t="s">
        <v>717</v>
      </c>
      <c r="C512" s="185" t="s">
        <v>871</v>
      </c>
      <c r="D512" s="184">
        <v>5.5</v>
      </c>
      <c r="E512" s="184">
        <v>7</v>
      </c>
      <c r="F512" s="184">
        <v>0.79</v>
      </c>
      <c r="G512" s="184">
        <v>1.36</v>
      </c>
      <c r="H512" s="184">
        <v>7</v>
      </c>
      <c r="I512" s="184">
        <v>41</v>
      </c>
      <c r="J512" s="184" t="s">
        <v>169</v>
      </c>
      <c r="K512" s="184">
        <v>7</v>
      </c>
      <c r="L512" s="184">
        <v>29</v>
      </c>
      <c r="M512" s="184">
        <v>71.430000000000007</v>
      </c>
      <c r="N512" s="184">
        <v>1.24</v>
      </c>
    </row>
    <row r="513" spans="1:14">
      <c r="A513" s="184" t="s">
        <v>33</v>
      </c>
      <c r="B513" s="184" t="s">
        <v>718</v>
      </c>
      <c r="C513" s="185" t="s">
        <v>873</v>
      </c>
      <c r="D513" s="184">
        <v>11</v>
      </c>
      <c r="E513" s="184">
        <v>20</v>
      </c>
      <c r="F513" s="184">
        <v>0.55000000000000004</v>
      </c>
      <c r="G513" s="184">
        <v>0.95000000000000007</v>
      </c>
      <c r="H513" s="184">
        <v>24</v>
      </c>
      <c r="I513" s="184">
        <v>41</v>
      </c>
      <c r="J513" s="184" t="s">
        <v>147</v>
      </c>
      <c r="K513" s="184">
        <v>6</v>
      </c>
      <c r="L513" s="184">
        <v>11</v>
      </c>
      <c r="M513" s="184">
        <v>60</v>
      </c>
      <c r="N513" s="184">
        <v>1.04</v>
      </c>
    </row>
    <row r="514" spans="1:14">
      <c r="A514" s="184" t="s">
        <v>33</v>
      </c>
      <c r="B514" s="184" t="s">
        <v>722</v>
      </c>
      <c r="C514" s="185" t="s">
        <v>877</v>
      </c>
      <c r="D514" s="184">
        <v>5.9</v>
      </c>
      <c r="E514" s="184">
        <v>8</v>
      </c>
      <c r="F514" s="184">
        <v>0.74</v>
      </c>
      <c r="G514" s="184">
        <v>1.28</v>
      </c>
      <c r="H514" s="184">
        <v>11</v>
      </c>
      <c r="I514" s="184">
        <v>41</v>
      </c>
      <c r="J514" s="184" t="s">
        <v>169</v>
      </c>
      <c r="K514" s="184">
        <v>10</v>
      </c>
      <c r="L514" s="184">
        <v>29</v>
      </c>
      <c r="M514" s="184">
        <v>75</v>
      </c>
      <c r="N514" s="184">
        <v>1.3</v>
      </c>
    </row>
    <row r="515" spans="1:14">
      <c r="A515" s="184" t="s">
        <v>33</v>
      </c>
      <c r="B515" s="184" t="s">
        <v>724</v>
      </c>
      <c r="C515" s="185" t="s">
        <v>886</v>
      </c>
      <c r="D515" s="184">
        <v>4.3000000000000007</v>
      </c>
      <c r="E515" s="184">
        <v>14</v>
      </c>
      <c r="F515" s="184">
        <v>0.31</v>
      </c>
      <c r="G515" s="184">
        <v>0.53</v>
      </c>
      <c r="H515" s="184">
        <v>36</v>
      </c>
      <c r="I515" s="184">
        <v>41</v>
      </c>
      <c r="J515" s="184" t="s">
        <v>169</v>
      </c>
      <c r="K515" s="184">
        <v>25</v>
      </c>
      <c r="L515" s="184">
        <v>29</v>
      </c>
      <c r="M515" s="184">
        <v>21.43</v>
      </c>
      <c r="N515" s="184">
        <v>0.37</v>
      </c>
    </row>
    <row r="516" spans="1:14">
      <c r="A516" s="184" t="s">
        <v>33</v>
      </c>
      <c r="B516" s="184" t="s">
        <v>725</v>
      </c>
      <c r="C516" s="185" t="s">
        <v>891</v>
      </c>
      <c r="D516" s="184">
        <v>3.3</v>
      </c>
      <c r="E516" s="184">
        <v>6</v>
      </c>
      <c r="F516" s="184">
        <v>0.55000000000000004</v>
      </c>
      <c r="G516" s="184">
        <v>0.95000000000000007</v>
      </c>
      <c r="H516" s="184">
        <v>24</v>
      </c>
      <c r="I516" s="184">
        <v>41</v>
      </c>
      <c r="J516" s="184" t="s">
        <v>169</v>
      </c>
      <c r="K516" s="184">
        <v>19</v>
      </c>
      <c r="L516" s="184">
        <v>29</v>
      </c>
      <c r="M516" s="184">
        <v>50</v>
      </c>
      <c r="N516" s="184">
        <v>0.87</v>
      </c>
    </row>
    <row r="517" spans="1:14">
      <c r="A517" s="184" t="s">
        <v>33</v>
      </c>
      <c r="B517" s="184" t="s">
        <v>727</v>
      </c>
      <c r="C517" s="185" t="s">
        <v>898</v>
      </c>
      <c r="D517" s="184">
        <v>9.5</v>
      </c>
      <c r="E517" s="184">
        <v>14</v>
      </c>
      <c r="F517" s="184">
        <v>0.68</v>
      </c>
      <c r="G517" s="184">
        <v>1.17</v>
      </c>
      <c r="H517" s="184">
        <v>15</v>
      </c>
      <c r="I517" s="184">
        <v>41</v>
      </c>
      <c r="J517" s="184" t="s">
        <v>169</v>
      </c>
      <c r="K517" s="184">
        <v>12</v>
      </c>
      <c r="L517" s="184">
        <v>29</v>
      </c>
      <c r="M517" s="184">
        <v>71.430000000000007</v>
      </c>
      <c r="N517" s="184">
        <v>1.24</v>
      </c>
    </row>
    <row r="518" spans="1:14">
      <c r="A518" s="184" t="s">
        <v>33</v>
      </c>
      <c r="B518" s="184" t="s">
        <v>728</v>
      </c>
      <c r="C518" s="185" t="s">
        <v>901</v>
      </c>
      <c r="D518" s="184">
        <v>12.499999999999998</v>
      </c>
      <c r="E518" s="184">
        <v>20</v>
      </c>
      <c r="F518" s="184">
        <v>0.62</v>
      </c>
      <c r="G518" s="184">
        <v>1.08</v>
      </c>
      <c r="H518" s="184">
        <v>21</v>
      </c>
      <c r="I518" s="184">
        <v>41</v>
      </c>
      <c r="J518" s="184" t="s">
        <v>147</v>
      </c>
      <c r="K518" s="184">
        <v>4</v>
      </c>
      <c r="L518" s="184">
        <v>11</v>
      </c>
      <c r="M518" s="184">
        <v>60</v>
      </c>
      <c r="N518" s="184">
        <v>1.04</v>
      </c>
    </row>
    <row r="519" spans="1:14">
      <c r="A519" s="184" t="s">
        <v>33</v>
      </c>
      <c r="B519" s="184" t="s">
        <v>729</v>
      </c>
      <c r="C519" s="185" t="s">
        <v>910</v>
      </c>
      <c r="D519" s="184">
        <v>8.1000000000000014</v>
      </c>
      <c r="E519" s="184">
        <v>16</v>
      </c>
      <c r="F519" s="184">
        <v>0.51</v>
      </c>
      <c r="G519" s="184">
        <v>0.88</v>
      </c>
      <c r="H519" s="184">
        <v>30</v>
      </c>
      <c r="I519" s="184">
        <v>41</v>
      </c>
      <c r="J519" s="184" t="s">
        <v>147</v>
      </c>
      <c r="K519" s="184">
        <v>8</v>
      </c>
      <c r="L519" s="184">
        <v>11</v>
      </c>
      <c r="M519" s="184">
        <v>43.75</v>
      </c>
      <c r="N519" s="184">
        <v>0.76</v>
      </c>
    </row>
    <row r="520" spans="1:14">
      <c r="A520" s="184" t="s">
        <v>33</v>
      </c>
      <c r="B520" s="184" t="s">
        <v>730</v>
      </c>
      <c r="C520" s="185" t="s">
        <v>915</v>
      </c>
      <c r="D520" s="184">
        <v>4.5</v>
      </c>
      <c r="E520" s="184">
        <v>10</v>
      </c>
      <c r="F520" s="184">
        <v>0.45</v>
      </c>
      <c r="G520" s="184">
        <v>0.78</v>
      </c>
      <c r="H520" s="184">
        <v>32</v>
      </c>
      <c r="I520" s="184">
        <v>41</v>
      </c>
      <c r="J520" s="184" t="s">
        <v>169</v>
      </c>
      <c r="K520" s="184">
        <v>23</v>
      </c>
      <c r="L520" s="184">
        <v>29</v>
      </c>
      <c r="M520" s="184">
        <v>50</v>
      </c>
      <c r="N520" s="184">
        <v>0.87</v>
      </c>
    </row>
    <row r="521" spans="1:14">
      <c r="A521" s="184" t="s">
        <v>33</v>
      </c>
      <c r="B521" s="184" t="s">
        <v>731</v>
      </c>
      <c r="C521" s="185" t="s">
        <v>890</v>
      </c>
      <c r="D521" s="184">
        <v>6.4</v>
      </c>
      <c r="E521" s="184">
        <v>10</v>
      </c>
      <c r="F521" s="184">
        <v>0.64</v>
      </c>
      <c r="G521" s="184">
        <v>1.1100000000000001</v>
      </c>
      <c r="H521" s="184">
        <v>19</v>
      </c>
      <c r="I521" s="184">
        <v>41</v>
      </c>
      <c r="J521" s="184" t="s">
        <v>169</v>
      </c>
      <c r="K521" s="184">
        <v>16</v>
      </c>
      <c r="L521" s="184">
        <v>29</v>
      </c>
      <c r="M521" s="184">
        <v>70</v>
      </c>
      <c r="N521" s="184">
        <v>1.22</v>
      </c>
    </row>
    <row r="522" spans="1:14">
      <c r="A522" s="184" t="s">
        <v>33</v>
      </c>
      <c r="B522" s="184" t="s">
        <v>731</v>
      </c>
      <c r="C522" s="185" t="s">
        <v>921</v>
      </c>
      <c r="D522" s="184">
        <v>0.5</v>
      </c>
      <c r="E522" s="184">
        <v>6</v>
      </c>
      <c r="F522" s="184">
        <v>0.08</v>
      </c>
      <c r="G522" s="184">
        <v>0.14000000000000001</v>
      </c>
      <c r="H522" s="184">
        <v>41</v>
      </c>
      <c r="I522" s="184">
        <v>41</v>
      </c>
      <c r="J522" s="184" t="s">
        <v>169</v>
      </c>
      <c r="K522" s="184">
        <v>29</v>
      </c>
      <c r="L522" s="184">
        <v>29</v>
      </c>
      <c r="M522" s="184">
        <v>0</v>
      </c>
      <c r="N522" s="184">
        <v>0</v>
      </c>
    </row>
    <row r="523" spans="1:14">
      <c r="A523" s="184" t="s">
        <v>33</v>
      </c>
      <c r="B523" s="184" t="s">
        <v>732</v>
      </c>
      <c r="C523" s="185" t="s">
        <v>825</v>
      </c>
      <c r="D523" s="184">
        <v>3.9</v>
      </c>
      <c r="E523" s="184">
        <v>6</v>
      </c>
      <c r="F523" s="184">
        <v>0.65</v>
      </c>
      <c r="G523" s="184">
        <v>1.1300000000000001</v>
      </c>
      <c r="H523" s="184">
        <v>17</v>
      </c>
      <c r="I523" s="184">
        <v>41</v>
      </c>
      <c r="J523" s="184" t="s">
        <v>169</v>
      </c>
      <c r="K523" s="184">
        <v>14</v>
      </c>
      <c r="L523" s="184">
        <v>29</v>
      </c>
      <c r="M523" s="184">
        <v>66.67</v>
      </c>
      <c r="N523" s="184">
        <v>1.1599999999999999</v>
      </c>
    </row>
    <row r="524" spans="1:14">
      <c r="A524" s="184" t="s">
        <v>33</v>
      </c>
      <c r="B524" s="184" t="s">
        <v>733</v>
      </c>
      <c r="C524" s="185" t="s">
        <v>926</v>
      </c>
      <c r="D524" s="184">
        <v>6.6</v>
      </c>
      <c r="E524" s="184">
        <v>16</v>
      </c>
      <c r="F524" s="184">
        <v>0.41000000000000003</v>
      </c>
      <c r="G524" s="184">
        <v>0.71</v>
      </c>
      <c r="H524" s="184">
        <v>33</v>
      </c>
      <c r="I524" s="184">
        <v>41</v>
      </c>
      <c r="J524" s="184" t="s">
        <v>147</v>
      </c>
      <c r="K524" s="184">
        <v>9</v>
      </c>
      <c r="L524" s="184">
        <v>11</v>
      </c>
      <c r="M524" s="184">
        <v>43.75</v>
      </c>
      <c r="N524" s="184">
        <v>0.76</v>
      </c>
    </row>
    <row r="525" spans="1:14">
      <c r="A525" s="184" t="s">
        <v>33</v>
      </c>
      <c r="B525" s="184" t="s">
        <v>738</v>
      </c>
      <c r="C525" s="185" t="s">
        <v>938</v>
      </c>
      <c r="D525" s="184">
        <v>18.2</v>
      </c>
      <c r="E525" s="184">
        <v>34</v>
      </c>
      <c r="F525" s="184">
        <v>0.54</v>
      </c>
      <c r="G525" s="184">
        <v>0.93</v>
      </c>
      <c r="H525" s="184">
        <v>27</v>
      </c>
      <c r="I525" s="184">
        <v>41</v>
      </c>
      <c r="J525" s="184" t="s">
        <v>136</v>
      </c>
      <c r="K525" s="184">
        <v>1</v>
      </c>
      <c r="L525" s="184">
        <v>1</v>
      </c>
      <c r="M525" s="184">
        <v>55.88</v>
      </c>
      <c r="N525" s="184">
        <v>0.97</v>
      </c>
    </row>
    <row r="526" spans="1:14">
      <c r="A526" s="184" t="s">
        <v>33</v>
      </c>
      <c r="B526" s="184" t="s">
        <v>741</v>
      </c>
      <c r="C526" s="185" t="s">
        <v>941</v>
      </c>
      <c r="D526" s="184">
        <v>8.5</v>
      </c>
      <c r="E526" s="184">
        <v>10</v>
      </c>
      <c r="F526" s="184">
        <v>0.85</v>
      </c>
      <c r="G526" s="184">
        <v>1.47</v>
      </c>
      <c r="H526" s="184">
        <v>2</v>
      </c>
      <c r="I526" s="184">
        <v>41</v>
      </c>
      <c r="J526" s="184" t="s">
        <v>169</v>
      </c>
      <c r="K526" s="184">
        <v>2</v>
      </c>
      <c r="L526" s="184">
        <v>29</v>
      </c>
      <c r="M526" s="184">
        <v>90</v>
      </c>
      <c r="N526" s="184">
        <v>1.56</v>
      </c>
    </row>
    <row r="527" spans="1:14">
      <c r="A527" s="184" t="s">
        <v>33</v>
      </c>
      <c r="B527" s="184" t="s">
        <v>746</v>
      </c>
      <c r="C527" s="185" t="s">
        <v>815</v>
      </c>
      <c r="D527" s="184">
        <v>6.2</v>
      </c>
      <c r="E527" s="184">
        <v>12</v>
      </c>
      <c r="F527" s="184">
        <v>0.52</v>
      </c>
      <c r="G527" s="184">
        <v>0.89</v>
      </c>
      <c r="H527" s="184">
        <v>29</v>
      </c>
      <c r="I527" s="184">
        <v>41</v>
      </c>
      <c r="J527" s="184" t="s">
        <v>169</v>
      </c>
      <c r="K527" s="184">
        <v>21</v>
      </c>
      <c r="L527" s="184">
        <v>29</v>
      </c>
      <c r="M527" s="184">
        <v>66.67</v>
      </c>
      <c r="N527" s="184">
        <v>1.1599999999999999</v>
      </c>
    </row>
    <row r="528" spans="1:14">
      <c r="A528" s="184" t="s">
        <v>33</v>
      </c>
      <c r="B528" s="184" t="s">
        <v>747</v>
      </c>
      <c r="C528" s="185" t="s">
        <v>955</v>
      </c>
      <c r="D528" s="184">
        <v>4</v>
      </c>
      <c r="E528" s="184">
        <v>6</v>
      </c>
      <c r="F528" s="184">
        <v>0.67</v>
      </c>
      <c r="G528" s="184">
        <v>1.1500000000000001</v>
      </c>
      <c r="H528" s="184">
        <v>16</v>
      </c>
      <c r="I528" s="184">
        <v>41</v>
      </c>
      <c r="J528" s="184" t="s">
        <v>169</v>
      </c>
      <c r="K528" s="184">
        <v>13</v>
      </c>
      <c r="L528" s="184">
        <v>29</v>
      </c>
      <c r="M528" s="184">
        <v>83.33</v>
      </c>
      <c r="N528" s="184">
        <v>1.45</v>
      </c>
    </row>
    <row r="529" spans="1:14">
      <c r="A529" s="184" t="s">
        <v>33</v>
      </c>
      <c r="B529" s="184" t="s">
        <v>747</v>
      </c>
      <c r="C529" s="185" t="s">
        <v>957</v>
      </c>
      <c r="D529" s="184">
        <v>1.2000000000000002</v>
      </c>
      <c r="E529" s="184">
        <v>6</v>
      </c>
      <c r="F529" s="184">
        <v>0.2</v>
      </c>
      <c r="G529" s="184">
        <v>0.35000000000000003</v>
      </c>
      <c r="H529" s="184">
        <v>39</v>
      </c>
      <c r="I529" s="184">
        <v>41</v>
      </c>
      <c r="J529" s="184" t="s">
        <v>169</v>
      </c>
      <c r="K529" s="184">
        <v>28</v>
      </c>
      <c r="L529" s="184">
        <v>29</v>
      </c>
      <c r="M529" s="184">
        <v>16.670000000000002</v>
      </c>
      <c r="N529" s="184">
        <v>0.28999999999999998</v>
      </c>
    </row>
    <row r="530" spans="1:14">
      <c r="A530" s="184" t="s">
        <v>33</v>
      </c>
      <c r="B530" s="184" t="s">
        <v>749</v>
      </c>
      <c r="C530" s="185" t="s">
        <v>962</v>
      </c>
      <c r="D530" s="184">
        <v>12.4</v>
      </c>
      <c r="E530" s="184">
        <v>17</v>
      </c>
      <c r="F530" s="184">
        <v>0.73</v>
      </c>
      <c r="G530" s="184">
        <v>1.26</v>
      </c>
      <c r="H530" s="184">
        <v>13</v>
      </c>
      <c r="I530" s="184">
        <v>41</v>
      </c>
      <c r="J530" s="184" t="s">
        <v>147</v>
      </c>
      <c r="K530" s="184">
        <v>3</v>
      </c>
      <c r="L530" s="184">
        <v>11</v>
      </c>
      <c r="M530" s="184">
        <v>70.59</v>
      </c>
      <c r="N530" s="184">
        <v>1.23</v>
      </c>
    </row>
    <row r="531" spans="1:14">
      <c r="A531" s="184" t="s">
        <v>33</v>
      </c>
      <c r="B531" s="184" t="s">
        <v>749</v>
      </c>
      <c r="C531" s="185" t="s">
        <v>966</v>
      </c>
      <c r="D531" s="184">
        <v>5.7</v>
      </c>
      <c r="E531" s="184">
        <v>6</v>
      </c>
      <c r="F531" s="184">
        <v>0.95000000000000007</v>
      </c>
      <c r="G531" s="184">
        <v>1.6400000000000001</v>
      </c>
      <c r="H531" s="184">
        <v>1</v>
      </c>
      <c r="I531" s="184">
        <v>41</v>
      </c>
      <c r="J531" s="184" t="s">
        <v>169</v>
      </c>
      <c r="K531" s="184">
        <v>1</v>
      </c>
      <c r="L531" s="184">
        <v>29</v>
      </c>
      <c r="M531" s="184">
        <v>100</v>
      </c>
      <c r="N531" s="184">
        <v>1.74</v>
      </c>
    </row>
    <row r="532" spans="1:14">
      <c r="A532" s="184" t="s">
        <v>33</v>
      </c>
      <c r="B532" s="184" t="s">
        <v>751</v>
      </c>
      <c r="C532" s="185" t="s">
        <v>958</v>
      </c>
      <c r="D532" s="184">
        <v>3.9000000000000004</v>
      </c>
      <c r="E532" s="184">
        <v>6</v>
      </c>
      <c r="F532" s="184">
        <v>0.65</v>
      </c>
      <c r="G532" s="184">
        <v>1.1300000000000001</v>
      </c>
      <c r="H532" s="184">
        <v>17</v>
      </c>
      <c r="I532" s="184">
        <v>41</v>
      </c>
      <c r="J532" s="184" t="s">
        <v>169</v>
      </c>
      <c r="K532" s="184">
        <v>14</v>
      </c>
      <c r="L532" s="184">
        <v>29</v>
      </c>
      <c r="M532" s="184">
        <v>50</v>
      </c>
      <c r="N532" s="184">
        <v>0.87</v>
      </c>
    </row>
    <row r="533" spans="1:14">
      <c r="A533" s="184" t="s">
        <v>33</v>
      </c>
      <c r="B533" s="184" t="s">
        <v>754</v>
      </c>
      <c r="C533" s="185" t="s">
        <v>974</v>
      </c>
      <c r="D533" s="184">
        <v>1.5</v>
      </c>
      <c r="E533" s="184">
        <v>6</v>
      </c>
      <c r="F533" s="184">
        <v>0.25</v>
      </c>
      <c r="G533" s="184">
        <v>0.43</v>
      </c>
      <c r="H533" s="184">
        <v>38</v>
      </c>
      <c r="I533" s="184">
        <v>41</v>
      </c>
      <c r="J533" s="184" t="s">
        <v>169</v>
      </c>
      <c r="K533" s="184">
        <v>27</v>
      </c>
      <c r="L533" s="184">
        <v>29</v>
      </c>
      <c r="M533" s="184">
        <v>33.33</v>
      </c>
      <c r="N533" s="184">
        <v>0.57999999999999996</v>
      </c>
    </row>
    <row r="534" spans="1:14">
      <c r="A534" s="184" t="s">
        <v>33</v>
      </c>
      <c r="B534" s="184" t="s">
        <v>755</v>
      </c>
      <c r="C534" s="185" t="s">
        <v>976</v>
      </c>
      <c r="D534" s="184">
        <v>7.9</v>
      </c>
      <c r="E534" s="184">
        <v>10</v>
      </c>
      <c r="F534" s="184">
        <v>0.79</v>
      </c>
      <c r="G534" s="184">
        <v>1.37</v>
      </c>
      <c r="H534" s="184">
        <v>6</v>
      </c>
      <c r="I534" s="184">
        <v>41</v>
      </c>
      <c r="J534" s="184" t="s">
        <v>169</v>
      </c>
      <c r="K534" s="184">
        <v>6</v>
      </c>
      <c r="L534" s="184">
        <v>29</v>
      </c>
      <c r="M534" s="184">
        <v>80</v>
      </c>
      <c r="N534" s="184">
        <v>1.3900000000000001</v>
      </c>
    </row>
    <row r="535" spans="1:14">
      <c r="A535" s="184" t="s">
        <v>33</v>
      </c>
      <c r="B535" s="184" t="s">
        <v>757</v>
      </c>
      <c r="C535" s="185" t="s">
        <v>981</v>
      </c>
      <c r="D535" s="184">
        <v>9.6999999999999993</v>
      </c>
      <c r="E535" s="184">
        <v>13</v>
      </c>
      <c r="F535" s="184">
        <v>0.75</v>
      </c>
      <c r="G535" s="184">
        <v>1.29</v>
      </c>
      <c r="H535" s="184">
        <v>10</v>
      </c>
      <c r="I535" s="184">
        <v>41</v>
      </c>
      <c r="J535" s="184" t="s">
        <v>169</v>
      </c>
      <c r="K535" s="184">
        <v>9</v>
      </c>
      <c r="L535" s="184">
        <v>29</v>
      </c>
      <c r="M535" s="184">
        <v>69.23</v>
      </c>
      <c r="N535" s="184">
        <v>1.2</v>
      </c>
    </row>
    <row r="536" spans="1:14">
      <c r="A536" s="184" t="s">
        <v>35</v>
      </c>
      <c r="B536" s="184" t="s">
        <v>696</v>
      </c>
      <c r="C536" s="185" t="s">
        <v>802</v>
      </c>
      <c r="D536" s="184">
        <v>8.1999999999999993</v>
      </c>
      <c r="E536" s="184">
        <v>12</v>
      </c>
      <c r="F536" s="184">
        <v>0.68</v>
      </c>
      <c r="G536" s="184">
        <v>1.05</v>
      </c>
      <c r="H536" s="184">
        <v>11</v>
      </c>
      <c r="I536" s="184">
        <v>25</v>
      </c>
      <c r="J536" s="184" t="s">
        <v>169</v>
      </c>
      <c r="K536" s="184">
        <v>10</v>
      </c>
      <c r="L536" s="184">
        <v>23</v>
      </c>
      <c r="M536" s="184">
        <v>75</v>
      </c>
      <c r="N536" s="184">
        <v>1.1400000000000001</v>
      </c>
    </row>
    <row r="537" spans="1:14">
      <c r="A537" s="184" t="s">
        <v>35</v>
      </c>
      <c r="B537" s="184" t="s">
        <v>698</v>
      </c>
      <c r="C537" s="185" t="s">
        <v>806</v>
      </c>
      <c r="D537" s="184">
        <v>5.0999999999999996</v>
      </c>
      <c r="E537" s="184">
        <v>13</v>
      </c>
      <c r="F537" s="184">
        <v>0.39</v>
      </c>
      <c r="G537" s="184">
        <v>0.61</v>
      </c>
      <c r="H537" s="184">
        <v>23</v>
      </c>
      <c r="I537" s="184">
        <v>25</v>
      </c>
      <c r="J537" s="184" t="s">
        <v>169</v>
      </c>
      <c r="K537" s="184">
        <v>21</v>
      </c>
      <c r="L537" s="184">
        <v>23</v>
      </c>
      <c r="M537" s="184">
        <v>23.080000000000002</v>
      </c>
      <c r="N537" s="184">
        <v>0.35000000000000003</v>
      </c>
    </row>
    <row r="538" spans="1:14">
      <c r="A538" s="184" t="s">
        <v>35</v>
      </c>
      <c r="B538" s="184" t="s">
        <v>699</v>
      </c>
      <c r="C538" s="185" t="s">
        <v>812</v>
      </c>
      <c r="D538" s="184">
        <v>5.1000000000000005</v>
      </c>
      <c r="E538" s="184">
        <v>6</v>
      </c>
      <c r="F538" s="184">
        <v>0.85</v>
      </c>
      <c r="G538" s="184">
        <v>1.31</v>
      </c>
      <c r="H538" s="184">
        <v>6</v>
      </c>
      <c r="I538" s="184">
        <v>25</v>
      </c>
      <c r="J538" s="184" t="s">
        <v>169</v>
      </c>
      <c r="K538" s="184">
        <v>5</v>
      </c>
      <c r="L538" s="184">
        <v>23</v>
      </c>
      <c r="M538" s="184">
        <v>100</v>
      </c>
      <c r="N538" s="184">
        <v>1.52</v>
      </c>
    </row>
    <row r="539" spans="1:14">
      <c r="A539" s="184" t="s">
        <v>35</v>
      </c>
      <c r="B539" s="184" t="s">
        <v>700</v>
      </c>
      <c r="C539" s="185" t="s">
        <v>815</v>
      </c>
      <c r="D539" s="184">
        <v>5.6000000000000005</v>
      </c>
      <c r="E539" s="184">
        <v>10</v>
      </c>
      <c r="F539" s="184">
        <v>0.56000000000000005</v>
      </c>
      <c r="G539" s="184">
        <v>0.86</v>
      </c>
      <c r="H539" s="184">
        <v>18</v>
      </c>
      <c r="I539" s="184">
        <v>25</v>
      </c>
      <c r="J539" s="184" t="s">
        <v>169</v>
      </c>
      <c r="K539" s="184">
        <v>16</v>
      </c>
      <c r="L539" s="184">
        <v>23</v>
      </c>
      <c r="M539" s="184">
        <v>50</v>
      </c>
      <c r="N539" s="184">
        <v>0.76</v>
      </c>
    </row>
    <row r="540" spans="1:14">
      <c r="A540" s="184" t="s">
        <v>35</v>
      </c>
      <c r="B540" s="184" t="s">
        <v>706</v>
      </c>
      <c r="C540" s="185" t="s">
        <v>827</v>
      </c>
      <c r="D540" s="184">
        <v>3.5999999999999996</v>
      </c>
      <c r="E540" s="184">
        <v>6</v>
      </c>
      <c r="F540" s="184">
        <v>0.6</v>
      </c>
      <c r="G540" s="184">
        <v>0.93</v>
      </c>
      <c r="H540" s="184">
        <v>16</v>
      </c>
      <c r="I540" s="184">
        <v>25</v>
      </c>
      <c r="J540" s="184" t="s">
        <v>169</v>
      </c>
      <c r="K540" s="184">
        <v>15</v>
      </c>
      <c r="L540" s="184">
        <v>23</v>
      </c>
      <c r="M540" s="184">
        <v>66.67</v>
      </c>
      <c r="N540" s="184">
        <v>1.01</v>
      </c>
    </row>
    <row r="541" spans="1:14">
      <c r="A541" s="184" t="s">
        <v>35</v>
      </c>
      <c r="B541" s="184" t="s">
        <v>708</v>
      </c>
      <c r="C541" s="185" t="s">
        <v>831</v>
      </c>
      <c r="D541" s="184">
        <v>3.8000000000000003</v>
      </c>
      <c r="E541" s="184">
        <v>5</v>
      </c>
      <c r="F541" s="184">
        <v>0.76</v>
      </c>
      <c r="G541" s="184">
        <v>1.17</v>
      </c>
      <c r="H541" s="184">
        <v>8</v>
      </c>
      <c r="I541" s="184">
        <v>25</v>
      </c>
      <c r="J541" s="184" t="s">
        <v>169</v>
      </c>
      <c r="K541" s="184">
        <v>7</v>
      </c>
      <c r="L541" s="184">
        <v>23</v>
      </c>
      <c r="M541" s="184">
        <v>80</v>
      </c>
      <c r="N541" s="184">
        <v>1.22</v>
      </c>
    </row>
    <row r="542" spans="1:14">
      <c r="A542" s="184" t="s">
        <v>35</v>
      </c>
      <c r="B542" s="184" t="s">
        <v>709</v>
      </c>
      <c r="C542" s="185" t="s">
        <v>824</v>
      </c>
      <c r="D542" s="184">
        <v>6.9</v>
      </c>
      <c r="E542" s="184">
        <v>11</v>
      </c>
      <c r="F542" s="184">
        <v>0.63</v>
      </c>
      <c r="G542" s="184">
        <v>0.97</v>
      </c>
      <c r="H542" s="184">
        <v>14</v>
      </c>
      <c r="I542" s="184">
        <v>25</v>
      </c>
      <c r="J542" s="184" t="s">
        <v>169</v>
      </c>
      <c r="K542" s="184">
        <v>13</v>
      </c>
      <c r="L542" s="184">
        <v>23</v>
      </c>
      <c r="M542" s="184">
        <v>63.64</v>
      </c>
      <c r="N542" s="184">
        <v>0.97</v>
      </c>
    </row>
    <row r="543" spans="1:14">
      <c r="A543" s="184" t="s">
        <v>35</v>
      </c>
      <c r="B543" s="184" t="s">
        <v>711</v>
      </c>
      <c r="C543" s="185" t="s">
        <v>841</v>
      </c>
      <c r="D543" s="184">
        <v>10.4</v>
      </c>
      <c r="E543" s="184">
        <v>13</v>
      </c>
      <c r="F543" s="184">
        <v>0.8</v>
      </c>
      <c r="G543" s="184">
        <v>1.23</v>
      </c>
      <c r="H543" s="184">
        <v>7</v>
      </c>
      <c r="I543" s="184">
        <v>25</v>
      </c>
      <c r="J543" s="184" t="s">
        <v>169</v>
      </c>
      <c r="K543" s="184">
        <v>6</v>
      </c>
      <c r="L543" s="184">
        <v>23</v>
      </c>
      <c r="M543" s="184">
        <v>84.62</v>
      </c>
      <c r="N543" s="184">
        <v>1.29</v>
      </c>
    </row>
    <row r="544" spans="1:14">
      <c r="A544" s="184" t="s">
        <v>35</v>
      </c>
      <c r="B544" s="184" t="s">
        <v>713</v>
      </c>
      <c r="C544" s="185" t="s">
        <v>848</v>
      </c>
      <c r="D544" s="184">
        <v>5.6000000000000005</v>
      </c>
      <c r="E544" s="184">
        <v>8</v>
      </c>
      <c r="F544" s="184">
        <v>0.70000000000000007</v>
      </c>
      <c r="G544" s="184">
        <v>1.08</v>
      </c>
      <c r="H544" s="184">
        <v>9</v>
      </c>
      <c r="I544" s="184">
        <v>25</v>
      </c>
      <c r="J544" s="184" t="s">
        <v>169</v>
      </c>
      <c r="K544" s="184">
        <v>8</v>
      </c>
      <c r="L544" s="184">
        <v>23</v>
      </c>
      <c r="M544" s="184">
        <v>75</v>
      </c>
      <c r="N544" s="184">
        <v>1.1400000000000001</v>
      </c>
    </row>
    <row r="545" spans="1:14">
      <c r="A545" s="184" t="s">
        <v>35</v>
      </c>
      <c r="B545" s="184" t="s">
        <v>714</v>
      </c>
      <c r="C545" s="185" t="s">
        <v>853</v>
      </c>
      <c r="D545" s="184">
        <v>7.0000000000000009</v>
      </c>
      <c r="E545" s="184">
        <v>10</v>
      </c>
      <c r="F545" s="184">
        <v>0.70000000000000007</v>
      </c>
      <c r="G545" s="184">
        <v>1.08</v>
      </c>
      <c r="H545" s="184">
        <v>9</v>
      </c>
      <c r="I545" s="184">
        <v>25</v>
      </c>
      <c r="J545" s="184" t="s">
        <v>169</v>
      </c>
      <c r="K545" s="184">
        <v>8</v>
      </c>
      <c r="L545" s="184">
        <v>23</v>
      </c>
      <c r="M545" s="184">
        <v>80</v>
      </c>
      <c r="N545" s="184">
        <v>1.22</v>
      </c>
    </row>
    <row r="546" spans="1:14">
      <c r="A546" s="184" t="s">
        <v>35</v>
      </c>
      <c r="B546" s="184" t="s">
        <v>715</v>
      </c>
      <c r="C546" s="185" t="s">
        <v>855</v>
      </c>
      <c r="D546" s="184">
        <v>3.9</v>
      </c>
      <c r="E546" s="184">
        <v>10</v>
      </c>
      <c r="F546" s="184">
        <v>0.39</v>
      </c>
      <c r="G546" s="184">
        <v>0.6</v>
      </c>
      <c r="H546" s="184">
        <v>24</v>
      </c>
      <c r="I546" s="184">
        <v>25</v>
      </c>
      <c r="J546" s="184" t="s">
        <v>169</v>
      </c>
      <c r="K546" s="184">
        <v>22</v>
      </c>
      <c r="L546" s="184">
        <v>23</v>
      </c>
      <c r="M546" s="184">
        <v>30</v>
      </c>
      <c r="N546" s="184">
        <v>0.46</v>
      </c>
    </row>
    <row r="547" spans="1:14">
      <c r="A547" s="184" t="s">
        <v>35</v>
      </c>
      <c r="B547" s="184" t="s">
        <v>716</v>
      </c>
      <c r="C547" s="185" t="s">
        <v>863</v>
      </c>
      <c r="D547" s="184">
        <v>3.8000000000000003</v>
      </c>
      <c r="E547" s="184">
        <v>8</v>
      </c>
      <c r="F547" s="184">
        <v>0.48</v>
      </c>
      <c r="G547" s="184">
        <v>0.73</v>
      </c>
      <c r="H547" s="184">
        <v>20</v>
      </c>
      <c r="I547" s="184">
        <v>25</v>
      </c>
      <c r="J547" s="184" t="s">
        <v>169</v>
      </c>
      <c r="K547" s="184">
        <v>18</v>
      </c>
      <c r="L547" s="184">
        <v>23</v>
      </c>
      <c r="M547" s="184">
        <v>50</v>
      </c>
      <c r="N547" s="184">
        <v>0.76</v>
      </c>
    </row>
    <row r="548" spans="1:14">
      <c r="A548" s="184" t="s">
        <v>35</v>
      </c>
      <c r="B548" s="184" t="s">
        <v>718</v>
      </c>
      <c r="C548" s="185" t="s">
        <v>873</v>
      </c>
      <c r="D548" s="184">
        <v>6.8</v>
      </c>
      <c r="E548" s="184">
        <v>11</v>
      </c>
      <c r="F548" s="184">
        <v>0.62</v>
      </c>
      <c r="G548" s="184">
        <v>0.95000000000000007</v>
      </c>
      <c r="H548" s="184">
        <v>15</v>
      </c>
      <c r="I548" s="184">
        <v>25</v>
      </c>
      <c r="J548" s="184" t="s">
        <v>169</v>
      </c>
      <c r="K548" s="184">
        <v>14</v>
      </c>
      <c r="L548" s="184">
        <v>23</v>
      </c>
      <c r="M548" s="184">
        <v>54.550000000000004</v>
      </c>
      <c r="N548" s="184">
        <v>0.83000000000000007</v>
      </c>
    </row>
    <row r="549" spans="1:14">
      <c r="A549" s="184" t="s">
        <v>35</v>
      </c>
      <c r="B549" s="184" t="s">
        <v>722</v>
      </c>
      <c r="C549" s="185" t="s">
        <v>875</v>
      </c>
      <c r="D549" s="184">
        <v>4.4000000000000004</v>
      </c>
      <c r="E549" s="184">
        <v>5</v>
      </c>
      <c r="F549" s="184">
        <v>0.88</v>
      </c>
      <c r="G549" s="184">
        <v>1.36</v>
      </c>
      <c r="H549" s="184">
        <v>4</v>
      </c>
      <c r="I549" s="184">
        <v>25</v>
      </c>
      <c r="J549" s="184" t="s">
        <v>169</v>
      </c>
      <c r="K549" s="184">
        <v>3</v>
      </c>
      <c r="L549" s="184">
        <v>23</v>
      </c>
      <c r="M549" s="184">
        <v>100</v>
      </c>
      <c r="N549" s="184">
        <v>1.52</v>
      </c>
    </row>
    <row r="550" spans="1:14">
      <c r="A550" s="184" t="s">
        <v>35</v>
      </c>
      <c r="B550" s="184" t="s">
        <v>725</v>
      </c>
      <c r="C550" s="185" t="s">
        <v>890</v>
      </c>
      <c r="D550" s="184">
        <v>7.1</v>
      </c>
      <c r="E550" s="184">
        <v>8</v>
      </c>
      <c r="F550" s="184">
        <v>0.89</v>
      </c>
      <c r="G550" s="184">
        <v>1.37</v>
      </c>
      <c r="H550" s="184">
        <v>3</v>
      </c>
      <c r="I550" s="184">
        <v>25</v>
      </c>
      <c r="J550" s="184" t="s">
        <v>169</v>
      </c>
      <c r="K550" s="184">
        <v>2</v>
      </c>
      <c r="L550" s="184">
        <v>23</v>
      </c>
      <c r="M550" s="184">
        <v>100</v>
      </c>
      <c r="N550" s="184">
        <v>1.52</v>
      </c>
    </row>
    <row r="551" spans="1:14">
      <c r="A551" s="184" t="s">
        <v>35</v>
      </c>
      <c r="B551" s="184" t="s">
        <v>727</v>
      </c>
      <c r="C551" s="185" t="s">
        <v>898</v>
      </c>
      <c r="D551" s="184">
        <v>6</v>
      </c>
      <c r="E551" s="184">
        <v>6</v>
      </c>
      <c r="F551" s="184">
        <v>1</v>
      </c>
      <c r="G551" s="184">
        <v>1.54</v>
      </c>
      <c r="H551" s="184">
        <v>1</v>
      </c>
      <c r="I551" s="184">
        <v>25</v>
      </c>
      <c r="J551" s="184" t="s">
        <v>169</v>
      </c>
      <c r="K551" s="184">
        <v>1</v>
      </c>
      <c r="L551" s="184">
        <v>23</v>
      </c>
      <c r="M551" s="184">
        <v>100</v>
      </c>
      <c r="N551" s="184">
        <v>1.52</v>
      </c>
    </row>
    <row r="552" spans="1:14">
      <c r="A552" s="184" t="s">
        <v>35</v>
      </c>
      <c r="B552" s="184" t="s">
        <v>728</v>
      </c>
      <c r="C552" s="185" t="s">
        <v>901</v>
      </c>
      <c r="D552" s="184">
        <v>2.4999999999999996</v>
      </c>
      <c r="E552" s="184">
        <v>10</v>
      </c>
      <c r="F552" s="184">
        <v>0.25</v>
      </c>
      <c r="G552" s="184">
        <v>0.39</v>
      </c>
      <c r="H552" s="184">
        <v>25</v>
      </c>
      <c r="I552" s="184">
        <v>25</v>
      </c>
      <c r="J552" s="184" t="s">
        <v>169</v>
      </c>
      <c r="K552" s="184">
        <v>23</v>
      </c>
      <c r="L552" s="184">
        <v>23</v>
      </c>
      <c r="M552" s="184">
        <v>20</v>
      </c>
      <c r="N552" s="184">
        <v>0.3</v>
      </c>
    </row>
    <row r="553" spans="1:14">
      <c r="A553" s="184" t="s">
        <v>35</v>
      </c>
      <c r="B553" s="184" t="s">
        <v>729</v>
      </c>
      <c r="C553" s="185" t="s">
        <v>910</v>
      </c>
      <c r="D553" s="184">
        <v>3.8</v>
      </c>
      <c r="E553" s="184">
        <v>6</v>
      </c>
      <c r="F553" s="184">
        <v>0.63</v>
      </c>
      <c r="G553" s="184">
        <v>0.98</v>
      </c>
      <c r="H553" s="184">
        <v>13</v>
      </c>
      <c r="I553" s="184">
        <v>25</v>
      </c>
      <c r="J553" s="184" t="s">
        <v>169</v>
      </c>
      <c r="K553" s="184">
        <v>12</v>
      </c>
      <c r="L553" s="184">
        <v>23</v>
      </c>
      <c r="M553" s="184">
        <v>66.67</v>
      </c>
      <c r="N553" s="184">
        <v>1.01</v>
      </c>
    </row>
    <row r="554" spans="1:14">
      <c r="A554" s="184" t="s">
        <v>35</v>
      </c>
      <c r="B554" s="184" t="s">
        <v>730</v>
      </c>
      <c r="C554" s="185" t="s">
        <v>915</v>
      </c>
      <c r="D554" s="184">
        <v>2.9</v>
      </c>
      <c r="E554" s="184">
        <v>7</v>
      </c>
      <c r="F554" s="184">
        <v>0.41000000000000003</v>
      </c>
      <c r="G554" s="184">
        <v>0.64</v>
      </c>
      <c r="H554" s="184">
        <v>22</v>
      </c>
      <c r="I554" s="184">
        <v>25</v>
      </c>
      <c r="J554" s="184" t="s">
        <v>169</v>
      </c>
      <c r="K554" s="184">
        <v>20</v>
      </c>
      <c r="L554" s="184">
        <v>23</v>
      </c>
      <c r="M554" s="184">
        <v>42.86</v>
      </c>
      <c r="N554" s="184">
        <v>0.65</v>
      </c>
    </row>
    <row r="555" spans="1:14">
      <c r="A555" s="184" t="s">
        <v>35</v>
      </c>
      <c r="B555" s="184" t="s">
        <v>731</v>
      </c>
      <c r="C555" s="185" t="s">
        <v>890</v>
      </c>
      <c r="D555" s="184">
        <v>6.4</v>
      </c>
      <c r="E555" s="184">
        <v>10</v>
      </c>
      <c r="F555" s="184">
        <v>0.64</v>
      </c>
      <c r="G555" s="184">
        <v>0.99</v>
      </c>
      <c r="H555" s="184">
        <v>12</v>
      </c>
      <c r="I555" s="184">
        <v>25</v>
      </c>
      <c r="J555" s="184" t="s">
        <v>169</v>
      </c>
      <c r="K555" s="184">
        <v>11</v>
      </c>
      <c r="L555" s="184">
        <v>23</v>
      </c>
      <c r="M555" s="184">
        <v>80</v>
      </c>
      <c r="N555" s="184">
        <v>1.22</v>
      </c>
    </row>
    <row r="556" spans="1:14">
      <c r="A556" s="184" t="s">
        <v>35</v>
      </c>
      <c r="B556" s="184" t="s">
        <v>733</v>
      </c>
      <c r="C556" s="185" t="s">
        <v>838</v>
      </c>
      <c r="D556" s="184">
        <v>4.7</v>
      </c>
      <c r="E556" s="184">
        <v>10</v>
      </c>
      <c r="F556" s="184">
        <v>0.47000000000000003</v>
      </c>
      <c r="G556" s="184">
        <v>0.73</v>
      </c>
      <c r="H556" s="184">
        <v>20</v>
      </c>
      <c r="I556" s="184">
        <v>25</v>
      </c>
      <c r="J556" s="184" t="s">
        <v>169</v>
      </c>
      <c r="K556" s="184">
        <v>18</v>
      </c>
      <c r="L556" s="184">
        <v>23</v>
      </c>
      <c r="M556" s="184">
        <v>40</v>
      </c>
      <c r="N556" s="184">
        <v>0.61</v>
      </c>
    </row>
    <row r="557" spans="1:14">
      <c r="A557" s="184" t="s">
        <v>35</v>
      </c>
      <c r="B557" s="184" t="s">
        <v>738</v>
      </c>
      <c r="C557" s="185" t="s">
        <v>938</v>
      </c>
      <c r="D557" s="184">
        <v>19.599999999999998</v>
      </c>
      <c r="E557" s="184">
        <v>33</v>
      </c>
      <c r="F557" s="184">
        <v>0.59</v>
      </c>
      <c r="G557" s="184">
        <v>0.92</v>
      </c>
      <c r="H557" s="184">
        <v>17</v>
      </c>
      <c r="I557" s="184">
        <v>25</v>
      </c>
      <c r="J557" s="184" t="s">
        <v>136</v>
      </c>
      <c r="K557" s="184">
        <v>1</v>
      </c>
      <c r="L557" s="184">
        <v>1</v>
      </c>
      <c r="M557" s="184">
        <v>63.64</v>
      </c>
      <c r="N557" s="184">
        <v>0.97</v>
      </c>
    </row>
    <row r="558" spans="1:14">
      <c r="A558" s="184" t="s">
        <v>35</v>
      </c>
      <c r="B558" s="184" t="s">
        <v>741</v>
      </c>
      <c r="C558" s="185" t="s">
        <v>941</v>
      </c>
      <c r="D558" s="184">
        <v>7</v>
      </c>
      <c r="E558" s="184">
        <v>13</v>
      </c>
      <c r="F558" s="184">
        <v>0.54</v>
      </c>
      <c r="G558" s="184">
        <v>0.83000000000000007</v>
      </c>
      <c r="H558" s="184">
        <v>19</v>
      </c>
      <c r="I558" s="184">
        <v>25</v>
      </c>
      <c r="J558" s="184" t="s">
        <v>169</v>
      </c>
      <c r="K558" s="184">
        <v>17</v>
      </c>
      <c r="L558" s="184">
        <v>23</v>
      </c>
      <c r="M558" s="184">
        <v>46.15</v>
      </c>
      <c r="N558" s="184">
        <v>0.70000000000000007</v>
      </c>
    </row>
    <row r="559" spans="1:14">
      <c r="A559" s="184" t="s">
        <v>35</v>
      </c>
      <c r="B559" s="184" t="s">
        <v>749</v>
      </c>
      <c r="C559" s="185" t="s">
        <v>963</v>
      </c>
      <c r="D559" s="184">
        <v>20</v>
      </c>
      <c r="E559" s="184">
        <v>20</v>
      </c>
      <c r="F559" s="184">
        <v>1</v>
      </c>
      <c r="G559" s="184">
        <v>1.54</v>
      </c>
      <c r="H559" s="184">
        <v>1</v>
      </c>
      <c r="I559" s="184">
        <v>25</v>
      </c>
      <c r="J559" s="184" t="s">
        <v>147</v>
      </c>
      <c r="K559" s="184">
        <v>1</v>
      </c>
      <c r="L559" s="184">
        <v>1</v>
      </c>
      <c r="M559" s="184">
        <v>100</v>
      </c>
      <c r="N559" s="184">
        <v>1.52</v>
      </c>
    </row>
    <row r="560" spans="1:14">
      <c r="A560" s="184" t="s">
        <v>35</v>
      </c>
      <c r="B560" s="184" t="s">
        <v>757</v>
      </c>
      <c r="C560" s="185" t="s">
        <v>981</v>
      </c>
      <c r="D560" s="184">
        <v>7.8000000000000007</v>
      </c>
      <c r="E560" s="184">
        <v>9</v>
      </c>
      <c r="F560" s="184">
        <v>0.87</v>
      </c>
      <c r="G560" s="184">
        <v>1.34</v>
      </c>
      <c r="H560" s="184">
        <v>5</v>
      </c>
      <c r="I560" s="184">
        <v>25</v>
      </c>
      <c r="J560" s="184" t="s">
        <v>169</v>
      </c>
      <c r="K560" s="184">
        <v>4</v>
      </c>
      <c r="L560" s="184">
        <v>23</v>
      </c>
      <c r="M560" s="184">
        <v>100</v>
      </c>
      <c r="N560" s="184">
        <v>1.52</v>
      </c>
    </row>
    <row r="561" spans="1:14">
      <c r="A561" s="184" t="s">
        <v>37</v>
      </c>
      <c r="B561" s="184" t="s">
        <v>696</v>
      </c>
      <c r="C561" s="185" t="s">
        <v>798</v>
      </c>
      <c r="D561" s="184">
        <v>15.799999999999997</v>
      </c>
      <c r="E561" s="184">
        <v>26</v>
      </c>
      <c r="F561" s="184">
        <v>0.61</v>
      </c>
      <c r="G561" s="184">
        <v>0.89</v>
      </c>
      <c r="H561" s="184">
        <v>19</v>
      </c>
      <c r="I561" s="184">
        <v>28</v>
      </c>
      <c r="J561" s="184" t="s">
        <v>136</v>
      </c>
      <c r="K561" s="184">
        <v>2</v>
      </c>
      <c r="L561" s="184">
        <v>5</v>
      </c>
      <c r="M561" s="184">
        <v>57.69</v>
      </c>
      <c r="N561" s="184">
        <v>0.82000000000000006</v>
      </c>
    </row>
    <row r="562" spans="1:14">
      <c r="A562" s="184" t="s">
        <v>37</v>
      </c>
      <c r="B562" s="184" t="s">
        <v>698</v>
      </c>
      <c r="C562" s="185" t="s">
        <v>805</v>
      </c>
      <c r="D562" s="184">
        <v>10.199999999999999</v>
      </c>
      <c r="E562" s="184">
        <v>13</v>
      </c>
      <c r="F562" s="184">
        <v>0.78</v>
      </c>
      <c r="G562" s="184">
        <v>1.1400000000000001</v>
      </c>
      <c r="H562" s="184">
        <v>11</v>
      </c>
      <c r="I562" s="184">
        <v>28</v>
      </c>
      <c r="J562" s="184" t="s">
        <v>147</v>
      </c>
      <c r="K562" s="184">
        <v>2</v>
      </c>
      <c r="L562" s="184">
        <v>3</v>
      </c>
      <c r="M562" s="184">
        <v>76.92</v>
      </c>
      <c r="N562" s="184">
        <v>1.0900000000000001</v>
      </c>
    </row>
    <row r="563" spans="1:14">
      <c r="A563" s="184" t="s">
        <v>37</v>
      </c>
      <c r="B563" s="184" t="s">
        <v>701</v>
      </c>
      <c r="C563" s="185" t="s">
        <v>817</v>
      </c>
      <c r="D563" s="184">
        <v>9.8000000000000007</v>
      </c>
      <c r="E563" s="184">
        <v>11</v>
      </c>
      <c r="F563" s="184">
        <v>0.89</v>
      </c>
      <c r="G563" s="184">
        <v>1.3</v>
      </c>
      <c r="H563" s="184">
        <v>3</v>
      </c>
      <c r="I563" s="184">
        <v>28</v>
      </c>
      <c r="J563" s="184" t="s">
        <v>169</v>
      </c>
      <c r="K563" s="184">
        <v>3</v>
      </c>
      <c r="L563" s="184">
        <v>20</v>
      </c>
      <c r="M563" s="184">
        <v>90.91</v>
      </c>
      <c r="N563" s="184">
        <v>1.29</v>
      </c>
    </row>
    <row r="564" spans="1:14">
      <c r="A564" s="184" t="s">
        <v>37</v>
      </c>
      <c r="B564" s="184" t="s">
        <v>702</v>
      </c>
      <c r="C564" s="185" t="s">
        <v>819</v>
      </c>
      <c r="D564" s="184">
        <v>2.9000000000000004</v>
      </c>
      <c r="E564" s="184">
        <v>5</v>
      </c>
      <c r="F564" s="184">
        <v>0.57999999999999996</v>
      </c>
      <c r="G564" s="184">
        <v>0.85</v>
      </c>
      <c r="H564" s="184">
        <v>20</v>
      </c>
      <c r="I564" s="184">
        <v>28</v>
      </c>
      <c r="J564" s="184" t="s">
        <v>169</v>
      </c>
      <c r="K564" s="184">
        <v>15</v>
      </c>
      <c r="L564" s="184">
        <v>20</v>
      </c>
      <c r="M564" s="184">
        <v>80</v>
      </c>
      <c r="N564" s="184">
        <v>1.1400000000000001</v>
      </c>
    </row>
    <row r="565" spans="1:14">
      <c r="A565" s="184" t="s">
        <v>37</v>
      </c>
      <c r="B565" s="184" t="s">
        <v>704</v>
      </c>
      <c r="C565" s="185" t="s">
        <v>807</v>
      </c>
      <c r="D565" s="184">
        <v>1.2999999999999998</v>
      </c>
      <c r="E565" s="184">
        <v>6</v>
      </c>
      <c r="F565" s="184">
        <v>0.22</v>
      </c>
      <c r="G565" s="184">
        <v>0.32</v>
      </c>
      <c r="H565" s="184">
        <v>28</v>
      </c>
      <c r="I565" s="184">
        <v>28</v>
      </c>
      <c r="J565" s="184" t="s">
        <v>169</v>
      </c>
      <c r="K565" s="184">
        <v>20</v>
      </c>
      <c r="L565" s="184">
        <v>20</v>
      </c>
      <c r="M565" s="184">
        <v>16.670000000000002</v>
      </c>
      <c r="N565" s="184">
        <v>0.24</v>
      </c>
    </row>
    <row r="566" spans="1:14">
      <c r="A566" s="184" t="s">
        <v>37</v>
      </c>
      <c r="B566" s="184" t="s">
        <v>708</v>
      </c>
      <c r="C566" s="185" t="s">
        <v>833</v>
      </c>
      <c r="D566" s="184">
        <v>6.8</v>
      </c>
      <c r="E566" s="184">
        <v>8</v>
      </c>
      <c r="F566" s="184">
        <v>0.85</v>
      </c>
      <c r="G566" s="184">
        <v>1.24</v>
      </c>
      <c r="H566" s="184">
        <v>5</v>
      </c>
      <c r="I566" s="184">
        <v>28</v>
      </c>
      <c r="J566" s="184" t="s">
        <v>169</v>
      </c>
      <c r="K566" s="184">
        <v>4</v>
      </c>
      <c r="L566" s="184">
        <v>20</v>
      </c>
      <c r="M566" s="184">
        <v>87.5</v>
      </c>
      <c r="N566" s="184">
        <v>1.24</v>
      </c>
    </row>
    <row r="567" spans="1:14">
      <c r="A567" s="184" t="s">
        <v>37</v>
      </c>
      <c r="B567" s="184" t="s">
        <v>709</v>
      </c>
      <c r="C567" s="185" t="s">
        <v>798</v>
      </c>
      <c r="D567" s="184">
        <v>7.6</v>
      </c>
      <c r="E567" s="184">
        <v>10</v>
      </c>
      <c r="F567" s="184">
        <v>0.76</v>
      </c>
      <c r="G567" s="184">
        <v>1.1100000000000001</v>
      </c>
      <c r="H567" s="184">
        <v>13</v>
      </c>
      <c r="I567" s="184">
        <v>28</v>
      </c>
      <c r="J567" s="184" t="s">
        <v>169</v>
      </c>
      <c r="K567" s="184">
        <v>9</v>
      </c>
      <c r="L567" s="184">
        <v>20</v>
      </c>
      <c r="M567" s="184">
        <v>70</v>
      </c>
      <c r="N567" s="184">
        <v>0.99</v>
      </c>
    </row>
    <row r="568" spans="1:14">
      <c r="A568" s="184" t="s">
        <v>37</v>
      </c>
      <c r="B568" s="184" t="s">
        <v>712</v>
      </c>
      <c r="C568" s="185" t="s">
        <v>846</v>
      </c>
      <c r="D568" s="184">
        <v>2.7</v>
      </c>
      <c r="E568" s="184">
        <v>6</v>
      </c>
      <c r="F568" s="184">
        <v>0.45</v>
      </c>
      <c r="G568" s="184">
        <v>0.66</v>
      </c>
      <c r="H568" s="184">
        <v>26</v>
      </c>
      <c r="I568" s="184">
        <v>28</v>
      </c>
      <c r="J568" s="184" t="s">
        <v>169</v>
      </c>
      <c r="K568" s="184">
        <v>18</v>
      </c>
      <c r="L568" s="184">
        <v>20</v>
      </c>
      <c r="M568" s="184">
        <v>50</v>
      </c>
      <c r="N568" s="184">
        <v>0.71</v>
      </c>
    </row>
    <row r="569" spans="1:14">
      <c r="A569" s="184" t="s">
        <v>37</v>
      </c>
      <c r="B569" s="184" t="s">
        <v>714</v>
      </c>
      <c r="C569" s="185" t="s">
        <v>854</v>
      </c>
      <c r="D569" s="184">
        <v>5</v>
      </c>
      <c r="E569" s="184">
        <v>5</v>
      </c>
      <c r="F569" s="184">
        <v>1</v>
      </c>
      <c r="G569" s="184">
        <v>1.46</v>
      </c>
      <c r="H569" s="184">
        <v>1</v>
      </c>
      <c r="I569" s="184">
        <v>28</v>
      </c>
      <c r="J569" s="184" t="s">
        <v>169</v>
      </c>
      <c r="K569" s="184">
        <v>1</v>
      </c>
      <c r="L569" s="184">
        <v>20</v>
      </c>
      <c r="M569" s="184">
        <v>100</v>
      </c>
      <c r="N569" s="184">
        <v>1.42</v>
      </c>
    </row>
    <row r="570" spans="1:14">
      <c r="A570" s="184" t="s">
        <v>37</v>
      </c>
      <c r="B570" s="184" t="s">
        <v>715</v>
      </c>
      <c r="C570" s="185" t="s">
        <v>856</v>
      </c>
      <c r="D570" s="184">
        <v>4.9000000000000004</v>
      </c>
      <c r="E570" s="184">
        <v>7</v>
      </c>
      <c r="F570" s="184">
        <v>0.70000000000000007</v>
      </c>
      <c r="G570" s="184">
        <v>1.02</v>
      </c>
      <c r="H570" s="184">
        <v>16</v>
      </c>
      <c r="I570" s="184">
        <v>28</v>
      </c>
      <c r="J570" s="184" t="s">
        <v>169</v>
      </c>
      <c r="K570" s="184">
        <v>12</v>
      </c>
      <c r="L570" s="184">
        <v>20</v>
      </c>
      <c r="M570" s="184">
        <v>85.710000000000008</v>
      </c>
      <c r="N570" s="184">
        <v>1.22</v>
      </c>
    </row>
    <row r="571" spans="1:14">
      <c r="A571" s="184" t="s">
        <v>37</v>
      </c>
      <c r="B571" s="184" t="s">
        <v>716</v>
      </c>
      <c r="C571" s="185" t="s">
        <v>857</v>
      </c>
      <c r="D571" s="184">
        <v>18.600000000000001</v>
      </c>
      <c r="E571" s="184">
        <v>21</v>
      </c>
      <c r="F571" s="184">
        <v>0.89</v>
      </c>
      <c r="G571" s="184">
        <v>1.29</v>
      </c>
      <c r="H571" s="184">
        <v>4</v>
      </c>
      <c r="I571" s="184">
        <v>28</v>
      </c>
      <c r="J571" s="184" t="s">
        <v>136</v>
      </c>
      <c r="K571" s="184">
        <v>1</v>
      </c>
      <c r="L571" s="184">
        <v>5</v>
      </c>
      <c r="M571" s="184">
        <v>95.24</v>
      </c>
      <c r="N571" s="184">
        <v>1.35</v>
      </c>
    </row>
    <row r="572" spans="1:14">
      <c r="A572" s="184" t="s">
        <v>37</v>
      </c>
      <c r="B572" s="184" t="s">
        <v>717</v>
      </c>
      <c r="C572" s="185" t="s">
        <v>870</v>
      </c>
      <c r="D572" s="184">
        <v>7.5000000000000009</v>
      </c>
      <c r="E572" s="184">
        <v>9</v>
      </c>
      <c r="F572" s="184">
        <v>0.83000000000000007</v>
      </c>
      <c r="G572" s="184">
        <v>1.22</v>
      </c>
      <c r="H572" s="184">
        <v>10</v>
      </c>
      <c r="I572" s="184">
        <v>28</v>
      </c>
      <c r="J572" s="184" t="s">
        <v>169</v>
      </c>
      <c r="K572" s="184">
        <v>8</v>
      </c>
      <c r="L572" s="184">
        <v>20</v>
      </c>
      <c r="M572" s="184">
        <v>88.89</v>
      </c>
      <c r="N572" s="184">
        <v>1.26</v>
      </c>
    </row>
    <row r="573" spans="1:14">
      <c r="A573" s="184" t="s">
        <v>37</v>
      </c>
      <c r="B573" s="184" t="s">
        <v>722</v>
      </c>
      <c r="C573" s="185" t="s">
        <v>878</v>
      </c>
      <c r="D573" s="184">
        <v>5.7</v>
      </c>
      <c r="E573" s="184">
        <v>6</v>
      </c>
      <c r="F573" s="184">
        <v>0.95000000000000007</v>
      </c>
      <c r="G573" s="184">
        <v>1.3900000000000001</v>
      </c>
      <c r="H573" s="184">
        <v>2</v>
      </c>
      <c r="I573" s="184">
        <v>28</v>
      </c>
      <c r="J573" s="184" t="s">
        <v>169</v>
      </c>
      <c r="K573" s="184">
        <v>2</v>
      </c>
      <c r="L573" s="184">
        <v>20</v>
      </c>
      <c r="M573" s="184">
        <v>100</v>
      </c>
      <c r="N573" s="184">
        <v>1.42</v>
      </c>
    </row>
    <row r="574" spans="1:14">
      <c r="A574" s="184" t="s">
        <v>37</v>
      </c>
      <c r="B574" s="184" t="s">
        <v>724</v>
      </c>
      <c r="C574" s="185" t="s">
        <v>798</v>
      </c>
      <c r="D574" s="184">
        <v>13.799999999999999</v>
      </c>
      <c r="E574" s="184">
        <v>27</v>
      </c>
      <c r="F574" s="184">
        <v>0.51</v>
      </c>
      <c r="G574" s="184">
        <v>0.75</v>
      </c>
      <c r="H574" s="184">
        <v>24</v>
      </c>
      <c r="I574" s="184">
        <v>28</v>
      </c>
      <c r="J574" s="184" t="s">
        <v>136</v>
      </c>
      <c r="K574" s="184">
        <v>4</v>
      </c>
      <c r="L574" s="184">
        <v>5</v>
      </c>
      <c r="M574" s="184">
        <v>44.44</v>
      </c>
      <c r="N574" s="184">
        <v>0.63</v>
      </c>
    </row>
    <row r="575" spans="1:14">
      <c r="A575" s="184" t="s">
        <v>37</v>
      </c>
      <c r="B575" s="184" t="s">
        <v>724</v>
      </c>
      <c r="C575" s="185" t="s">
        <v>884</v>
      </c>
      <c r="D575" s="184">
        <v>4.5</v>
      </c>
      <c r="E575" s="184">
        <v>6</v>
      </c>
      <c r="F575" s="184">
        <v>0.75</v>
      </c>
      <c r="G575" s="184">
        <v>1.0900000000000001</v>
      </c>
      <c r="H575" s="184">
        <v>14</v>
      </c>
      <c r="I575" s="184">
        <v>28</v>
      </c>
      <c r="J575" s="184" t="s">
        <v>169</v>
      </c>
      <c r="K575" s="184">
        <v>10</v>
      </c>
      <c r="L575" s="184">
        <v>20</v>
      </c>
      <c r="M575" s="184">
        <v>83.33</v>
      </c>
      <c r="N575" s="184">
        <v>1.18</v>
      </c>
    </row>
    <row r="576" spans="1:14">
      <c r="A576" s="184" t="s">
        <v>37</v>
      </c>
      <c r="B576" s="184" t="s">
        <v>725</v>
      </c>
      <c r="C576" s="185" t="s">
        <v>892</v>
      </c>
      <c r="D576" s="184">
        <v>5.1000000000000005</v>
      </c>
      <c r="E576" s="184">
        <v>6</v>
      </c>
      <c r="F576" s="184">
        <v>0.85</v>
      </c>
      <c r="G576" s="184">
        <v>1.24</v>
      </c>
      <c r="H576" s="184">
        <v>5</v>
      </c>
      <c r="I576" s="184">
        <v>28</v>
      </c>
      <c r="J576" s="184" t="s">
        <v>169</v>
      </c>
      <c r="K576" s="184">
        <v>4</v>
      </c>
      <c r="L576" s="184">
        <v>20</v>
      </c>
      <c r="M576" s="184">
        <v>83.33</v>
      </c>
      <c r="N576" s="184">
        <v>1.18</v>
      </c>
    </row>
    <row r="577" spans="1:14">
      <c r="A577" s="184" t="s">
        <v>37</v>
      </c>
      <c r="B577" s="184" t="s">
        <v>727</v>
      </c>
      <c r="C577" s="185" t="s">
        <v>895</v>
      </c>
      <c r="D577" s="184">
        <v>14.799999999999997</v>
      </c>
      <c r="E577" s="184">
        <v>19</v>
      </c>
      <c r="F577" s="184">
        <v>0.78</v>
      </c>
      <c r="G577" s="184">
        <v>1.1400000000000001</v>
      </c>
      <c r="H577" s="184">
        <v>11</v>
      </c>
      <c r="I577" s="184">
        <v>28</v>
      </c>
      <c r="J577" s="184" t="s">
        <v>147</v>
      </c>
      <c r="K577" s="184">
        <v>2</v>
      </c>
      <c r="L577" s="184">
        <v>3</v>
      </c>
      <c r="M577" s="184">
        <v>89.47</v>
      </c>
      <c r="N577" s="184">
        <v>1.27</v>
      </c>
    </row>
    <row r="578" spans="1:14">
      <c r="A578" s="184" t="s">
        <v>37</v>
      </c>
      <c r="B578" s="184" t="s">
        <v>728</v>
      </c>
      <c r="C578" s="185" t="s">
        <v>905</v>
      </c>
      <c r="D578" s="184">
        <v>5.0999999999999988</v>
      </c>
      <c r="E578" s="184">
        <v>9</v>
      </c>
      <c r="F578" s="184">
        <v>0.57000000000000006</v>
      </c>
      <c r="G578" s="184">
        <v>0.83000000000000007</v>
      </c>
      <c r="H578" s="184">
        <v>21</v>
      </c>
      <c r="I578" s="184">
        <v>28</v>
      </c>
      <c r="J578" s="184" t="s">
        <v>169</v>
      </c>
      <c r="K578" s="184">
        <v>16</v>
      </c>
      <c r="L578" s="184">
        <v>20</v>
      </c>
      <c r="M578" s="184">
        <v>55.56</v>
      </c>
      <c r="N578" s="184">
        <v>0.79</v>
      </c>
    </row>
    <row r="579" spans="1:14">
      <c r="A579" s="184" t="s">
        <v>37</v>
      </c>
      <c r="B579" s="184" t="s">
        <v>729</v>
      </c>
      <c r="C579" s="185" t="s">
        <v>907</v>
      </c>
      <c r="D579" s="184">
        <v>8.4</v>
      </c>
      <c r="E579" s="184">
        <v>12</v>
      </c>
      <c r="F579" s="184">
        <v>0.70000000000000007</v>
      </c>
      <c r="G579" s="184">
        <v>1.02</v>
      </c>
      <c r="H579" s="184">
        <v>16</v>
      </c>
      <c r="I579" s="184">
        <v>28</v>
      </c>
      <c r="J579" s="184" t="s">
        <v>169</v>
      </c>
      <c r="K579" s="184">
        <v>12</v>
      </c>
      <c r="L579" s="184">
        <v>20</v>
      </c>
      <c r="M579" s="184">
        <v>75</v>
      </c>
      <c r="N579" s="184">
        <v>1.06</v>
      </c>
    </row>
    <row r="580" spans="1:14">
      <c r="A580" s="184" t="s">
        <v>37</v>
      </c>
      <c r="B580" s="184" t="s">
        <v>730</v>
      </c>
      <c r="C580" s="185" t="s">
        <v>913</v>
      </c>
      <c r="D580" s="184">
        <v>14.3</v>
      </c>
      <c r="E580" s="184">
        <v>17</v>
      </c>
      <c r="F580" s="184">
        <v>0.84</v>
      </c>
      <c r="G580" s="184">
        <v>1.23</v>
      </c>
      <c r="H580" s="184">
        <v>9</v>
      </c>
      <c r="I580" s="184">
        <v>28</v>
      </c>
      <c r="J580" s="184" t="s">
        <v>147</v>
      </c>
      <c r="K580" s="184">
        <v>1</v>
      </c>
      <c r="L580" s="184">
        <v>3</v>
      </c>
      <c r="M580" s="184">
        <v>94.12</v>
      </c>
      <c r="N580" s="184">
        <v>1.34</v>
      </c>
    </row>
    <row r="581" spans="1:14">
      <c r="A581" s="184" t="s">
        <v>37</v>
      </c>
      <c r="B581" s="184" t="s">
        <v>731</v>
      </c>
      <c r="C581" s="185" t="s">
        <v>918</v>
      </c>
      <c r="D581" s="184">
        <v>3.7</v>
      </c>
      <c r="E581" s="184">
        <v>5</v>
      </c>
      <c r="F581" s="184">
        <v>0.74</v>
      </c>
      <c r="G581" s="184">
        <v>1.08</v>
      </c>
      <c r="H581" s="184">
        <v>15</v>
      </c>
      <c r="I581" s="184">
        <v>28</v>
      </c>
      <c r="J581" s="184" t="s">
        <v>169</v>
      </c>
      <c r="K581" s="184">
        <v>11</v>
      </c>
      <c r="L581" s="184">
        <v>20</v>
      </c>
      <c r="M581" s="184">
        <v>80</v>
      </c>
      <c r="N581" s="184">
        <v>1.1400000000000001</v>
      </c>
    </row>
    <row r="582" spans="1:14">
      <c r="A582" s="184" t="s">
        <v>37</v>
      </c>
      <c r="B582" s="184" t="s">
        <v>733</v>
      </c>
      <c r="C582" s="185" t="s">
        <v>895</v>
      </c>
      <c r="D582" s="184">
        <v>6.8</v>
      </c>
      <c r="E582" s="184">
        <v>8</v>
      </c>
      <c r="F582" s="184">
        <v>0.85</v>
      </c>
      <c r="G582" s="184">
        <v>1.24</v>
      </c>
      <c r="H582" s="184">
        <v>5</v>
      </c>
      <c r="I582" s="184">
        <v>28</v>
      </c>
      <c r="J582" s="184" t="s">
        <v>169</v>
      </c>
      <c r="K582" s="184">
        <v>4</v>
      </c>
      <c r="L582" s="184">
        <v>20</v>
      </c>
      <c r="M582" s="184">
        <v>87.5</v>
      </c>
      <c r="N582" s="184">
        <v>1.24</v>
      </c>
    </row>
    <row r="583" spans="1:14">
      <c r="A583" s="184" t="s">
        <v>37</v>
      </c>
      <c r="B583" s="184" t="s">
        <v>738</v>
      </c>
      <c r="C583" s="185" t="s">
        <v>933</v>
      </c>
      <c r="D583" s="184">
        <v>12.899999999999999</v>
      </c>
      <c r="E583" s="184">
        <v>27</v>
      </c>
      <c r="F583" s="184">
        <v>0.48</v>
      </c>
      <c r="G583" s="184">
        <v>0.70000000000000007</v>
      </c>
      <c r="H583" s="184">
        <v>25</v>
      </c>
      <c r="I583" s="184">
        <v>28</v>
      </c>
      <c r="J583" s="184" t="s">
        <v>136</v>
      </c>
      <c r="K583" s="184">
        <v>5</v>
      </c>
      <c r="L583" s="184">
        <v>5</v>
      </c>
      <c r="M583" s="184">
        <v>40.74</v>
      </c>
      <c r="N583" s="184">
        <v>0.57999999999999996</v>
      </c>
    </row>
    <row r="584" spans="1:14">
      <c r="A584" s="184" t="s">
        <v>37</v>
      </c>
      <c r="B584" s="184" t="s">
        <v>741</v>
      </c>
      <c r="C584" s="185" t="s">
        <v>798</v>
      </c>
      <c r="D584" s="184">
        <v>12.399999999999997</v>
      </c>
      <c r="E584" s="184">
        <v>22</v>
      </c>
      <c r="F584" s="184">
        <v>0.56000000000000005</v>
      </c>
      <c r="G584" s="184">
        <v>0.82000000000000006</v>
      </c>
      <c r="H584" s="184">
        <v>22</v>
      </c>
      <c r="I584" s="184">
        <v>28</v>
      </c>
      <c r="J584" s="184" t="s">
        <v>136</v>
      </c>
      <c r="K584" s="184">
        <v>3</v>
      </c>
      <c r="L584" s="184">
        <v>5</v>
      </c>
      <c r="M584" s="184">
        <v>59.09</v>
      </c>
      <c r="N584" s="184">
        <v>0.84</v>
      </c>
    </row>
    <row r="585" spans="1:14">
      <c r="A585" s="184" t="s">
        <v>37</v>
      </c>
      <c r="B585" s="184" t="s">
        <v>742</v>
      </c>
      <c r="C585" s="185" t="s">
        <v>803</v>
      </c>
      <c r="D585" s="184">
        <v>5.1000000000000005</v>
      </c>
      <c r="E585" s="184">
        <v>6</v>
      </c>
      <c r="F585" s="184">
        <v>0.85</v>
      </c>
      <c r="G585" s="184">
        <v>1.24</v>
      </c>
      <c r="H585" s="184">
        <v>5</v>
      </c>
      <c r="I585" s="184">
        <v>28</v>
      </c>
      <c r="J585" s="184" t="s">
        <v>169</v>
      </c>
      <c r="K585" s="184">
        <v>4</v>
      </c>
      <c r="L585" s="184">
        <v>20</v>
      </c>
      <c r="M585" s="184">
        <v>100</v>
      </c>
      <c r="N585" s="184">
        <v>1.42</v>
      </c>
    </row>
    <row r="586" spans="1:14">
      <c r="A586" s="184" t="s">
        <v>37</v>
      </c>
      <c r="B586" s="184" t="s">
        <v>743</v>
      </c>
      <c r="C586" s="185" t="s">
        <v>946</v>
      </c>
      <c r="D586" s="184">
        <v>3.3</v>
      </c>
      <c r="E586" s="184">
        <v>6</v>
      </c>
      <c r="F586" s="184">
        <v>0.55000000000000004</v>
      </c>
      <c r="G586" s="184">
        <v>0.8</v>
      </c>
      <c r="H586" s="184">
        <v>23</v>
      </c>
      <c r="I586" s="184">
        <v>28</v>
      </c>
      <c r="J586" s="184" t="s">
        <v>169</v>
      </c>
      <c r="K586" s="184">
        <v>17</v>
      </c>
      <c r="L586" s="184">
        <v>20</v>
      </c>
      <c r="M586" s="184">
        <v>50</v>
      </c>
      <c r="N586" s="184">
        <v>0.71</v>
      </c>
    </row>
    <row r="587" spans="1:14">
      <c r="A587" s="184" t="s">
        <v>37</v>
      </c>
      <c r="B587" s="184" t="s">
        <v>751</v>
      </c>
      <c r="C587" s="185" t="s">
        <v>958</v>
      </c>
      <c r="D587" s="184">
        <v>4.1999999999999993</v>
      </c>
      <c r="E587" s="184">
        <v>6</v>
      </c>
      <c r="F587" s="184">
        <v>0.70000000000000007</v>
      </c>
      <c r="G587" s="184">
        <v>1.02</v>
      </c>
      <c r="H587" s="184">
        <v>16</v>
      </c>
      <c r="I587" s="184">
        <v>28</v>
      </c>
      <c r="J587" s="184" t="s">
        <v>169</v>
      </c>
      <c r="K587" s="184">
        <v>12</v>
      </c>
      <c r="L587" s="184">
        <v>20</v>
      </c>
      <c r="M587" s="184">
        <v>66.67</v>
      </c>
      <c r="N587" s="184">
        <v>0.95000000000000007</v>
      </c>
    </row>
    <row r="588" spans="1:14">
      <c r="A588" s="184" t="s">
        <v>37</v>
      </c>
      <c r="B588" s="184" t="s">
        <v>753</v>
      </c>
      <c r="C588" s="185" t="s">
        <v>972</v>
      </c>
      <c r="D588" s="184">
        <v>4.1000000000000005</v>
      </c>
      <c r="E588" s="184">
        <v>10</v>
      </c>
      <c r="F588" s="184">
        <v>0.41000000000000003</v>
      </c>
      <c r="G588" s="184">
        <v>0.6</v>
      </c>
      <c r="H588" s="184">
        <v>27</v>
      </c>
      <c r="I588" s="184">
        <v>28</v>
      </c>
      <c r="J588" s="184" t="s">
        <v>169</v>
      </c>
      <c r="K588" s="184">
        <v>19</v>
      </c>
      <c r="L588" s="184">
        <v>20</v>
      </c>
      <c r="M588" s="184">
        <v>30</v>
      </c>
      <c r="N588" s="184">
        <v>0.43</v>
      </c>
    </row>
    <row r="589" spans="1:14">
      <c r="A589" s="184" t="s">
        <v>39</v>
      </c>
      <c r="B589" s="184" t="s">
        <v>698</v>
      </c>
      <c r="C589" s="185" t="s">
        <v>805</v>
      </c>
      <c r="D589" s="184">
        <v>6.4</v>
      </c>
      <c r="E589" s="184">
        <v>12</v>
      </c>
      <c r="F589" s="184">
        <v>0.53</v>
      </c>
      <c r="G589" s="184">
        <v>0.83000000000000007</v>
      </c>
      <c r="H589" s="184">
        <v>10</v>
      </c>
      <c r="I589" s="184">
        <v>13</v>
      </c>
      <c r="J589" s="184" t="s">
        <v>136</v>
      </c>
      <c r="K589" s="184">
        <v>3</v>
      </c>
      <c r="L589" s="184">
        <v>3</v>
      </c>
      <c r="M589" s="184">
        <v>66.67</v>
      </c>
      <c r="N589" s="184">
        <v>1.02</v>
      </c>
    </row>
    <row r="590" spans="1:14">
      <c r="A590" s="184" t="s">
        <v>39</v>
      </c>
      <c r="B590" s="184" t="s">
        <v>700</v>
      </c>
      <c r="C590" s="185" t="s">
        <v>815</v>
      </c>
      <c r="D590" s="184">
        <v>3</v>
      </c>
      <c r="E590" s="184">
        <v>6</v>
      </c>
      <c r="F590" s="184">
        <v>0.5</v>
      </c>
      <c r="G590" s="184">
        <v>0.78</v>
      </c>
      <c r="H590" s="184">
        <v>11</v>
      </c>
      <c r="I590" s="184">
        <v>13</v>
      </c>
      <c r="J590" s="184" t="s">
        <v>169</v>
      </c>
      <c r="K590" s="184">
        <v>7</v>
      </c>
      <c r="L590" s="184">
        <v>9</v>
      </c>
      <c r="M590" s="184">
        <v>50</v>
      </c>
      <c r="N590" s="184">
        <v>0.76</v>
      </c>
    </row>
    <row r="591" spans="1:14">
      <c r="A591" s="184" t="s">
        <v>39</v>
      </c>
      <c r="B591" s="184" t="s">
        <v>704</v>
      </c>
      <c r="C591" s="185" t="s">
        <v>822</v>
      </c>
      <c r="D591" s="184">
        <v>4.1999999999999993</v>
      </c>
      <c r="E591" s="184">
        <v>6</v>
      </c>
      <c r="F591" s="184">
        <v>0.70000000000000007</v>
      </c>
      <c r="G591" s="184">
        <v>1.0900000000000001</v>
      </c>
      <c r="H591" s="184">
        <v>5</v>
      </c>
      <c r="I591" s="184">
        <v>13</v>
      </c>
      <c r="J591" s="184" t="s">
        <v>169</v>
      </c>
      <c r="K591" s="184">
        <v>4</v>
      </c>
      <c r="L591" s="184">
        <v>9</v>
      </c>
      <c r="M591" s="184">
        <v>83.33</v>
      </c>
      <c r="N591" s="184">
        <v>1.27</v>
      </c>
    </row>
    <row r="592" spans="1:14">
      <c r="A592" s="184" t="s">
        <v>39</v>
      </c>
      <c r="B592" s="184" t="s">
        <v>709</v>
      </c>
      <c r="C592" s="185" t="s">
        <v>798</v>
      </c>
      <c r="D592" s="184">
        <v>5</v>
      </c>
      <c r="E592" s="184">
        <v>8</v>
      </c>
      <c r="F592" s="184">
        <v>0.63</v>
      </c>
      <c r="G592" s="184">
        <v>0.97</v>
      </c>
      <c r="H592" s="184">
        <v>7</v>
      </c>
      <c r="I592" s="184">
        <v>13</v>
      </c>
      <c r="J592" s="184" t="s">
        <v>169</v>
      </c>
      <c r="K592" s="184">
        <v>5</v>
      </c>
      <c r="L592" s="184">
        <v>9</v>
      </c>
      <c r="M592" s="184">
        <v>37.5</v>
      </c>
      <c r="N592" s="184">
        <v>0.57000000000000006</v>
      </c>
    </row>
    <row r="593" spans="1:14">
      <c r="A593" s="184" t="s">
        <v>39</v>
      </c>
      <c r="B593" s="184" t="s">
        <v>715</v>
      </c>
      <c r="C593" s="185" t="s">
        <v>856</v>
      </c>
      <c r="D593" s="184">
        <v>6.8</v>
      </c>
      <c r="E593" s="184">
        <v>11</v>
      </c>
      <c r="F593" s="184">
        <v>0.62</v>
      </c>
      <c r="G593" s="184">
        <v>0.96</v>
      </c>
      <c r="H593" s="184">
        <v>9</v>
      </c>
      <c r="I593" s="184">
        <v>13</v>
      </c>
      <c r="J593" s="184" t="s">
        <v>147</v>
      </c>
      <c r="K593" s="184">
        <v>1</v>
      </c>
      <c r="L593" s="184">
        <v>1</v>
      </c>
      <c r="M593" s="184">
        <v>54.550000000000004</v>
      </c>
      <c r="N593" s="184">
        <v>0.83000000000000007</v>
      </c>
    </row>
    <row r="594" spans="1:14">
      <c r="A594" s="184" t="s">
        <v>39</v>
      </c>
      <c r="B594" s="184" t="s">
        <v>724</v>
      </c>
      <c r="C594" s="185" t="s">
        <v>798</v>
      </c>
      <c r="D594" s="184">
        <v>7.8</v>
      </c>
      <c r="E594" s="184">
        <v>12</v>
      </c>
      <c r="F594" s="184">
        <v>0.65</v>
      </c>
      <c r="G594" s="184">
        <v>1.01</v>
      </c>
      <c r="H594" s="184">
        <v>6</v>
      </c>
      <c r="I594" s="184">
        <v>13</v>
      </c>
      <c r="J594" s="184" t="s">
        <v>136</v>
      </c>
      <c r="K594" s="184">
        <v>2</v>
      </c>
      <c r="L594" s="184">
        <v>3</v>
      </c>
      <c r="M594" s="184">
        <v>75</v>
      </c>
      <c r="N594" s="184">
        <v>1.1400000000000001</v>
      </c>
    </row>
    <row r="595" spans="1:14">
      <c r="A595" s="184" t="s">
        <v>39</v>
      </c>
      <c r="B595" s="184" t="s">
        <v>725</v>
      </c>
      <c r="C595" s="185" t="s">
        <v>892</v>
      </c>
      <c r="D595" s="184">
        <v>2.2999999999999998</v>
      </c>
      <c r="E595" s="184">
        <v>6</v>
      </c>
      <c r="F595" s="184">
        <v>0.38</v>
      </c>
      <c r="G595" s="184">
        <v>0.6</v>
      </c>
      <c r="H595" s="184">
        <v>13</v>
      </c>
      <c r="I595" s="184">
        <v>13</v>
      </c>
      <c r="J595" s="184" t="s">
        <v>169</v>
      </c>
      <c r="K595" s="184">
        <v>9</v>
      </c>
      <c r="L595" s="184">
        <v>9</v>
      </c>
      <c r="M595" s="184">
        <v>33.33</v>
      </c>
      <c r="N595" s="184">
        <v>0.51</v>
      </c>
    </row>
    <row r="596" spans="1:14">
      <c r="A596" s="184" t="s">
        <v>39</v>
      </c>
      <c r="B596" s="184" t="s">
        <v>727</v>
      </c>
      <c r="C596" s="185" t="s">
        <v>898</v>
      </c>
      <c r="D596" s="184">
        <v>4.5</v>
      </c>
      <c r="E596" s="184">
        <v>6</v>
      </c>
      <c r="F596" s="184">
        <v>0.75</v>
      </c>
      <c r="G596" s="184">
        <v>1.17</v>
      </c>
      <c r="H596" s="184">
        <v>3</v>
      </c>
      <c r="I596" s="184">
        <v>13</v>
      </c>
      <c r="J596" s="184" t="s">
        <v>169</v>
      </c>
      <c r="K596" s="184">
        <v>3</v>
      </c>
      <c r="L596" s="184">
        <v>9</v>
      </c>
      <c r="M596" s="184">
        <v>100</v>
      </c>
      <c r="N596" s="184">
        <v>1.53</v>
      </c>
    </row>
    <row r="597" spans="1:14">
      <c r="A597" s="184" t="s">
        <v>39</v>
      </c>
      <c r="B597" s="184" t="s">
        <v>728</v>
      </c>
      <c r="C597" s="185" t="s">
        <v>905</v>
      </c>
      <c r="D597" s="184">
        <v>5</v>
      </c>
      <c r="E597" s="184">
        <v>8</v>
      </c>
      <c r="F597" s="184">
        <v>0.63</v>
      </c>
      <c r="G597" s="184">
        <v>0.97</v>
      </c>
      <c r="H597" s="184">
        <v>7</v>
      </c>
      <c r="I597" s="184">
        <v>13</v>
      </c>
      <c r="J597" s="184" t="s">
        <v>169</v>
      </c>
      <c r="K597" s="184">
        <v>5</v>
      </c>
      <c r="L597" s="184">
        <v>9</v>
      </c>
      <c r="M597" s="184">
        <v>62.5</v>
      </c>
      <c r="N597" s="184">
        <v>0.95000000000000007</v>
      </c>
    </row>
    <row r="598" spans="1:14">
      <c r="A598" s="184" t="s">
        <v>39</v>
      </c>
      <c r="B598" s="184" t="s">
        <v>730</v>
      </c>
      <c r="C598" s="185" t="s">
        <v>913</v>
      </c>
      <c r="D598" s="184">
        <v>6</v>
      </c>
      <c r="E598" s="184">
        <v>6</v>
      </c>
      <c r="F598" s="184">
        <v>1</v>
      </c>
      <c r="G598" s="184">
        <v>1.56</v>
      </c>
      <c r="H598" s="184">
        <v>1</v>
      </c>
      <c r="I598" s="184">
        <v>13</v>
      </c>
      <c r="J598" s="184" t="s">
        <v>169</v>
      </c>
      <c r="K598" s="184">
        <v>1</v>
      </c>
      <c r="L598" s="184">
        <v>9</v>
      </c>
      <c r="M598" s="184">
        <v>100</v>
      </c>
      <c r="N598" s="184">
        <v>1.53</v>
      </c>
    </row>
    <row r="599" spans="1:14">
      <c r="A599" s="184" t="s">
        <v>39</v>
      </c>
      <c r="B599" s="184" t="s">
        <v>738</v>
      </c>
      <c r="C599" s="185" t="s">
        <v>933</v>
      </c>
      <c r="D599" s="184">
        <v>10.099999999999998</v>
      </c>
      <c r="E599" s="184">
        <v>14</v>
      </c>
      <c r="F599" s="184">
        <v>0.72</v>
      </c>
      <c r="G599" s="184">
        <v>1.1200000000000001</v>
      </c>
      <c r="H599" s="184">
        <v>4</v>
      </c>
      <c r="I599" s="184">
        <v>13</v>
      </c>
      <c r="J599" s="184" t="s">
        <v>136</v>
      </c>
      <c r="K599" s="184">
        <v>1</v>
      </c>
      <c r="L599" s="184">
        <v>3</v>
      </c>
      <c r="M599" s="184">
        <v>78.570000000000007</v>
      </c>
      <c r="N599" s="184">
        <v>1.2</v>
      </c>
    </row>
    <row r="600" spans="1:14">
      <c r="A600" s="184" t="s">
        <v>39</v>
      </c>
      <c r="B600" s="184" t="s">
        <v>742</v>
      </c>
      <c r="C600" s="185" t="s">
        <v>803</v>
      </c>
      <c r="D600" s="184">
        <v>5.1000000000000005</v>
      </c>
      <c r="E600" s="184">
        <v>6</v>
      </c>
      <c r="F600" s="184">
        <v>0.85</v>
      </c>
      <c r="G600" s="184">
        <v>1.32</v>
      </c>
      <c r="H600" s="184">
        <v>2</v>
      </c>
      <c r="I600" s="184">
        <v>13</v>
      </c>
      <c r="J600" s="184" t="s">
        <v>169</v>
      </c>
      <c r="K600" s="184">
        <v>2</v>
      </c>
      <c r="L600" s="184">
        <v>9</v>
      </c>
      <c r="M600" s="184">
        <v>100</v>
      </c>
      <c r="N600" s="184">
        <v>1.53</v>
      </c>
    </row>
    <row r="601" spans="1:14">
      <c r="A601" s="184" t="s">
        <v>39</v>
      </c>
      <c r="B601" s="184" t="s">
        <v>755</v>
      </c>
      <c r="C601" s="185" t="s">
        <v>976</v>
      </c>
      <c r="D601" s="184">
        <v>3</v>
      </c>
      <c r="E601" s="184">
        <v>6</v>
      </c>
      <c r="F601" s="184">
        <v>0.5</v>
      </c>
      <c r="G601" s="184">
        <v>0.78</v>
      </c>
      <c r="H601" s="184">
        <v>11</v>
      </c>
      <c r="I601" s="184">
        <v>13</v>
      </c>
      <c r="J601" s="184" t="s">
        <v>169</v>
      </c>
      <c r="K601" s="184">
        <v>7</v>
      </c>
      <c r="L601" s="184">
        <v>9</v>
      </c>
      <c r="M601" s="184">
        <v>33.33</v>
      </c>
      <c r="N601" s="184">
        <v>0.51</v>
      </c>
    </row>
  </sheetData>
  <mergeCells count="1">
    <mergeCell ref="A1:N1"/>
  </mergeCells>
  <printOptions horizontalCentered="1"/>
  <pageMargins left="0.23622047244094491" right="0.23622047244094491" top="0.74803149606299213" bottom="0.74803149606299213" header="0.31496062992125984" footer="0.31496062992125984"/>
  <pageSetup paperSize="9" scale="70" fitToHeight="0" orientation="landscape" r:id="rId1"/>
</worksheet>
</file>

<file path=xl/worksheets/sheet58.xml><?xml version="1.0" encoding="utf-8"?>
<worksheet xmlns="http://schemas.openxmlformats.org/spreadsheetml/2006/main" xmlns:r="http://schemas.openxmlformats.org/officeDocument/2006/relationships">
  <dimension ref="A1:O467"/>
  <sheetViews>
    <sheetView workbookViewId="0">
      <selection activeCell="C23" sqref="C23"/>
    </sheetView>
  </sheetViews>
  <sheetFormatPr defaultColWidth="9.140625" defaultRowHeight="15"/>
  <cols>
    <col min="1" max="1" width="8.85546875" style="181" bestFit="1" customWidth="1"/>
    <col min="2" max="2" width="25" style="181" bestFit="1" customWidth="1"/>
    <col min="3" max="3" width="105.7109375" style="181" bestFit="1" customWidth="1"/>
    <col min="4" max="4" width="3.7109375" style="181" bestFit="1" customWidth="1"/>
    <col min="5" max="6" width="4.42578125" style="181" bestFit="1" customWidth="1"/>
    <col min="7" max="7" width="3.7109375" style="181" bestFit="1" customWidth="1"/>
    <col min="8" max="8" width="4.42578125" style="181" bestFit="1" customWidth="1"/>
    <col min="9" max="15" width="5.28515625" style="181" bestFit="1" customWidth="1"/>
    <col min="16" max="16384" width="9.140625" style="181"/>
  </cols>
  <sheetData>
    <row r="1" spans="1:15" ht="129.94999999999999" customHeight="1">
      <c r="A1" s="258" t="s">
        <v>1047</v>
      </c>
      <c r="B1" s="258"/>
      <c r="C1" s="258"/>
      <c r="D1" s="258"/>
      <c r="E1" s="258"/>
      <c r="F1" s="258"/>
      <c r="G1" s="258"/>
      <c r="H1" s="258"/>
      <c r="I1" s="258"/>
      <c r="J1" s="258"/>
      <c r="K1" s="258"/>
      <c r="L1" s="258"/>
      <c r="M1" s="258"/>
      <c r="N1" s="258"/>
      <c r="O1" s="258"/>
    </row>
    <row r="2" spans="1:15" ht="129.75">
      <c r="A2" s="182" t="s">
        <v>505</v>
      </c>
      <c r="B2" s="182" t="s">
        <v>687</v>
      </c>
      <c r="C2" s="182" t="s">
        <v>795</v>
      </c>
      <c r="D2" s="183" t="s">
        <v>692</v>
      </c>
      <c r="E2" s="183" t="s">
        <v>688</v>
      </c>
      <c r="F2" s="183" t="s">
        <v>796</v>
      </c>
      <c r="G2" s="183" t="s">
        <v>507</v>
      </c>
      <c r="H2" s="183" t="s">
        <v>508</v>
      </c>
      <c r="I2" s="183" t="s">
        <v>487</v>
      </c>
      <c r="J2" s="183" t="s">
        <v>488</v>
      </c>
      <c r="K2" s="183" t="s">
        <v>489</v>
      </c>
      <c r="L2" s="183" t="s">
        <v>490</v>
      </c>
      <c r="M2" s="183" t="s">
        <v>491</v>
      </c>
      <c r="N2" s="183" t="s">
        <v>495</v>
      </c>
      <c r="O2" s="183" t="s">
        <v>509</v>
      </c>
    </row>
    <row r="3" spans="1:15">
      <c r="A3" s="184" t="s">
        <v>3</v>
      </c>
      <c r="B3" s="184" t="s">
        <v>698</v>
      </c>
      <c r="C3" s="185" t="s">
        <v>807</v>
      </c>
      <c r="D3" s="184">
        <v>1</v>
      </c>
      <c r="E3" s="184">
        <v>1.35</v>
      </c>
      <c r="F3" s="184">
        <v>7.4</v>
      </c>
      <c r="G3" s="184">
        <v>8</v>
      </c>
      <c r="H3" s="184">
        <v>0.93</v>
      </c>
      <c r="I3" s="184">
        <v>75</v>
      </c>
      <c r="J3" s="184">
        <v>25</v>
      </c>
      <c r="K3" s="184">
        <v>0</v>
      </c>
      <c r="L3" s="184">
        <v>0</v>
      </c>
      <c r="M3" s="184">
        <v>0</v>
      </c>
      <c r="N3" s="184">
        <v>0</v>
      </c>
      <c r="O3" s="184">
        <v>0</v>
      </c>
    </row>
    <row r="4" spans="1:15">
      <c r="A4" s="184" t="s">
        <v>3</v>
      </c>
      <c r="B4" s="184" t="s">
        <v>743</v>
      </c>
      <c r="C4" s="185" t="s">
        <v>946</v>
      </c>
      <c r="D4" s="184">
        <v>2</v>
      </c>
      <c r="E4" s="184">
        <v>1.31</v>
      </c>
      <c r="F4" s="184">
        <v>5.4</v>
      </c>
      <c r="G4" s="184">
        <v>6</v>
      </c>
      <c r="H4" s="184">
        <v>0.9</v>
      </c>
      <c r="I4" s="184">
        <v>66.67</v>
      </c>
      <c r="J4" s="184">
        <v>33.33</v>
      </c>
      <c r="K4" s="184">
        <v>0</v>
      </c>
      <c r="L4" s="184">
        <v>0</v>
      </c>
      <c r="M4" s="184">
        <v>0</v>
      </c>
      <c r="N4" s="184">
        <v>0</v>
      </c>
      <c r="O4" s="184">
        <v>0</v>
      </c>
    </row>
    <row r="5" spans="1:15">
      <c r="A5" s="184" t="s">
        <v>3</v>
      </c>
      <c r="B5" s="184" t="s">
        <v>696</v>
      </c>
      <c r="C5" s="185" t="s">
        <v>798</v>
      </c>
      <c r="D5" s="184">
        <v>3</v>
      </c>
      <c r="E5" s="184">
        <v>0.83000000000000007</v>
      </c>
      <c r="F5" s="184">
        <v>3.4000000000000004</v>
      </c>
      <c r="G5" s="184">
        <v>6</v>
      </c>
      <c r="H5" s="184">
        <v>0.57000000000000006</v>
      </c>
      <c r="I5" s="184">
        <v>33.33</v>
      </c>
      <c r="J5" s="184">
        <v>33.33</v>
      </c>
      <c r="K5" s="184">
        <v>0</v>
      </c>
      <c r="L5" s="184">
        <v>0</v>
      </c>
      <c r="M5" s="184">
        <v>33.33</v>
      </c>
      <c r="N5" s="184">
        <v>0</v>
      </c>
      <c r="O5" s="184">
        <v>0</v>
      </c>
    </row>
    <row r="6" spans="1:15">
      <c r="A6" s="184" t="s">
        <v>3</v>
      </c>
      <c r="B6" s="184" t="s">
        <v>715</v>
      </c>
      <c r="C6" s="185" t="s">
        <v>856</v>
      </c>
      <c r="D6" s="184">
        <v>4</v>
      </c>
      <c r="E6" s="184">
        <v>0.66</v>
      </c>
      <c r="F6" s="184">
        <v>3.6</v>
      </c>
      <c r="G6" s="184">
        <v>8</v>
      </c>
      <c r="H6" s="184">
        <v>0.45</v>
      </c>
      <c r="I6" s="184">
        <v>12.5</v>
      </c>
      <c r="J6" s="184">
        <v>37.5</v>
      </c>
      <c r="K6" s="184">
        <v>12.5</v>
      </c>
      <c r="L6" s="184">
        <v>12.5</v>
      </c>
      <c r="M6" s="184">
        <v>25</v>
      </c>
      <c r="N6" s="184">
        <v>0</v>
      </c>
      <c r="O6" s="184">
        <v>0</v>
      </c>
    </row>
    <row r="7" spans="1:15">
      <c r="A7" s="184" t="s">
        <v>5</v>
      </c>
      <c r="B7" s="184" t="s">
        <v>751</v>
      </c>
      <c r="C7" s="185" t="s">
        <v>958</v>
      </c>
      <c r="D7" s="184">
        <v>1</v>
      </c>
      <c r="E7" s="184">
        <v>1.72</v>
      </c>
      <c r="F7" s="184">
        <v>5.8000000000000007</v>
      </c>
      <c r="G7" s="184">
        <v>7</v>
      </c>
      <c r="H7" s="184">
        <v>0.83000000000000007</v>
      </c>
      <c r="I7" s="184">
        <v>71.430000000000007</v>
      </c>
      <c r="J7" s="184">
        <v>0</v>
      </c>
      <c r="K7" s="184">
        <v>28.57</v>
      </c>
      <c r="L7" s="184">
        <v>0</v>
      </c>
      <c r="M7" s="184">
        <v>0</v>
      </c>
      <c r="N7" s="184">
        <v>0</v>
      </c>
      <c r="O7" s="184">
        <v>0</v>
      </c>
    </row>
    <row r="8" spans="1:15">
      <c r="A8" s="184" t="s">
        <v>5</v>
      </c>
      <c r="B8" s="184" t="s">
        <v>747</v>
      </c>
      <c r="C8" s="185" t="s">
        <v>958</v>
      </c>
      <c r="D8" s="184">
        <v>2</v>
      </c>
      <c r="E8" s="184">
        <v>1.45</v>
      </c>
      <c r="F8" s="184">
        <v>4.2</v>
      </c>
      <c r="G8" s="184">
        <v>6</v>
      </c>
      <c r="H8" s="184">
        <v>0.70000000000000007</v>
      </c>
      <c r="I8" s="184">
        <v>33.33</v>
      </c>
      <c r="J8" s="184">
        <v>50</v>
      </c>
      <c r="K8" s="184">
        <v>0</v>
      </c>
      <c r="L8" s="184">
        <v>16.670000000000002</v>
      </c>
      <c r="M8" s="184">
        <v>0</v>
      </c>
      <c r="N8" s="184">
        <v>0</v>
      </c>
      <c r="O8" s="184">
        <v>0</v>
      </c>
    </row>
    <row r="9" spans="1:15">
      <c r="A9" s="184" t="s">
        <v>5</v>
      </c>
      <c r="B9" s="184" t="s">
        <v>709</v>
      </c>
      <c r="C9" s="185" t="s">
        <v>798</v>
      </c>
      <c r="D9" s="184">
        <v>3</v>
      </c>
      <c r="E9" s="184">
        <v>1.35</v>
      </c>
      <c r="F9" s="184">
        <v>3.9000000000000004</v>
      </c>
      <c r="G9" s="184">
        <v>6</v>
      </c>
      <c r="H9" s="184">
        <v>0.65</v>
      </c>
      <c r="I9" s="184">
        <v>33.33</v>
      </c>
      <c r="J9" s="184">
        <v>33.33</v>
      </c>
      <c r="K9" s="184">
        <v>16.670000000000002</v>
      </c>
      <c r="L9" s="184">
        <v>16.670000000000002</v>
      </c>
      <c r="M9" s="184">
        <v>0</v>
      </c>
      <c r="N9" s="184">
        <v>0</v>
      </c>
      <c r="O9" s="184">
        <v>0</v>
      </c>
    </row>
    <row r="10" spans="1:15">
      <c r="A10" s="184" t="s">
        <v>5</v>
      </c>
      <c r="B10" s="184" t="s">
        <v>722</v>
      </c>
      <c r="C10" s="185" t="s">
        <v>878</v>
      </c>
      <c r="D10" s="184">
        <v>4</v>
      </c>
      <c r="E10" s="184">
        <v>1.24</v>
      </c>
      <c r="F10" s="184">
        <v>3.6</v>
      </c>
      <c r="G10" s="184">
        <v>6</v>
      </c>
      <c r="H10" s="184">
        <v>0.6</v>
      </c>
      <c r="I10" s="184">
        <v>50</v>
      </c>
      <c r="J10" s="184">
        <v>0</v>
      </c>
      <c r="K10" s="184">
        <v>16.670000000000002</v>
      </c>
      <c r="L10" s="184">
        <v>33.33</v>
      </c>
      <c r="M10" s="184">
        <v>0</v>
      </c>
      <c r="N10" s="184">
        <v>0</v>
      </c>
      <c r="O10" s="184">
        <v>0</v>
      </c>
    </row>
    <row r="11" spans="1:15">
      <c r="A11" s="184" t="s">
        <v>5</v>
      </c>
      <c r="B11" s="184" t="s">
        <v>728</v>
      </c>
      <c r="C11" s="185" t="s">
        <v>903</v>
      </c>
      <c r="D11" s="184">
        <v>5</v>
      </c>
      <c r="E11" s="184">
        <v>1.22</v>
      </c>
      <c r="F11" s="184">
        <v>4.7</v>
      </c>
      <c r="G11" s="184">
        <v>8</v>
      </c>
      <c r="H11" s="184">
        <v>0.59</v>
      </c>
      <c r="I11" s="184">
        <v>12.5</v>
      </c>
      <c r="J11" s="184">
        <v>50</v>
      </c>
      <c r="K11" s="184">
        <v>25</v>
      </c>
      <c r="L11" s="184">
        <v>12.5</v>
      </c>
      <c r="M11" s="184">
        <v>0</v>
      </c>
      <c r="N11" s="184">
        <v>0</v>
      </c>
      <c r="O11" s="184">
        <v>0</v>
      </c>
    </row>
    <row r="12" spans="1:15">
      <c r="A12" s="184" t="s">
        <v>5</v>
      </c>
      <c r="B12" s="184" t="s">
        <v>730</v>
      </c>
      <c r="C12" s="185" t="s">
        <v>917</v>
      </c>
      <c r="D12" s="184">
        <v>6</v>
      </c>
      <c r="E12" s="184">
        <v>1.1400000000000001</v>
      </c>
      <c r="F12" s="184">
        <v>3.3</v>
      </c>
      <c r="G12" s="184">
        <v>6</v>
      </c>
      <c r="H12" s="184">
        <v>0.55000000000000004</v>
      </c>
      <c r="I12" s="184">
        <v>0</v>
      </c>
      <c r="J12" s="184">
        <v>50</v>
      </c>
      <c r="K12" s="184">
        <v>50</v>
      </c>
      <c r="L12" s="184">
        <v>0</v>
      </c>
      <c r="M12" s="184">
        <v>0</v>
      </c>
      <c r="N12" s="184">
        <v>0</v>
      </c>
      <c r="O12" s="184">
        <v>0</v>
      </c>
    </row>
    <row r="13" spans="1:15">
      <c r="A13" s="184" t="s">
        <v>5</v>
      </c>
      <c r="B13" s="184" t="s">
        <v>713</v>
      </c>
      <c r="C13" s="185" t="s">
        <v>847</v>
      </c>
      <c r="D13" s="184">
        <v>7</v>
      </c>
      <c r="E13" s="184">
        <v>1</v>
      </c>
      <c r="F13" s="184">
        <v>2.9000000000000004</v>
      </c>
      <c r="G13" s="184">
        <v>6</v>
      </c>
      <c r="H13" s="184">
        <v>0.48</v>
      </c>
      <c r="I13" s="184">
        <v>0</v>
      </c>
      <c r="J13" s="184">
        <v>66.67</v>
      </c>
      <c r="K13" s="184">
        <v>0</v>
      </c>
      <c r="L13" s="184">
        <v>16.670000000000002</v>
      </c>
      <c r="M13" s="184">
        <v>0</v>
      </c>
      <c r="N13" s="184">
        <v>16.670000000000002</v>
      </c>
      <c r="O13" s="184">
        <v>16.670000000000002</v>
      </c>
    </row>
    <row r="14" spans="1:15">
      <c r="A14" s="184" t="s">
        <v>5</v>
      </c>
      <c r="B14" s="184" t="s">
        <v>728</v>
      </c>
      <c r="C14" s="185" t="s">
        <v>905</v>
      </c>
      <c r="D14" s="184">
        <v>8</v>
      </c>
      <c r="E14" s="184">
        <v>0.91</v>
      </c>
      <c r="F14" s="184">
        <v>3.5</v>
      </c>
      <c r="G14" s="184">
        <v>8</v>
      </c>
      <c r="H14" s="184">
        <v>0.44</v>
      </c>
      <c r="I14" s="184">
        <v>0</v>
      </c>
      <c r="J14" s="184">
        <v>37.5</v>
      </c>
      <c r="K14" s="184">
        <v>37.5</v>
      </c>
      <c r="L14" s="184">
        <v>25</v>
      </c>
      <c r="M14" s="184">
        <v>0</v>
      </c>
      <c r="N14" s="184">
        <v>0</v>
      </c>
      <c r="O14" s="184">
        <v>0</v>
      </c>
    </row>
    <row r="15" spans="1:15">
      <c r="A15" s="184" t="s">
        <v>5</v>
      </c>
      <c r="B15" s="184" t="s">
        <v>711</v>
      </c>
      <c r="C15" s="185" t="s">
        <v>842</v>
      </c>
      <c r="D15" s="184">
        <v>9</v>
      </c>
      <c r="E15" s="184">
        <v>0.9</v>
      </c>
      <c r="F15" s="184">
        <v>2.6</v>
      </c>
      <c r="G15" s="184">
        <v>6</v>
      </c>
      <c r="H15" s="184">
        <v>0.43</v>
      </c>
      <c r="I15" s="184">
        <v>16.670000000000002</v>
      </c>
      <c r="J15" s="184">
        <v>16.670000000000002</v>
      </c>
      <c r="K15" s="184">
        <v>33.33</v>
      </c>
      <c r="L15" s="184">
        <v>16.670000000000002</v>
      </c>
      <c r="M15" s="184">
        <v>16.670000000000002</v>
      </c>
      <c r="N15" s="184">
        <v>0</v>
      </c>
      <c r="O15" s="184">
        <v>0</v>
      </c>
    </row>
    <row r="16" spans="1:15">
      <c r="A16" s="184" t="s">
        <v>7</v>
      </c>
      <c r="B16" s="184" t="s">
        <v>742</v>
      </c>
      <c r="C16" s="185" t="s">
        <v>803</v>
      </c>
      <c r="D16" s="184">
        <v>1</v>
      </c>
      <c r="E16" s="184">
        <v>1.7</v>
      </c>
      <c r="F16" s="184">
        <v>6</v>
      </c>
      <c r="G16" s="184">
        <v>6</v>
      </c>
      <c r="H16" s="184">
        <v>1</v>
      </c>
      <c r="I16" s="184">
        <v>100</v>
      </c>
      <c r="J16" s="184">
        <v>0</v>
      </c>
      <c r="K16" s="184">
        <v>0</v>
      </c>
      <c r="L16" s="184">
        <v>0</v>
      </c>
      <c r="M16" s="184">
        <v>0</v>
      </c>
      <c r="N16" s="184">
        <v>0</v>
      </c>
      <c r="O16" s="184">
        <v>0</v>
      </c>
    </row>
    <row r="17" spans="1:15">
      <c r="A17" s="184" t="s">
        <v>7</v>
      </c>
      <c r="B17" s="184" t="s">
        <v>702</v>
      </c>
      <c r="C17" s="185" t="s">
        <v>819</v>
      </c>
      <c r="D17" s="184">
        <v>2</v>
      </c>
      <c r="E17" s="184">
        <v>1.53</v>
      </c>
      <c r="F17" s="184">
        <v>5.4</v>
      </c>
      <c r="G17" s="184">
        <v>6</v>
      </c>
      <c r="H17" s="184">
        <v>0.9</v>
      </c>
      <c r="I17" s="184">
        <v>66.67</v>
      </c>
      <c r="J17" s="184">
        <v>33.33</v>
      </c>
      <c r="K17" s="184">
        <v>0</v>
      </c>
      <c r="L17" s="184">
        <v>0</v>
      </c>
      <c r="M17" s="184">
        <v>0</v>
      </c>
      <c r="N17" s="184">
        <v>0</v>
      </c>
      <c r="O17" s="184">
        <v>0</v>
      </c>
    </row>
    <row r="18" spans="1:15">
      <c r="A18" s="184" t="s">
        <v>7</v>
      </c>
      <c r="B18" s="184" t="s">
        <v>709</v>
      </c>
      <c r="C18" s="185" t="s">
        <v>837</v>
      </c>
      <c r="D18" s="184">
        <v>3</v>
      </c>
      <c r="E18" s="184">
        <v>1.3800000000000001</v>
      </c>
      <c r="F18" s="184">
        <v>6.5000000000000009</v>
      </c>
      <c r="G18" s="184">
        <v>8</v>
      </c>
      <c r="H18" s="184">
        <v>0.81</v>
      </c>
      <c r="I18" s="184">
        <v>50</v>
      </c>
      <c r="J18" s="184">
        <v>37.5</v>
      </c>
      <c r="K18" s="184">
        <v>12.5</v>
      </c>
      <c r="L18" s="184">
        <v>0</v>
      </c>
      <c r="M18" s="184">
        <v>0</v>
      </c>
      <c r="N18" s="184">
        <v>0</v>
      </c>
      <c r="O18" s="184">
        <v>0</v>
      </c>
    </row>
    <row r="19" spans="1:15">
      <c r="A19" s="184" t="s">
        <v>7</v>
      </c>
      <c r="B19" s="184" t="s">
        <v>723</v>
      </c>
      <c r="C19" s="185" t="s">
        <v>880</v>
      </c>
      <c r="D19" s="184">
        <v>4</v>
      </c>
      <c r="E19" s="184">
        <v>1.36</v>
      </c>
      <c r="F19" s="184">
        <v>4.8000000000000007</v>
      </c>
      <c r="G19" s="184">
        <v>6</v>
      </c>
      <c r="H19" s="184">
        <v>0.8</v>
      </c>
      <c r="I19" s="184">
        <v>50</v>
      </c>
      <c r="J19" s="184">
        <v>33.33</v>
      </c>
      <c r="K19" s="184">
        <v>16.670000000000002</v>
      </c>
      <c r="L19" s="184">
        <v>0</v>
      </c>
      <c r="M19" s="184">
        <v>0</v>
      </c>
      <c r="N19" s="184">
        <v>0</v>
      </c>
      <c r="O19" s="184">
        <v>0</v>
      </c>
    </row>
    <row r="20" spans="1:15">
      <c r="A20" s="184" t="s">
        <v>7</v>
      </c>
      <c r="B20" s="184" t="s">
        <v>711</v>
      </c>
      <c r="C20" s="185" t="s">
        <v>842</v>
      </c>
      <c r="D20" s="184">
        <v>5</v>
      </c>
      <c r="E20" s="184">
        <v>1.02</v>
      </c>
      <c r="F20" s="184">
        <v>3.6</v>
      </c>
      <c r="G20" s="184">
        <v>6</v>
      </c>
      <c r="H20" s="184">
        <v>0.6</v>
      </c>
      <c r="I20" s="184">
        <v>0</v>
      </c>
      <c r="J20" s="184">
        <v>66.67</v>
      </c>
      <c r="K20" s="184">
        <v>33.33</v>
      </c>
      <c r="L20" s="184">
        <v>0</v>
      </c>
      <c r="M20" s="184">
        <v>0</v>
      </c>
      <c r="N20" s="184">
        <v>0</v>
      </c>
      <c r="O20" s="184">
        <v>0</v>
      </c>
    </row>
    <row r="21" spans="1:15">
      <c r="A21" s="184" t="s">
        <v>7</v>
      </c>
      <c r="B21" s="184" t="s">
        <v>731</v>
      </c>
      <c r="C21" s="185" t="s">
        <v>920</v>
      </c>
      <c r="D21" s="184">
        <v>5</v>
      </c>
      <c r="E21" s="184">
        <v>1.02</v>
      </c>
      <c r="F21" s="184">
        <v>3.5999999999999996</v>
      </c>
      <c r="G21" s="184">
        <v>6</v>
      </c>
      <c r="H21" s="184">
        <v>0.6</v>
      </c>
      <c r="I21" s="184">
        <v>16.670000000000002</v>
      </c>
      <c r="J21" s="184">
        <v>33.33</v>
      </c>
      <c r="K21" s="184">
        <v>50</v>
      </c>
      <c r="L21" s="184">
        <v>0</v>
      </c>
      <c r="M21" s="184">
        <v>0</v>
      </c>
      <c r="N21" s="184">
        <v>0</v>
      </c>
      <c r="O21" s="184">
        <v>0</v>
      </c>
    </row>
    <row r="22" spans="1:15">
      <c r="A22" s="184" t="s">
        <v>7</v>
      </c>
      <c r="B22" s="184" t="s">
        <v>753</v>
      </c>
      <c r="C22" s="185" t="s">
        <v>903</v>
      </c>
      <c r="D22" s="184">
        <v>7</v>
      </c>
      <c r="E22" s="184">
        <v>0.97</v>
      </c>
      <c r="F22" s="184">
        <v>3.9999999999999996</v>
      </c>
      <c r="G22" s="184">
        <v>7</v>
      </c>
      <c r="H22" s="184">
        <v>0.57000000000000006</v>
      </c>
      <c r="I22" s="184">
        <v>28.57</v>
      </c>
      <c r="J22" s="184">
        <v>14.290000000000001</v>
      </c>
      <c r="K22" s="184">
        <v>42.86</v>
      </c>
      <c r="L22" s="184">
        <v>14.290000000000001</v>
      </c>
      <c r="M22" s="184">
        <v>0</v>
      </c>
      <c r="N22" s="184">
        <v>0</v>
      </c>
      <c r="O22" s="184">
        <v>0</v>
      </c>
    </row>
    <row r="23" spans="1:15">
      <c r="A23" s="184" t="s">
        <v>7</v>
      </c>
      <c r="B23" s="184" t="s">
        <v>731</v>
      </c>
      <c r="C23" s="185" t="s">
        <v>919</v>
      </c>
      <c r="D23" s="184">
        <v>8</v>
      </c>
      <c r="E23" s="184">
        <v>0.9</v>
      </c>
      <c r="F23" s="184">
        <v>3.1999999999999997</v>
      </c>
      <c r="G23" s="184">
        <v>6</v>
      </c>
      <c r="H23" s="184">
        <v>0.53</v>
      </c>
      <c r="I23" s="184">
        <v>16.670000000000002</v>
      </c>
      <c r="J23" s="184">
        <v>33.33</v>
      </c>
      <c r="K23" s="184">
        <v>33.33</v>
      </c>
      <c r="L23" s="184">
        <v>0</v>
      </c>
      <c r="M23" s="184">
        <v>16.670000000000002</v>
      </c>
      <c r="N23" s="184">
        <v>0</v>
      </c>
      <c r="O23" s="184">
        <v>0</v>
      </c>
    </row>
    <row r="24" spans="1:15">
      <c r="A24" s="184" t="s">
        <v>7</v>
      </c>
      <c r="B24" s="184" t="s">
        <v>700</v>
      </c>
      <c r="C24" s="185" t="s">
        <v>816</v>
      </c>
      <c r="D24" s="184">
        <v>9</v>
      </c>
      <c r="E24" s="184">
        <v>0.78</v>
      </c>
      <c r="F24" s="184">
        <v>3.2</v>
      </c>
      <c r="G24" s="184">
        <v>7</v>
      </c>
      <c r="H24" s="184">
        <v>0.46</v>
      </c>
      <c r="I24" s="184">
        <v>28.57</v>
      </c>
      <c r="J24" s="184">
        <v>14.290000000000001</v>
      </c>
      <c r="K24" s="184">
        <v>14.290000000000001</v>
      </c>
      <c r="L24" s="184">
        <v>14.290000000000001</v>
      </c>
      <c r="M24" s="184">
        <v>0</v>
      </c>
      <c r="N24" s="184">
        <v>28.57</v>
      </c>
      <c r="O24" s="184">
        <v>28.57</v>
      </c>
    </row>
    <row r="25" spans="1:15">
      <c r="A25" s="184" t="s">
        <v>7</v>
      </c>
      <c r="B25" s="184" t="s">
        <v>728</v>
      </c>
      <c r="C25" s="185" t="s">
        <v>903</v>
      </c>
      <c r="D25" s="184">
        <v>10</v>
      </c>
      <c r="E25" s="184">
        <v>0.57000000000000006</v>
      </c>
      <c r="F25" s="184">
        <v>2</v>
      </c>
      <c r="G25" s="184">
        <v>6</v>
      </c>
      <c r="H25" s="184">
        <v>0.33</v>
      </c>
      <c r="I25" s="184">
        <v>16.670000000000002</v>
      </c>
      <c r="J25" s="184">
        <v>0</v>
      </c>
      <c r="K25" s="184">
        <v>33.33</v>
      </c>
      <c r="L25" s="184">
        <v>33.33</v>
      </c>
      <c r="M25" s="184">
        <v>16.670000000000002</v>
      </c>
      <c r="N25" s="184">
        <v>0</v>
      </c>
      <c r="O25" s="184">
        <v>0</v>
      </c>
    </row>
    <row r="26" spans="1:15">
      <c r="A26" s="184" t="s">
        <v>7</v>
      </c>
      <c r="B26" s="184" t="s">
        <v>704</v>
      </c>
      <c r="C26" s="185" t="s">
        <v>807</v>
      </c>
      <c r="D26" s="184">
        <v>11</v>
      </c>
      <c r="E26" s="184">
        <v>0.41000000000000003</v>
      </c>
      <c r="F26" s="184">
        <v>1.2000000000000002</v>
      </c>
      <c r="G26" s="184">
        <v>5</v>
      </c>
      <c r="H26" s="184">
        <v>0.24</v>
      </c>
      <c r="I26" s="184">
        <v>0</v>
      </c>
      <c r="J26" s="184">
        <v>0</v>
      </c>
      <c r="K26" s="184">
        <v>60</v>
      </c>
      <c r="L26" s="184">
        <v>0</v>
      </c>
      <c r="M26" s="184">
        <v>0</v>
      </c>
      <c r="N26" s="184">
        <v>40</v>
      </c>
      <c r="O26" s="184">
        <v>40</v>
      </c>
    </row>
    <row r="27" spans="1:15">
      <c r="A27" s="184" t="s">
        <v>7</v>
      </c>
      <c r="B27" s="184" t="s">
        <v>733</v>
      </c>
      <c r="C27" s="185" t="s">
        <v>927</v>
      </c>
      <c r="D27" s="184">
        <v>12</v>
      </c>
      <c r="E27" s="184">
        <v>0.36</v>
      </c>
      <c r="F27" s="184">
        <v>1.7000000000000002</v>
      </c>
      <c r="G27" s="184">
        <v>8</v>
      </c>
      <c r="H27" s="184">
        <v>0.21</v>
      </c>
      <c r="I27" s="184">
        <v>0</v>
      </c>
      <c r="J27" s="184">
        <v>12.5</v>
      </c>
      <c r="K27" s="184">
        <v>25</v>
      </c>
      <c r="L27" s="184">
        <v>25</v>
      </c>
      <c r="M27" s="184">
        <v>25</v>
      </c>
      <c r="N27" s="184">
        <v>12.5</v>
      </c>
      <c r="O27" s="184">
        <v>0</v>
      </c>
    </row>
    <row r="28" spans="1:15">
      <c r="A28" s="184" t="s">
        <v>9</v>
      </c>
      <c r="B28" s="184" t="s">
        <v>715</v>
      </c>
      <c r="C28" s="185" t="s">
        <v>856</v>
      </c>
      <c r="D28" s="184">
        <v>1</v>
      </c>
      <c r="E28" s="184">
        <v>1.45</v>
      </c>
      <c r="F28" s="184">
        <v>6</v>
      </c>
      <c r="G28" s="184">
        <v>6</v>
      </c>
      <c r="H28" s="184">
        <v>1</v>
      </c>
      <c r="I28" s="184">
        <v>100</v>
      </c>
      <c r="J28" s="184">
        <v>0</v>
      </c>
      <c r="K28" s="184">
        <v>0</v>
      </c>
      <c r="L28" s="184">
        <v>0</v>
      </c>
      <c r="M28" s="184">
        <v>0</v>
      </c>
      <c r="N28" s="184">
        <v>0</v>
      </c>
      <c r="O28" s="184">
        <v>0</v>
      </c>
    </row>
    <row r="29" spans="1:15">
      <c r="A29" s="184" t="s">
        <v>9</v>
      </c>
      <c r="B29" s="184" t="s">
        <v>727</v>
      </c>
      <c r="C29" s="185" t="s">
        <v>895</v>
      </c>
      <c r="D29" s="184">
        <v>1</v>
      </c>
      <c r="E29" s="184">
        <v>1.45</v>
      </c>
      <c r="F29" s="184">
        <v>6</v>
      </c>
      <c r="G29" s="184">
        <v>6</v>
      </c>
      <c r="H29" s="184">
        <v>1</v>
      </c>
      <c r="I29" s="184">
        <v>100</v>
      </c>
      <c r="J29" s="184">
        <v>0</v>
      </c>
      <c r="K29" s="184">
        <v>0</v>
      </c>
      <c r="L29" s="184">
        <v>0</v>
      </c>
      <c r="M29" s="184">
        <v>0</v>
      </c>
      <c r="N29" s="184">
        <v>0</v>
      </c>
      <c r="O29" s="184">
        <v>0</v>
      </c>
    </row>
    <row r="30" spans="1:15">
      <c r="A30" s="184" t="s">
        <v>9</v>
      </c>
      <c r="B30" s="184" t="s">
        <v>749</v>
      </c>
      <c r="C30" s="185" t="s">
        <v>965</v>
      </c>
      <c r="D30" s="184">
        <v>3</v>
      </c>
      <c r="E30" s="184">
        <v>1.3800000000000001</v>
      </c>
      <c r="F30" s="184">
        <v>5.7</v>
      </c>
      <c r="G30" s="184">
        <v>6</v>
      </c>
      <c r="H30" s="184">
        <v>0.95000000000000007</v>
      </c>
      <c r="I30" s="184">
        <v>83.33</v>
      </c>
      <c r="J30" s="184">
        <v>16.670000000000002</v>
      </c>
      <c r="K30" s="184">
        <v>0</v>
      </c>
      <c r="L30" s="184">
        <v>0</v>
      </c>
      <c r="M30" s="184">
        <v>0</v>
      </c>
      <c r="N30" s="184">
        <v>0</v>
      </c>
      <c r="O30" s="184">
        <v>0</v>
      </c>
    </row>
    <row r="31" spans="1:15">
      <c r="A31" s="184" t="s">
        <v>9</v>
      </c>
      <c r="B31" s="184" t="s">
        <v>742</v>
      </c>
      <c r="C31" s="185" t="s">
        <v>803</v>
      </c>
      <c r="D31" s="184">
        <v>4</v>
      </c>
      <c r="E31" s="184">
        <v>1.31</v>
      </c>
      <c r="F31" s="184">
        <v>5.4</v>
      </c>
      <c r="G31" s="184">
        <v>6</v>
      </c>
      <c r="H31" s="184">
        <v>0.9</v>
      </c>
      <c r="I31" s="184">
        <v>66.67</v>
      </c>
      <c r="J31" s="184">
        <v>33.33</v>
      </c>
      <c r="K31" s="184">
        <v>0</v>
      </c>
      <c r="L31" s="184">
        <v>0</v>
      </c>
      <c r="M31" s="184">
        <v>0</v>
      </c>
      <c r="N31" s="184">
        <v>0</v>
      </c>
      <c r="O31" s="184">
        <v>0</v>
      </c>
    </row>
    <row r="32" spans="1:15">
      <c r="A32" s="184" t="s">
        <v>9</v>
      </c>
      <c r="B32" s="184" t="s">
        <v>749</v>
      </c>
      <c r="C32" s="185" t="s">
        <v>967</v>
      </c>
      <c r="D32" s="184">
        <v>5</v>
      </c>
      <c r="E32" s="184">
        <v>1.28</v>
      </c>
      <c r="F32" s="184">
        <v>4.4000000000000004</v>
      </c>
      <c r="G32" s="184">
        <v>5</v>
      </c>
      <c r="H32" s="184">
        <v>0.88</v>
      </c>
      <c r="I32" s="184">
        <v>60</v>
      </c>
      <c r="J32" s="184">
        <v>40</v>
      </c>
      <c r="K32" s="184">
        <v>0</v>
      </c>
      <c r="L32" s="184">
        <v>0</v>
      </c>
      <c r="M32" s="184">
        <v>0</v>
      </c>
      <c r="N32" s="184">
        <v>0</v>
      </c>
      <c r="O32" s="184">
        <v>0</v>
      </c>
    </row>
    <row r="33" spans="1:15">
      <c r="A33" s="184" t="s">
        <v>9</v>
      </c>
      <c r="B33" s="184" t="s">
        <v>725</v>
      </c>
      <c r="C33" s="185" t="s">
        <v>892</v>
      </c>
      <c r="D33" s="184">
        <v>6</v>
      </c>
      <c r="E33" s="184">
        <v>0.94000000000000006</v>
      </c>
      <c r="F33" s="184">
        <v>3.9000000000000004</v>
      </c>
      <c r="G33" s="184">
        <v>6</v>
      </c>
      <c r="H33" s="184">
        <v>0.65</v>
      </c>
      <c r="I33" s="184">
        <v>33.33</v>
      </c>
      <c r="J33" s="184">
        <v>33.33</v>
      </c>
      <c r="K33" s="184">
        <v>16.670000000000002</v>
      </c>
      <c r="L33" s="184">
        <v>16.670000000000002</v>
      </c>
      <c r="M33" s="184">
        <v>0</v>
      </c>
      <c r="N33" s="184">
        <v>0</v>
      </c>
      <c r="O33" s="184">
        <v>0</v>
      </c>
    </row>
    <row r="34" spans="1:15">
      <c r="A34" s="184" t="s">
        <v>9</v>
      </c>
      <c r="B34" s="184" t="s">
        <v>733</v>
      </c>
      <c r="C34" s="185" t="s">
        <v>927</v>
      </c>
      <c r="D34" s="184">
        <v>7</v>
      </c>
      <c r="E34" s="184">
        <v>0.87</v>
      </c>
      <c r="F34" s="184">
        <v>3.5999999999999996</v>
      </c>
      <c r="G34" s="184">
        <v>6</v>
      </c>
      <c r="H34" s="184">
        <v>0.6</v>
      </c>
      <c r="I34" s="184">
        <v>16.670000000000002</v>
      </c>
      <c r="J34" s="184">
        <v>33.33</v>
      </c>
      <c r="K34" s="184">
        <v>50</v>
      </c>
      <c r="L34" s="184">
        <v>0</v>
      </c>
      <c r="M34" s="184">
        <v>0</v>
      </c>
      <c r="N34" s="184">
        <v>0</v>
      </c>
      <c r="O34" s="184">
        <v>0</v>
      </c>
    </row>
    <row r="35" spans="1:15">
      <c r="A35" s="184" t="s">
        <v>9</v>
      </c>
      <c r="B35" s="184" t="s">
        <v>724</v>
      </c>
      <c r="C35" s="185" t="s">
        <v>882</v>
      </c>
      <c r="D35" s="184">
        <v>8</v>
      </c>
      <c r="E35" s="184">
        <v>0.75</v>
      </c>
      <c r="F35" s="184">
        <v>3.1</v>
      </c>
      <c r="G35" s="184">
        <v>6</v>
      </c>
      <c r="H35" s="184">
        <v>0.52</v>
      </c>
      <c r="I35" s="184">
        <v>50</v>
      </c>
      <c r="J35" s="184">
        <v>0</v>
      </c>
      <c r="K35" s="184">
        <v>0</v>
      </c>
      <c r="L35" s="184">
        <v>16.670000000000002</v>
      </c>
      <c r="M35" s="184">
        <v>0</v>
      </c>
      <c r="N35" s="184">
        <v>33.33</v>
      </c>
      <c r="O35" s="184">
        <v>33.33</v>
      </c>
    </row>
    <row r="36" spans="1:15">
      <c r="A36" s="184" t="s">
        <v>9</v>
      </c>
      <c r="B36" s="184" t="s">
        <v>724</v>
      </c>
      <c r="C36" s="185" t="s">
        <v>798</v>
      </c>
      <c r="D36" s="184">
        <v>8</v>
      </c>
      <c r="E36" s="184">
        <v>0.75</v>
      </c>
      <c r="F36" s="184">
        <v>3.0999999999999996</v>
      </c>
      <c r="G36" s="184">
        <v>6</v>
      </c>
      <c r="H36" s="184">
        <v>0.52</v>
      </c>
      <c r="I36" s="184">
        <v>16.670000000000002</v>
      </c>
      <c r="J36" s="184">
        <v>50</v>
      </c>
      <c r="K36" s="184">
        <v>0</v>
      </c>
      <c r="L36" s="184">
        <v>0</v>
      </c>
      <c r="M36" s="184">
        <v>0</v>
      </c>
      <c r="N36" s="184">
        <v>33.33</v>
      </c>
      <c r="O36" s="184">
        <v>33.33</v>
      </c>
    </row>
    <row r="37" spans="1:15">
      <c r="A37" s="184" t="s">
        <v>9</v>
      </c>
      <c r="B37" s="184" t="s">
        <v>743</v>
      </c>
      <c r="C37" s="185" t="s">
        <v>946</v>
      </c>
      <c r="D37" s="184">
        <v>10</v>
      </c>
      <c r="E37" s="184">
        <v>0.39</v>
      </c>
      <c r="F37" s="184">
        <v>1.6</v>
      </c>
      <c r="G37" s="184">
        <v>6</v>
      </c>
      <c r="H37" s="184">
        <v>0.27</v>
      </c>
      <c r="I37" s="184">
        <v>0</v>
      </c>
      <c r="J37" s="184">
        <v>16.670000000000002</v>
      </c>
      <c r="K37" s="184">
        <v>33.33</v>
      </c>
      <c r="L37" s="184">
        <v>16.670000000000002</v>
      </c>
      <c r="M37" s="184">
        <v>0</v>
      </c>
      <c r="N37" s="184">
        <v>33.33</v>
      </c>
      <c r="O37" s="184">
        <v>33.33</v>
      </c>
    </row>
    <row r="38" spans="1:15">
      <c r="A38" s="184" t="s">
        <v>11</v>
      </c>
      <c r="B38" s="184" t="s">
        <v>708</v>
      </c>
      <c r="C38" s="185" t="s">
        <v>833</v>
      </c>
      <c r="D38" s="184">
        <v>1</v>
      </c>
      <c r="E38" s="184">
        <v>1.49</v>
      </c>
      <c r="F38" s="184">
        <v>6.7</v>
      </c>
      <c r="G38" s="184">
        <v>7</v>
      </c>
      <c r="H38" s="184">
        <v>0.96</v>
      </c>
      <c r="I38" s="184">
        <v>85.710000000000008</v>
      </c>
      <c r="J38" s="184">
        <v>14.290000000000001</v>
      </c>
      <c r="K38" s="184">
        <v>0</v>
      </c>
      <c r="L38" s="184">
        <v>0</v>
      </c>
      <c r="M38" s="184">
        <v>0</v>
      </c>
      <c r="N38" s="184">
        <v>0</v>
      </c>
      <c r="O38" s="184">
        <v>0</v>
      </c>
    </row>
    <row r="39" spans="1:15">
      <c r="A39" s="184" t="s">
        <v>11</v>
      </c>
      <c r="B39" s="184" t="s">
        <v>712</v>
      </c>
      <c r="C39" s="185" t="s">
        <v>843</v>
      </c>
      <c r="D39" s="184">
        <v>2</v>
      </c>
      <c r="E39" s="184">
        <v>1.4000000000000001</v>
      </c>
      <c r="F39" s="184">
        <v>5.4</v>
      </c>
      <c r="G39" s="184">
        <v>6</v>
      </c>
      <c r="H39" s="184">
        <v>0.9</v>
      </c>
      <c r="I39" s="184">
        <v>66.67</v>
      </c>
      <c r="J39" s="184">
        <v>33.33</v>
      </c>
      <c r="K39" s="184">
        <v>0</v>
      </c>
      <c r="L39" s="184">
        <v>0</v>
      </c>
      <c r="M39" s="184">
        <v>0</v>
      </c>
      <c r="N39" s="184">
        <v>0</v>
      </c>
      <c r="O39" s="184">
        <v>0</v>
      </c>
    </row>
    <row r="40" spans="1:15">
      <c r="A40" s="184" t="s">
        <v>11</v>
      </c>
      <c r="B40" s="184" t="s">
        <v>730</v>
      </c>
      <c r="C40" s="185" t="s">
        <v>913</v>
      </c>
      <c r="D40" s="184">
        <v>2</v>
      </c>
      <c r="E40" s="184">
        <v>1.4000000000000001</v>
      </c>
      <c r="F40" s="184">
        <v>5.4</v>
      </c>
      <c r="G40" s="184">
        <v>6</v>
      </c>
      <c r="H40" s="184">
        <v>0.9</v>
      </c>
      <c r="I40" s="184">
        <v>66.67</v>
      </c>
      <c r="J40" s="184">
        <v>33.33</v>
      </c>
      <c r="K40" s="184">
        <v>0</v>
      </c>
      <c r="L40" s="184">
        <v>0</v>
      </c>
      <c r="M40" s="184">
        <v>0</v>
      </c>
      <c r="N40" s="184">
        <v>0</v>
      </c>
      <c r="O40" s="184">
        <v>0</v>
      </c>
    </row>
    <row r="41" spans="1:15">
      <c r="A41" s="184" t="s">
        <v>11</v>
      </c>
      <c r="B41" s="184" t="s">
        <v>743</v>
      </c>
      <c r="C41" s="185" t="s">
        <v>946</v>
      </c>
      <c r="D41" s="184">
        <v>4</v>
      </c>
      <c r="E41" s="184">
        <v>1.33</v>
      </c>
      <c r="F41" s="184">
        <v>8.5</v>
      </c>
      <c r="G41" s="184">
        <v>10</v>
      </c>
      <c r="H41" s="184">
        <v>0.85</v>
      </c>
      <c r="I41" s="184">
        <v>70</v>
      </c>
      <c r="J41" s="184">
        <v>10</v>
      </c>
      <c r="K41" s="184">
        <v>20</v>
      </c>
      <c r="L41" s="184">
        <v>0</v>
      </c>
      <c r="M41" s="184">
        <v>0</v>
      </c>
      <c r="N41" s="184">
        <v>0</v>
      </c>
      <c r="O41" s="184">
        <v>0</v>
      </c>
    </row>
    <row r="42" spans="1:15">
      <c r="A42" s="184" t="s">
        <v>11</v>
      </c>
      <c r="B42" s="184" t="s">
        <v>714</v>
      </c>
      <c r="C42" s="185" t="s">
        <v>854</v>
      </c>
      <c r="D42" s="184">
        <v>5</v>
      </c>
      <c r="E42" s="184">
        <v>1.17</v>
      </c>
      <c r="F42" s="184">
        <v>4.5</v>
      </c>
      <c r="G42" s="184">
        <v>6</v>
      </c>
      <c r="H42" s="184">
        <v>0.75</v>
      </c>
      <c r="I42" s="184">
        <v>33.33</v>
      </c>
      <c r="J42" s="184">
        <v>50</v>
      </c>
      <c r="K42" s="184">
        <v>16.670000000000002</v>
      </c>
      <c r="L42" s="184">
        <v>0</v>
      </c>
      <c r="M42" s="184">
        <v>0</v>
      </c>
      <c r="N42" s="184">
        <v>0</v>
      </c>
      <c r="O42" s="184">
        <v>0</v>
      </c>
    </row>
    <row r="43" spans="1:15">
      <c r="A43" s="184" t="s">
        <v>11</v>
      </c>
      <c r="B43" s="184" t="s">
        <v>730</v>
      </c>
      <c r="C43" s="185" t="s">
        <v>917</v>
      </c>
      <c r="D43" s="184">
        <v>6</v>
      </c>
      <c r="E43" s="184">
        <v>1.1500000000000001</v>
      </c>
      <c r="F43" s="184">
        <v>5.9</v>
      </c>
      <c r="G43" s="184">
        <v>8</v>
      </c>
      <c r="H43" s="184">
        <v>0.74</v>
      </c>
      <c r="I43" s="184">
        <v>37.5</v>
      </c>
      <c r="J43" s="184">
        <v>37.5</v>
      </c>
      <c r="K43" s="184">
        <v>25</v>
      </c>
      <c r="L43" s="184">
        <v>0</v>
      </c>
      <c r="M43" s="184">
        <v>0</v>
      </c>
      <c r="N43" s="184">
        <v>0</v>
      </c>
      <c r="O43" s="184">
        <v>0</v>
      </c>
    </row>
    <row r="44" spans="1:15">
      <c r="A44" s="184" t="s">
        <v>11</v>
      </c>
      <c r="B44" s="184" t="s">
        <v>742</v>
      </c>
      <c r="C44" s="185" t="s">
        <v>803</v>
      </c>
      <c r="D44" s="184">
        <v>7</v>
      </c>
      <c r="E44" s="184">
        <v>1.0900000000000001</v>
      </c>
      <c r="F44" s="184">
        <v>7.0000000000000009</v>
      </c>
      <c r="G44" s="184">
        <v>10</v>
      </c>
      <c r="H44" s="184">
        <v>0.70000000000000007</v>
      </c>
      <c r="I44" s="184">
        <v>40</v>
      </c>
      <c r="J44" s="184">
        <v>20</v>
      </c>
      <c r="K44" s="184">
        <v>40</v>
      </c>
      <c r="L44" s="184">
        <v>0</v>
      </c>
      <c r="M44" s="184">
        <v>0</v>
      </c>
      <c r="N44" s="184">
        <v>0</v>
      </c>
      <c r="O44" s="184">
        <v>0</v>
      </c>
    </row>
    <row r="45" spans="1:15">
      <c r="A45" s="184" t="s">
        <v>11</v>
      </c>
      <c r="B45" s="184" t="s">
        <v>713</v>
      </c>
      <c r="C45" s="185" t="s">
        <v>847</v>
      </c>
      <c r="D45" s="184">
        <v>8</v>
      </c>
      <c r="E45" s="184">
        <v>1.01</v>
      </c>
      <c r="F45" s="184">
        <v>3.8999999999999995</v>
      </c>
      <c r="G45" s="184">
        <v>6</v>
      </c>
      <c r="H45" s="184">
        <v>0.65</v>
      </c>
      <c r="I45" s="184">
        <v>33.33</v>
      </c>
      <c r="J45" s="184">
        <v>16.670000000000002</v>
      </c>
      <c r="K45" s="184">
        <v>50</v>
      </c>
      <c r="L45" s="184">
        <v>0</v>
      </c>
      <c r="M45" s="184">
        <v>0</v>
      </c>
      <c r="N45" s="184">
        <v>0</v>
      </c>
      <c r="O45" s="184">
        <v>0</v>
      </c>
    </row>
    <row r="46" spans="1:15">
      <c r="A46" s="184" t="s">
        <v>11</v>
      </c>
      <c r="B46" s="184" t="s">
        <v>722</v>
      </c>
      <c r="C46" s="185" t="s">
        <v>878</v>
      </c>
      <c r="D46" s="184">
        <v>9</v>
      </c>
      <c r="E46" s="184">
        <v>0.97</v>
      </c>
      <c r="F46" s="184">
        <v>6.2</v>
      </c>
      <c r="G46" s="184">
        <v>10</v>
      </c>
      <c r="H46" s="184">
        <v>0.62</v>
      </c>
      <c r="I46" s="184">
        <v>50</v>
      </c>
      <c r="J46" s="184">
        <v>10</v>
      </c>
      <c r="K46" s="184">
        <v>10</v>
      </c>
      <c r="L46" s="184">
        <v>10</v>
      </c>
      <c r="M46" s="184">
        <v>0</v>
      </c>
      <c r="N46" s="184">
        <v>20</v>
      </c>
      <c r="O46" s="184">
        <v>0</v>
      </c>
    </row>
    <row r="47" spans="1:15">
      <c r="A47" s="184" t="s">
        <v>11</v>
      </c>
      <c r="B47" s="184" t="s">
        <v>732</v>
      </c>
      <c r="C47" s="185" t="s">
        <v>924</v>
      </c>
      <c r="D47" s="184">
        <v>10</v>
      </c>
      <c r="E47" s="184">
        <v>0.94000000000000006</v>
      </c>
      <c r="F47" s="184">
        <v>3.6000000000000005</v>
      </c>
      <c r="G47" s="184">
        <v>6</v>
      </c>
      <c r="H47" s="184">
        <v>0.6</v>
      </c>
      <c r="I47" s="184">
        <v>0</v>
      </c>
      <c r="J47" s="184">
        <v>83.33</v>
      </c>
      <c r="K47" s="184">
        <v>0</v>
      </c>
      <c r="L47" s="184">
        <v>16.670000000000002</v>
      </c>
      <c r="M47" s="184">
        <v>0</v>
      </c>
      <c r="N47" s="184">
        <v>0</v>
      </c>
      <c r="O47" s="184">
        <v>0</v>
      </c>
    </row>
    <row r="48" spans="1:15">
      <c r="A48" s="184" t="s">
        <v>11</v>
      </c>
      <c r="B48" s="184" t="s">
        <v>755</v>
      </c>
      <c r="C48" s="185" t="s">
        <v>976</v>
      </c>
      <c r="D48" s="184">
        <v>11</v>
      </c>
      <c r="E48" s="184">
        <v>0.88</v>
      </c>
      <c r="F48" s="184">
        <v>3.4</v>
      </c>
      <c r="G48" s="184">
        <v>6</v>
      </c>
      <c r="H48" s="184">
        <v>0.57000000000000006</v>
      </c>
      <c r="I48" s="184">
        <v>50</v>
      </c>
      <c r="J48" s="184">
        <v>0</v>
      </c>
      <c r="K48" s="184">
        <v>16.670000000000002</v>
      </c>
      <c r="L48" s="184">
        <v>0</v>
      </c>
      <c r="M48" s="184">
        <v>0</v>
      </c>
      <c r="N48" s="184">
        <v>33.33</v>
      </c>
      <c r="O48" s="184">
        <v>33.33</v>
      </c>
    </row>
    <row r="49" spans="1:15">
      <c r="A49" s="184" t="s">
        <v>11</v>
      </c>
      <c r="B49" s="184" t="s">
        <v>716</v>
      </c>
      <c r="C49" s="185" t="s">
        <v>857</v>
      </c>
      <c r="D49" s="184">
        <v>12</v>
      </c>
      <c r="E49" s="184">
        <v>0.86</v>
      </c>
      <c r="F49" s="184">
        <v>3.3</v>
      </c>
      <c r="G49" s="184">
        <v>6</v>
      </c>
      <c r="H49" s="184">
        <v>0.55000000000000004</v>
      </c>
      <c r="I49" s="184">
        <v>0</v>
      </c>
      <c r="J49" s="184">
        <v>50</v>
      </c>
      <c r="K49" s="184">
        <v>50</v>
      </c>
      <c r="L49" s="184">
        <v>0</v>
      </c>
      <c r="M49" s="184">
        <v>0</v>
      </c>
      <c r="N49" s="184">
        <v>0</v>
      </c>
      <c r="O49" s="184">
        <v>0</v>
      </c>
    </row>
    <row r="50" spans="1:15">
      <c r="A50" s="184" t="s">
        <v>11</v>
      </c>
      <c r="B50" s="184" t="s">
        <v>702</v>
      </c>
      <c r="C50" s="185" t="s">
        <v>819</v>
      </c>
      <c r="D50" s="184">
        <v>13</v>
      </c>
      <c r="E50" s="184">
        <v>0.78</v>
      </c>
      <c r="F50" s="184">
        <v>3</v>
      </c>
      <c r="G50" s="184">
        <v>6</v>
      </c>
      <c r="H50" s="184">
        <v>0.5</v>
      </c>
      <c r="I50" s="184">
        <v>16.670000000000002</v>
      </c>
      <c r="J50" s="184">
        <v>33.33</v>
      </c>
      <c r="K50" s="184">
        <v>16.670000000000002</v>
      </c>
      <c r="L50" s="184">
        <v>33.33</v>
      </c>
      <c r="M50" s="184">
        <v>0</v>
      </c>
      <c r="N50" s="184">
        <v>0</v>
      </c>
      <c r="O50" s="184">
        <v>0</v>
      </c>
    </row>
    <row r="51" spans="1:15">
      <c r="A51" s="184" t="s">
        <v>11</v>
      </c>
      <c r="B51" s="184" t="s">
        <v>696</v>
      </c>
      <c r="C51" s="185" t="s">
        <v>798</v>
      </c>
      <c r="D51" s="184">
        <v>14</v>
      </c>
      <c r="E51" s="184">
        <v>0.76</v>
      </c>
      <c r="F51" s="184">
        <v>3.9</v>
      </c>
      <c r="G51" s="184">
        <v>8</v>
      </c>
      <c r="H51" s="184">
        <v>0.49</v>
      </c>
      <c r="I51" s="184">
        <v>25</v>
      </c>
      <c r="J51" s="184">
        <v>25</v>
      </c>
      <c r="K51" s="184">
        <v>12.5</v>
      </c>
      <c r="L51" s="184">
        <v>12.5</v>
      </c>
      <c r="M51" s="184">
        <v>0</v>
      </c>
      <c r="N51" s="184">
        <v>25</v>
      </c>
      <c r="O51" s="184">
        <v>25</v>
      </c>
    </row>
    <row r="52" spans="1:15">
      <c r="A52" s="184" t="s">
        <v>11</v>
      </c>
      <c r="B52" s="184" t="s">
        <v>741</v>
      </c>
      <c r="C52" s="185" t="s">
        <v>798</v>
      </c>
      <c r="D52" s="184">
        <v>15</v>
      </c>
      <c r="E52" s="184">
        <v>0.67</v>
      </c>
      <c r="F52" s="184">
        <v>4.3</v>
      </c>
      <c r="G52" s="184">
        <v>10</v>
      </c>
      <c r="H52" s="184">
        <v>0.43</v>
      </c>
      <c r="I52" s="184">
        <v>0</v>
      </c>
      <c r="J52" s="184">
        <v>50</v>
      </c>
      <c r="K52" s="184">
        <v>20</v>
      </c>
      <c r="L52" s="184">
        <v>0</v>
      </c>
      <c r="M52" s="184">
        <v>0</v>
      </c>
      <c r="N52" s="184">
        <v>30</v>
      </c>
      <c r="O52" s="184">
        <v>20</v>
      </c>
    </row>
    <row r="53" spans="1:15">
      <c r="A53" s="184" t="s">
        <v>11</v>
      </c>
      <c r="B53" s="184" t="s">
        <v>729</v>
      </c>
      <c r="C53" s="185" t="s">
        <v>907</v>
      </c>
      <c r="D53" s="184">
        <v>16</v>
      </c>
      <c r="E53" s="184">
        <v>0.62</v>
      </c>
      <c r="F53" s="184">
        <v>3.9999999999999996</v>
      </c>
      <c r="G53" s="184">
        <v>10</v>
      </c>
      <c r="H53" s="184">
        <v>0.4</v>
      </c>
      <c r="I53" s="184">
        <v>0</v>
      </c>
      <c r="J53" s="184">
        <v>20</v>
      </c>
      <c r="K53" s="184">
        <v>60</v>
      </c>
      <c r="L53" s="184">
        <v>20</v>
      </c>
      <c r="M53" s="184">
        <v>0</v>
      </c>
      <c r="N53" s="184">
        <v>0</v>
      </c>
      <c r="O53" s="184">
        <v>0</v>
      </c>
    </row>
    <row r="54" spans="1:15">
      <c r="A54" s="184" t="s">
        <v>11</v>
      </c>
      <c r="B54" s="184" t="s">
        <v>751</v>
      </c>
      <c r="C54" s="185" t="s">
        <v>958</v>
      </c>
      <c r="D54" s="184">
        <v>16</v>
      </c>
      <c r="E54" s="184">
        <v>0.62</v>
      </c>
      <c r="F54" s="184">
        <v>2.4</v>
      </c>
      <c r="G54" s="184">
        <v>6</v>
      </c>
      <c r="H54" s="184">
        <v>0.4</v>
      </c>
      <c r="I54" s="184">
        <v>33.33</v>
      </c>
      <c r="J54" s="184">
        <v>0</v>
      </c>
      <c r="K54" s="184">
        <v>16.670000000000002</v>
      </c>
      <c r="L54" s="184">
        <v>0</v>
      </c>
      <c r="M54" s="184">
        <v>16.670000000000002</v>
      </c>
      <c r="N54" s="184">
        <v>33.33</v>
      </c>
      <c r="O54" s="184">
        <v>33.33</v>
      </c>
    </row>
    <row r="55" spans="1:15">
      <c r="A55" s="184" t="s">
        <v>11</v>
      </c>
      <c r="B55" s="184" t="s">
        <v>700</v>
      </c>
      <c r="C55" s="185" t="s">
        <v>816</v>
      </c>
      <c r="D55" s="184">
        <v>18</v>
      </c>
      <c r="E55" s="184">
        <v>0.41000000000000003</v>
      </c>
      <c r="F55" s="184">
        <v>2.5999999999999996</v>
      </c>
      <c r="G55" s="184">
        <v>10</v>
      </c>
      <c r="H55" s="184">
        <v>0.26</v>
      </c>
      <c r="I55" s="184">
        <v>0</v>
      </c>
      <c r="J55" s="184">
        <v>10</v>
      </c>
      <c r="K55" s="184">
        <v>40</v>
      </c>
      <c r="L55" s="184">
        <v>30</v>
      </c>
      <c r="M55" s="184">
        <v>20</v>
      </c>
      <c r="N55" s="184">
        <v>0</v>
      </c>
      <c r="O55" s="184">
        <v>0</v>
      </c>
    </row>
    <row r="56" spans="1:15">
      <c r="A56" s="184" t="s">
        <v>13</v>
      </c>
      <c r="B56" s="184" t="s">
        <v>715</v>
      </c>
      <c r="C56" s="185" t="s">
        <v>856</v>
      </c>
      <c r="D56" s="184">
        <v>1</v>
      </c>
      <c r="E56" s="184">
        <v>1.57</v>
      </c>
      <c r="F56" s="184">
        <v>7.4</v>
      </c>
      <c r="G56" s="184">
        <v>8</v>
      </c>
      <c r="H56" s="184">
        <v>0.93</v>
      </c>
      <c r="I56" s="184">
        <v>75</v>
      </c>
      <c r="J56" s="184">
        <v>25</v>
      </c>
      <c r="K56" s="184">
        <v>0</v>
      </c>
      <c r="L56" s="184">
        <v>0</v>
      </c>
      <c r="M56" s="184">
        <v>0</v>
      </c>
      <c r="N56" s="184">
        <v>0</v>
      </c>
      <c r="O56" s="184">
        <v>0</v>
      </c>
    </row>
    <row r="57" spans="1:15">
      <c r="A57" s="184" t="s">
        <v>13</v>
      </c>
      <c r="B57" s="184" t="s">
        <v>708</v>
      </c>
      <c r="C57" s="185" t="s">
        <v>833</v>
      </c>
      <c r="D57" s="184">
        <v>2</v>
      </c>
      <c r="E57" s="184">
        <v>1.53</v>
      </c>
      <c r="F57" s="184">
        <v>5.4</v>
      </c>
      <c r="G57" s="184">
        <v>6</v>
      </c>
      <c r="H57" s="184">
        <v>0.9</v>
      </c>
      <c r="I57" s="184">
        <v>66.67</v>
      </c>
      <c r="J57" s="184">
        <v>33.33</v>
      </c>
      <c r="K57" s="184">
        <v>0</v>
      </c>
      <c r="L57" s="184">
        <v>0</v>
      </c>
      <c r="M57" s="184">
        <v>0</v>
      </c>
      <c r="N57" s="184">
        <v>0</v>
      </c>
      <c r="O57" s="184">
        <v>0</v>
      </c>
    </row>
    <row r="58" spans="1:15">
      <c r="A58" s="184" t="s">
        <v>13</v>
      </c>
      <c r="B58" s="184" t="s">
        <v>713</v>
      </c>
      <c r="C58" s="185" t="s">
        <v>847</v>
      </c>
      <c r="D58" s="184">
        <v>2</v>
      </c>
      <c r="E58" s="184">
        <v>1.53</v>
      </c>
      <c r="F58" s="184">
        <v>5.4</v>
      </c>
      <c r="G58" s="184">
        <v>6</v>
      </c>
      <c r="H58" s="184">
        <v>0.9</v>
      </c>
      <c r="I58" s="184">
        <v>66.67</v>
      </c>
      <c r="J58" s="184">
        <v>33.33</v>
      </c>
      <c r="K58" s="184">
        <v>0</v>
      </c>
      <c r="L58" s="184">
        <v>0</v>
      </c>
      <c r="M58" s="184">
        <v>0</v>
      </c>
      <c r="N58" s="184">
        <v>0</v>
      </c>
      <c r="O58" s="184">
        <v>0</v>
      </c>
    </row>
    <row r="59" spans="1:15">
      <c r="A59" s="184" t="s">
        <v>13</v>
      </c>
      <c r="B59" s="184" t="s">
        <v>714</v>
      </c>
      <c r="C59" s="185" t="s">
        <v>854</v>
      </c>
      <c r="D59" s="184">
        <v>4</v>
      </c>
      <c r="E59" s="184">
        <v>1.51</v>
      </c>
      <c r="F59" s="184">
        <v>9.7999999999999989</v>
      </c>
      <c r="G59" s="184">
        <v>11</v>
      </c>
      <c r="H59" s="184">
        <v>0.89</v>
      </c>
      <c r="I59" s="184">
        <v>63.64</v>
      </c>
      <c r="J59" s="184">
        <v>36.36</v>
      </c>
      <c r="K59" s="184">
        <v>0</v>
      </c>
      <c r="L59" s="184">
        <v>0</v>
      </c>
      <c r="M59" s="184">
        <v>0</v>
      </c>
      <c r="N59" s="184">
        <v>0</v>
      </c>
      <c r="O59" s="184">
        <v>0</v>
      </c>
    </row>
    <row r="60" spans="1:15">
      <c r="A60" s="184" t="s">
        <v>13</v>
      </c>
      <c r="B60" s="184" t="s">
        <v>698</v>
      </c>
      <c r="C60" s="185" t="s">
        <v>807</v>
      </c>
      <c r="D60" s="184">
        <v>5</v>
      </c>
      <c r="E60" s="184">
        <v>1.44</v>
      </c>
      <c r="F60" s="184">
        <v>6.8000000000000007</v>
      </c>
      <c r="G60" s="184">
        <v>8</v>
      </c>
      <c r="H60" s="184">
        <v>0.85</v>
      </c>
      <c r="I60" s="184">
        <v>50</v>
      </c>
      <c r="J60" s="184">
        <v>50</v>
      </c>
      <c r="K60" s="184">
        <v>0</v>
      </c>
      <c r="L60" s="184">
        <v>0</v>
      </c>
      <c r="M60" s="184">
        <v>0</v>
      </c>
      <c r="N60" s="184">
        <v>0</v>
      </c>
      <c r="O60" s="184">
        <v>0</v>
      </c>
    </row>
    <row r="61" spans="1:15">
      <c r="A61" s="184" t="s">
        <v>13</v>
      </c>
      <c r="B61" s="184" t="s">
        <v>727</v>
      </c>
      <c r="C61" s="185" t="s">
        <v>895</v>
      </c>
      <c r="D61" s="184">
        <v>5</v>
      </c>
      <c r="E61" s="184">
        <v>1.44</v>
      </c>
      <c r="F61" s="184">
        <v>15.299999999999997</v>
      </c>
      <c r="G61" s="184">
        <v>18</v>
      </c>
      <c r="H61" s="184">
        <v>0.85</v>
      </c>
      <c r="I61" s="184">
        <v>55.56</v>
      </c>
      <c r="J61" s="184">
        <v>38.89</v>
      </c>
      <c r="K61" s="184">
        <v>5.5600000000000005</v>
      </c>
      <c r="L61" s="184">
        <v>0</v>
      </c>
      <c r="M61" s="184">
        <v>0</v>
      </c>
      <c r="N61" s="184">
        <v>0</v>
      </c>
      <c r="O61" s="184">
        <v>0</v>
      </c>
    </row>
    <row r="62" spans="1:15">
      <c r="A62" s="184" t="s">
        <v>13</v>
      </c>
      <c r="B62" s="184" t="s">
        <v>742</v>
      </c>
      <c r="C62" s="185" t="s">
        <v>803</v>
      </c>
      <c r="D62" s="184">
        <v>5</v>
      </c>
      <c r="E62" s="184">
        <v>1.44</v>
      </c>
      <c r="F62" s="184">
        <v>5.1000000000000005</v>
      </c>
      <c r="G62" s="184">
        <v>6</v>
      </c>
      <c r="H62" s="184">
        <v>0.85</v>
      </c>
      <c r="I62" s="184">
        <v>50</v>
      </c>
      <c r="J62" s="184">
        <v>50</v>
      </c>
      <c r="K62" s="184">
        <v>0</v>
      </c>
      <c r="L62" s="184">
        <v>0</v>
      </c>
      <c r="M62" s="184">
        <v>0</v>
      </c>
      <c r="N62" s="184">
        <v>0</v>
      </c>
      <c r="O62" s="184">
        <v>0</v>
      </c>
    </row>
    <row r="63" spans="1:15">
      <c r="A63" s="184" t="s">
        <v>13</v>
      </c>
      <c r="B63" s="184" t="s">
        <v>702</v>
      </c>
      <c r="C63" s="185" t="s">
        <v>819</v>
      </c>
      <c r="D63" s="184">
        <v>8</v>
      </c>
      <c r="E63" s="184">
        <v>1.1200000000000001</v>
      </c>
      <c r="F63" s="184">
        <v>9.2000000000000011</v>
      </c>
      <c r="G63" s="184">
        <v>14</v>
      </c>
      <c r="H63" s="184">
        <v>0.66</v>
      </c>
      <c r="I63" s="184">
        <v>35.71</v>
      </c>
      <c r="J63" s="184">
        <v>14.290000000000001</v>
      </c>
      <c r="K63" s="184">
        <v>50</v>
      </c>
      <c r="L63" s="184">
        <v>0</v>
      </c>
      <c r="M63" s="184">
        <v>0</v>
      </c>
      <c r="N63" s="184">
        <v>0</v>
      </c>
      <c r="O63" s="184">
        <v>0</v>
      </c>
    </row>
    <row r="64" spans="1:15">
      <c r="A64" s="184" t="s">
        <v>13</v>
      </c>
      <c r="B64" s="184" t="s">
        <v>722</v>
      </c>
      <c r="C64" s="185" t="s">
        <v>878</v>
      </c>
      <c r="D64" s="184">
        <v>8</v>
      </c>
      <c r="E64" s="184">
        <v>1.1200000000000001</v>
      </c>
      <c r="F64" s="184">
        <v>6.6</v>
      </c>
      <c r="G64" s="184">
        <v>10</v>
      </c>
      <c r="H64" s="184">
        <v>0.66</v>
      </c>
      <c r="I64" s="184">
        <v>40</v>
      </c>
      <c r="J64" s="184">
        <v>30</v>
      </c>
      <c r="K64" s="184">
        <v>10</v>
      </c>
      <c r="L64" s="184">
        <v>10</v>
      </c>
      <c r="M64" s="184">
        <v>0</v>
      </c>
      <c r="N64" s="184">
        <v>10</v>
      </c>
      <c r="O64" s="184">
        <v>10</v>
      </c>
    </row>
    <row r="65" spans="1:15">
      <c r="A65" s="184" t="s">
        <v>13</v>
      </c>
      <c r="B65" s="184" t="s">
        <v>730</v>
      </c>
      <c r="C65" s="185" t="s">
        <v>913</v>
      </c>
      <c r="D65" s="184">
        <v>10</v>
      </c>
      <c r="E65" s="184">
        <v>1.0900000000000001</v>
      </c>
      <c r="F65" s="184">
        <v>9.6</v>
      </c>
      <c r="G65" s="184">
        <v>15</v>
      </c>
      <c r="H65" s="184">
        <v>0.64</v>
      </c>
      <c r="I65" s="184">
        <v>33.33</v>
      </c>
      <c r="J65" s="184">
        <v>26.67</v>
      </c>
      <c r="K65" s="184">
        <v>26.67</v>
      </c>
      <c r="L65" s="184">
        <v>13.33</v>
      </c>
      <c r="M65" s="184">
        <v>0</v>
      </c>
      <c r="N65" s="184">
        <v>0</v>
      </c>
      <c r="O65" s="184">
        <v>0</v>
      </c>
    </row>
    <row r="66" spans="1:15">
      <c r="A66" s="184" t="s">
        <v>13</v>
      </c>
      <c r="B66" s="184" t="s">
        <v>747</v>
      </c>
      <c r="C66" s="185" t="s">
        <v>958</v>
      </c>
      <c r="D66" s="184">
        <v>10</v>
      </c>
      <c r="E66" s="184">
        <v>1.0900000000000001</v>
      </c>
      <c r="F66" s="184">
        <v>6.4</v>
      </c>
      <c r="G66" s="184">
        <v>10</v>
      </c>
      <c r="H66" s="184">
        <v>0.64</v>
      </c>
      <c r="I66" s="184">
        <v>10</v>
      </c>
      <c r="J66" s="184">
        <v>60</v>
      </c>
      <c r="K66" s="184">
        <v>30</v>
      </c>
      <c r="L66" s="184">
        <v>0</v>
      </c>
      <c r="M66" s="184">
        <v>0</v>
      </c>
      <c r="N66" s="184">
        <v>0</v>
      </c>
      <c r="O66" s="184">
        <v>0</v>
      </c>
    </row>
    <row r="67" spans="1:15">
      <c r="A67" s="184" t="s">
        <v>13</v>
      </c>
      <c r="B67" s="184" t="s">
        <v>743</v>
      </c>
      <c r="C67" s="185" t="s">
        <v>946</v>
      </c>
      <c r="D67" s="184">
        <v>12</v>
      </c>
      <c r="E67" s="184">
        <v>1.08</v>
      </c>
      <c r="F67" s="184">
        <v>5.1000000000000005</v>
      </c>
      <c r="G67" s="184">
        <v>8</v>
      </c>
      <c r="H67" s="184">
        <v>0.64</v>
      </c>
      <c r="I67" s="184">
        <v>50</v>
      </c>
      <c r="J67" s="184">
        <v>12.5</v>
      </c>
      <c r="K67" s="184">
        <v>12.5</v>
      </c>
      <c r="L67" s="184">
        <v>0</v>
      </c>
      <c r="M67" s="184">
        <v>12.5</v>
      </c>
      <c r="N67" s="184">
        <v>12.5</v>
      </c>
      <c r="O67" s="184">
        <v>12.5</v>
      </c>
    </row>
    <row r="68" spans="1:15">
      <c r="A68" s="184" t="s">
        <v>13</v>
      </c>
      <c r="B68" s="184" t="s">
        <v>738</v>
      </c>
      <c r="C68" s="185" t="s">
        <v>933</v>
      </c>
      <c r="D68" s="184">
        <v>13</v>
      </c>
      <c r="E68" s="184">
        <v>1.06</v>
      </c>
      <c r="F68" s="184">
        <v>11.200000000000001</v>
      </c>
      <c r="G68" s="184">
        <v>18</v>
      </c>
      <c r="H68" s="184">
        <v>0.62</v>
      </c>
      <c r="I68" s="184">
        <v>33.33</v>
      </c>
      <c r="J68" s="184">
        <v>33.33</v>
      </c>
      <c r="K68" s="184">
        <v>11.11</v>
      </c>
      <c r="L68" s="184">
        <v>11.11</v>
      </c>
      <c r="M68" s="184">
        <v>0</v>
      </c>
      <c r="N68" s="184">
        <v>11.11</v>
      </c>
      <c r="O68" s="184">
        <v>11.11</v>
      </c>
    </row>
    <row r="69" spans="1:15">
      <c r="A69" s="184" t="s">
        <v>13</v>
      </c>
      <c r="B69" s="184" t="s">
        <v>717</v>
      </c>
      <c r="C69" s="185" t="s">
        <v>872</v>
      </c>
      <c r="D69" s="184">
        <v>14</v>
      </c>
      <c r="E69" s="184">
        <v>1.02</v>
      </c>
      <c r="F69" s="184">
        <v>3.6000000000000005</v>
      </c>
      <c r="G69" s="184">
        <v>6</v>
      </c>
      <c r="H69" s="184">
        <v>0.6</v>
      </c>
      <c r="I69" s="184">
        <v>0</v>
      </c>
      <c r="J69" s="184">
        <v>66.67</v>
      </c>
      <c r="K69" s="184">
        <v>33.33</v>
      </c>
      <c r="L69" s="184">
        <v>0</v>
      </c>
      <c r="M69" s="184">
        <v>0</v>
      </c>
      <c r="N69" s="184">
        <v>0</v>
      </c>
      <c r="O69" s="184">
        <v>0</v>
      </c>
    </row>
    <row r="70" spans="1:15">
      <c r="A70" s="184" t="s">
        <v>13</v>
      </c>
      <c r="B70" s="184" t="s">
        <v>749</v>
      </c>
      <c r="C70" s="185" t="s">
        <v>967</v>
      </c>
      <c r="D70" s="184">
        <v>15</v>
      </c>
      <c r="E70" s="184">
        <v>1</v>
      </c>
      <c r="F70" s="184">
        <v>5.8999999999999995</v>
      </c>
      <c r="G70" s="184">
        <v>10</v>
      </c>
      <c r="H70" s="184">
        <v>0.59</v>
      </c>
      <c r="I70" s="184">
        <v>30</v>
      </c>
      <c r="J70" s="184">
        <v>30</v>
      </c>
      <c r="K70" s="184">
        <v>20</v>
      </c>
      <c r="L70" s="184">
        <v>0</v>
      </c>
      <c r="M70" s="184">
        <v>0</v>
      </c>
      <c r="N70" s="184">
        <v>20</v>
      </c>
      <c r="O70" s="184">
        <v>20</v>
      </c>
    </row>
    <row r="71" spans="1:15">
      <c r="A71" s="184" t="s">
        <v>13</v>
      </c>
      <c r="B71" s="184" t="s">
        <v>733</v>
      </c>
      <c r="C71" s="185" t="s">
        <v>895</v>
      </c>
      <c r="D71" s="184">
        <v>16</v>
      </c>
      <c r="E71" s="184">
        <v>0.97</v>
      </c>
      <c r="F71" s="184">
        <v>5.7</v>
      </c>
      <c r="G71" s="184">
        <v>10</v>
      </c>
      <c r="H71" s="184">
        <v>0.57000000000000006</v>
      </c>
      <c r="I71" s="184">
        <v>20</v>
      </c>
      <c r="J71" s="184">
        <v>40</v>
      </c>
      <c r="K71" s="184">
        <v>20</v>
      </c>
      <c r="L71" s="184">
        <v>10</v>
      </c>
      <c r="M71" s="184">
        <v>10</v>
      </c>
      <c r="N71" s="184">
        <v>0</v>
      </c>
      <c r="O71" s="184">
        <v>0</v>
      </c>
    </row>
    <row r="72" spans="1:15">
      <c r="A72" s="184" t="s">
        <v>13</v>
      </c>
      <c r="B72" s="184" t="s">
        <v>725</v>
      </c>
      <c r="C72" s="185" t="s">
        <v>892</v>
      </c>
      <c r="D72" s="184">
        <v>17</v>
      </c>
      <c r="E72" s="184">
        <v>0.83000000000000007</v>
      </c>
      <c r="F72" s="184">
        <v>4.8999999999999995</v>
      </c>
      <c r="G72" s="184">
        <v>10</v>
      </c>
      <c r="H72" s="184">
        <v>0.49</v>
      </c>
      <c r="I72" s="184">
        <v>20</v>
      </c>
      <c r="J72" s="184">
        <v>30</v>
      </c>
      <c r="K72" s="184">
        <v>10</v>
      </c>
      <c r="L72" s="184">
        <v>40</v>
      </c>
      <c r="M72" s="184">
        <v>0</v>
      </c>
      <c r="N72" s="184">
        <v>0</v>
      </c>
      <c r="O72" s="184">
        <v>0</v>
      </c>
    </row>
    <row r="73" spans="1:15">
      <c r="A73" s="184" t="s">
        <v>13</v>
      </c>
      <c r="B73" s="184" t="s">
        <v>701</v>
      </c>
      <c r="C73" s="185" t="s">
        <v>817</v>
      </c>
      <c r="D73" s="184">
        <v>18</v>
      </c>
      <c r="E73" s="184">
        <v>0.76</v>
      </c>
      <c r="F73" s="184">
        <v>3.6000000000000005</v>
      </c>
      <c r="G73" s="184">
        <v>8</v>
      </c>
      <c r="H73" s="184">
        <v>0.45</v>
      </c>
      <c r="I73" s="184">
        <v>12.5</v>
      </c>
      <c r="J73" s="184">
        <v>37.5</v>
      </c>
      <c r="K73" s="184">
        <v>12.5</v>
      </c>
      <c r="L73" s="184">
        <v>12.5</v>
      </c>
      <c r="M73" s="184">
        <v>25</v>
      </c>
      <c r="N73" s="184">
        <v>0</v>
      </c>
      <c r="O73" s="184">
        <v>0</v>
      </c>
    </row>
    <row r="74" spans="1:15">
      <c r="A74" s="184" t="s">
        <v>13</v>
      </c>
      <c r="B74" s="184" t="s">
        <v>711</v>
      </c>
      <c r="C74" s="185" t="s">
        <v>842</v>
      </c>
      <c r="D74" s="184">
        <v>19</v>
      </c>
      <c r="E74" s="184">
        <v>0.66</v>
      </c>
      <c r="F74" s="184">
        <v>5.4</v>
      </c>
      <c r="G74" s="184">
        <v>14</v>
      </c>
      <c r="H74" s="184">
        <v>0.39</v>
      </c>
      <c r="I74" s="184">
        <v>0</v>
      </c>
      <c r="J74" s="184">
        <v>21.43</v>
      </c>
      <c r="K74" s="184">
        <v>57.14</v>
      </c>
      <c r="L74" s="184">
        <v>7.1400000000000006</v>
      </c>
      <c r="M74" s="184">
        <v>7.1400000000000006</v>
      </c>
      <c r="N74" s="184">
        <v>7.1400000000000006</v>
      </c>
      <c r="O74" s="184">
        <v>7.1400000000000006</v>
      </c>
    </row>
    <row r="75" spans="1:15">
      <c r="A75" s="184" t="s">
        <v>13</v>
      </c>
      <c r="B75" s="184" t="s">
        <v>728</v>
      </c>
      <c r="C75" s="185" t="s">
        <v>905</v>
      </c>
      <c r="D75" s="184">
        <v>20</v>
      </c>
      <c r="E75" s="184">
        <v>0.62</v>
      </c>
      <c r="F75" s="184">
        <v>5.1000000000000005</v>
      </c>
      <c r="G75" s="184">
        <v>14</v>
      </c>
      <c r="H75" s="184">
        <v>0.36</v>
      </c>
      <c r="I75" s="184">
        <v>7.1400000000000006</v>
      </c>
      <c r="J75" s="184">
        <v>28.57</v>
      </c>
      <c r="K75" s="184">
        <v>21.43</v>
      </c>
      <c r="L75" s="184">
        <v>7.1400000000000006</v>
      </c>
      <c r="M75" s="184">
        <v>14.290000000000001</v>
      </c>
      <c r="N75" s="184">
        <v>21.43</v>
      </c>
      <c r="O75" s="184">
        <v>7.1400000000000006</v>
      </c>
    </row>
    <row r="76" spans="1:15">
      <c r="A76" s="184" t="s">
        <v>13</v>
      </c>
      <c r="B76" s="184" t="s">
        <v>731</v>
      </c>
      <c r="C76" s="185" t="s">
        <v>918</v>
      </c>
      <c r="D76" s="184">
        <v>21</v>
      </c>
      <c r="E76" s="184">
        <v>0.51</v>
      </c>
      <c r="F76" s="184">
        <v>1.8</v>
      </c>
      <c r="G76" s="184">
        <v>6</v>
      </c>
      <c r="H76" s="184">
        <v>0.3</v>
      </c>
      <c r="I76" s="184">
        <v>0</v>
      </c>
      <c r="J76" s="184">
        <v>33.33</v>
      </c>
      <c r="K76" s="184">
        <v>16.670000000000002</v>
      </c>
      <c r="L76" s="184">
        <v>0</v>
      </c>
      <c r="M76" s="184">
        <v>0</v>
      </c>
      <c r="N76" s="184">
        <v>50</v>
      </c>
      <c r="O76" s="184">
        <v>50</v>
      </c>
    </row>
    <row r="77" spans="1:15">
      <c r="A77" s="184" t="s">
        <v>15</v>
      </c>
      <c r="B77" s="184" t="s">
        <v>714</v>
      </c>
      <c r="C77" s="185" t="s">
        <v>854</v>
      </c>
      <c r="D77" s="184">
        <v>1</v>
      </c>
      <c r="E77" s="184">
        <v>1.47</v>
      </c>
      <c r="F77" s="184">
        <v>9</v>
      </c>
      <c r="G77" s="184">
        <v>9</v>
      </c>
      <c r="H77" s="184">
        <v>1</v>
      </c>
      <c r="I77" s="184">
        <v>100</v>
      </c>
      <c r="J77" s="184">
        <v>0</v>
      </c>
      <c r="K77" s="184">
        <v>0</v>
      </c>
      <c r="L77" s="184">
        <v>0</v>
      </c>
      <c r="M77" s="184">
        <v>0</v>
      </c>
      <c r="N77" s="184">
        <v>0</v>
      </c>
      <c r="O77" s="184">
        <v>0</v>
      </c>
    </row>
    <row r="78" spans="1:15">
      <c r="A78" s="184" t="s">
        <v>15</v>
      </c>
      <c r="B78" s="184" t="s">
        <v>749</v>
      </c>
      <c r="C78" s="185" t="s">
        <v>967</v>
      </c>
      <c r="D78" s="184">
        <v>2</v>
      </c>
      <c r="E78" s="184">
        <v>1.34</v>
      </c>
      <c r="F78" s="184">
        <v>6.4</v>
      </c>
      <c r="G78" s="184">
        <v>7</v>
      </c>
      <c r="H78" s="184">
        <v>0.91</v>
      </c>
      <c r="I78" s="184">
        <v>71.430000000000007</v>
      </c>
      <c r="J78" s="184">
        <v>28.57</v>
      </c>
      <c r="K78" s="184">
        <v>0</v>
      </c>
      <c r="L78" s="184">
        <v>0</v>
      </c>
      <c r="M78" s="184">
        <v>0</v>
      </c>
      <c r="N78" s="184">
        <v>0</v>
      </c>
      <c r="O78" s="184">
        <v>0</v>
      </c>
    </row>
    <row r="79" spans="1:15">
      <c r="A79" s="184" t="s">
        <v>15</v>
      </c>
      <c r="B79" s="184" t="s">
        <v>716</v>
      </c>
      <c r="C79" s="185" t="s">
        <v>857</v>
      </c>
      <c r="D79" s="184">
        <v>3</v>
      </c>
      <c r="E79" s="184">
        <v>1.32</v>
      </c>
      <c r="F79" s="184">
        <v>8.1000000000000014</v>
      </c>
      <c r="G79" s="184">
        <v>9</v>
      </c>
      <c r="H79" s="184">
        <v>0.9</v>
      </c>
      <c r="I79" s="184">
        <v>77.78</v>
      </c>
      <c r="J79" s="184">
        <v>11.11</v>
      </c>
      <c r="K79" s="184">
        <v>11.11</v>
      </c>
      <c r="L79" s="184">
        <v>0</v>
      </c>
      <c r="M79" s="184">
        <v>0</v>
      </c>
      <c r="N79" s="184">
        <v>0</v>
      </c>
      <c r="O79" s="184">
        <v>0</v>
      </c>
    </row>
    <row r="80" spans="1:15">
      <c r="A80" s="184" t="s">
        <v>15</v>
      </c>
      <c r="B80" s="184" t="s">
        <v>698</v>
      </c>
      <c r="C80" s="185" t="s">
        <v>807</v>
      </c>
      <c r="D80" s="184">
        <v>4</v>
      </c>
      <c r="E80" s="184">
        <v>1.27</v>
      </c>
      <c r="F80" s="184">
        <v>7.8000000000000007</v>
      </c>
      <c r="G80" s="184">
        <v>9</v>
      </c>
      <c r="H80" s="184">
        <v>0.87</v>
      </c>
      <c r="I80" s="184">
        <v>66.67</v>
      </c>
      <c r="J80" s="184">
        <v>22.22</v>
      </c>
      <c r="K80" s="184">
        <v>11.11</v>
      </c>
      <c r="L80" s="184">
        <v>0</v>
      </c>
      <c r="M80" s="184">
        <v>0</v>
      </c>
      <c r="N80" s="184">
        <v>0</v>
      </c>
      <c r="O80" s="184">
        <v>0</v>
      </c>
    </row>
    <row r="81" spans="1:15">
      <c r="A81" s="184" t="s">
        <v>15</v>
      </c>
      <c r="B81" s="184" t="s">
        <v>733</v>
      </c>
      <c r="C81" s="185" t="s">
        <v>895</v>
      </c>
      <c r="D81" s="184">
        <v>4</v>
      </c>
      <c r="E81" s="184">
        <v>1.27</v>
      </c>
      <c r="F81" s="184">
        <v>7.8</v>
      </c>
      <c r="G81" s="184">
        <v>9</v>
      </c>
      <c r="H81" s="184">
        <v>0.87</v>
      </c>
      <c r="I81" s="184">
        <v>55.56</v>
      </c>
      <c r="J81" s="184">
        <v>44.44</v>
      </c>
      <c r="K81" s="184">
        <v>0</v>
      </c>
      <c r="L81" s="184">
        <v>0</v>
      </c>
      <c r="M81" s="184">
        <v>0</v>
      </c>
      <c r="N81" s="184">
        <v>0</v>
      </c>
      <c r="O81" s="184">
        <v>0</v>
      </c>
    </row>
    <row r="82" spans="1:15">
      <c r="A82" s="184" t="s">
        <v>15</v>
      </c>
      <c r="B82" s="184" t="s">
        <v>720</v>
      </c>
      <c r="C82" s="185" t="s">
        <v>874</v>
      </c>
      <c r="D82" s="184">
        <v>6</v>
      </c>
      <c r="E82" s="184">
        <v>1.18</v>
      </c>
      <c r="F82" s="184">
        <v>4.8</v>
      </c>
      <c r="G82" s="184">
        <v>6</v>
      </c>
      <c r="H82" s="184">
        <v>0.8</v>
      </c>
      <c r="I82" s="184">
        <v>50</v>
      </c>
      <c r="J82" s="184">
        <v>33.33</v>
      </c>
      <c r="K82" s="184">
        <v>16.670000000000002</v>
      </c>
      <c r="L82" s="184">
        <v>0</v>
      </c>
      <c r="M82" s="184">
        <v>0</v>
      </c>
      <c r="N82" s="184">
        <v>0</v>
      </c>
      <c r="O82" s="184">
        <v>0</v>
      </c>
    </row>
    <row r="83" spans="1:15">
      <c r="A83" s="184" t="s">
        <v>15</v>
      </c>
      <c r="B83" s="184" t="s">
        <v>731</v>
      </c>
      <c r="C83" s="185" t="s">
        <v>918</v>
      </c>
      <c r="D83" s="184">
        <v>6</v>
      </c>
      <c r="E83" s="184">
        <v>1.18</v>
      </c>
      <c r="F83" s="184">
        <v>4.8</v>
      </c>
      <c r="G83" s="184">
        <v>6</v>
      </c>
      <c r="H83" s="184">
        <v>0.8</v>
      </c>
      <c r="I83" s="184">
        <v>50</v>
      </c>
      <c r="J83" s="184">
        <v>33.33</v>
      </c>
      <c r="K83" s="184">
        <v>16.670000000000002</v>
      </c>
      <c r="L83" s="184">
        <v>0</v>
      </c>
      <c r="M83" s="184">
        <v>0</v>
      </c>
      <c r="N83" s="184">
        <v>0</v>
      </c>
      <c r="O83" s="184">
        <v>0</v>
      </c>
    </row>
    <row r="84" spans="1:15">
      <c r="A84" s="184" t="s">
        <v>15</v>
      </c>
      <c r="B84" s="184" t="s">
        <v>756</v>
      </c>
      <c r="C84" s="185" t="s">
        <v>977</v>
      </c>
      <c r="D84" s="184">
        <v>8</v>
      </c>
      <c r="E84" s="184">
        <v>1.1300000000000001</v>
      </c>
      <c r="F84" s="184">
        <v>6.8999999999999995</v>
      </c>
      <c r="G84" s="184">
        <v>9</v>
      </c>
      <c r="H84" s="184">
        <v>0.77</v>
      </c>
      <c r="I84" s="184">
        <v>44.44</v>
      </c>
      <c r="J84" s="184">
        <v>44.44</v>
      </c>
      <c r="K84" s="184">
        <v>0</v>
      </c>
      <c r="L84" s="184">
        <v>11.11</v>
      </c>
      <c r="M84" s="184">
        <v>0</v>
      </c>
      <c r="N84" s="184">
        <v>0</v>
      </c>
      <c r="O84" s="184">
        <v>0</v>
      </c>
    </row>
    <row r="85" spans="1:15">
      <c r="A85" s="184" t="s">
        <v>15</v>
      </c>
      <c r="B85" s="184" t="s">
        <v>717</v>
      </c>
      <c r="C85" s="185" t="s">
        <v>872</v>
      </c>
      <c r="D85" s="184">
        <v>9</v>
      </c>
      <c r="E85" s="184">
        <v>1.07</v>
      </c>
      <c r="F85" s="184">
        <v>7.3</v>
      </c>
      <c r="G85" s="184">
        <v>10</v>
      </c>
      <c r="H85" s="184">
        <v>0.73</v>
      </c>
      <c r="I85" s="184">
        <v>50</v>
      </c>
      <c r="J85" s="184">
        <v>10</v>
      </c>
      <c r="K85" s="184">
        <v>40</v>
      </c>
      <c r="L85" s="184">
        <v>0</v>
      </c>
      <c r="M85" s="184">
        <v>0</v>
      </c>
      <c r="N85" s="184">
        <v>0</v>
      </c>
      <c r="O85" s="184">
        <v>0</v>
      </c>
    </row>
    <row r="86" spans="1:15">
      <c r="A86" s="184" t="s">
        <v>15</v>
      </c>
      <c r="B86" s="184" t="s">
        <v>753</v>
      </c>
      <c r="C86" s="185" t="s">
        <v>972</v>
      </c>
      <c r="D86" s="184">
        <v>10</v>
      </c>
      <c r="E86" s="184">
        <v>1.06</v>
      </c>
      <c r="F86" s="184">
        <v>7.2000000000000011</v>
      </c>
      <c r="G86" s="184">
        <v>10</v>
      </c>
      <c r="H86" s="184">
        <v>0.72</v>
      </c>
      <c r="I86" s="184">
        <v>60</v>
      </c>
      <c r="J86" s="184">
        <v>0</v>
      </c>
      <c r="K86" s="184">
        <v>30</v>
      </c>
      <c r="L86" s="184">
        <v>0</v>
      </c>
      <c r="M86" s="184">
        <v>0</v>
      </c>
      <c r="N86" s="184">
        <v>10</v>
      </c>
      <c r="O86" s="184">
        <v>10</v>
      </c>
    </row>
    <row r="87" spans="1:15">
      <c r="A87" s="184" t="s">
        <v>15</v>
      </c>
      <c r="B87" s="184" t="s">
        <v>730</v>
      </c>
      <c r="C87" s="185" t="s">
        <v>917</v>
      </c>
      <c r="D87" s="184">
        <v>11</v>
      </c>
      <c r="E87" s="184">
        <v>0.96</v>
      </c>
      <c r="F87" s="184">
        <v>3.9000000000000004</v>
      </c>
      <c r="G87" s="184">
        <v>6</v>
      </c>
      <c r="H87" s="184">
        <v>0.65</v>
      </c>
      <c r="I87" s="184">
        <v>50</v>
      </c>
      <c r="J87" s="184">
        <v>16.670000000000002</v>
      </c>
      <c r="K87" s="184">
        <v>0</v>
      </c>
      <c r="L87" s="184">
        <v>33.33</v>
      </c>
      <c r="M87" s="184">
        <v>0</v>
      </c>
      <c r="N87" s="184">
        <v>0</v>
      </c>
      <c r="O87" s="184">
        <v>0</v>
      </c>
    </row>
    <row r="88" spans="1:15">
      <c r="A88" s="184" t="s">
        <v>15</v>
      </c>
      <c r="B88" s="184" t="s">
        <v>708</v>
      </c>
      <c r="C88" s="185" t="s">
        <v>833</v>
      </c>
      <c r="D88" s="184">
        <v>12</v>
      </c>
      <c r="E88" s="184">
        <v>0.87</v>
      </c>
      <c r="F88" s="184">
        <v>5.3</v>
      </c>
      <c r="G88" s="184">
        <v>9</v>
      </c>
      <c r="H88" s="184">
        <v>0.59</v>
      </c>
      <c r="I88" s="184">
        <v>22.22</v>
      </c>
      <c r="J88" s="184">
        <v>44.44</v>
      </c>
      <c r="K88" s="184">
        <v>11.11</v>
      </c>
      <c r="L88" s="184">
        <v>11.11</v>
      </c>
      <c r="M88" s="184">
        <v>0</v>
      </c>
      <c r="N88" s="184">
        <v>11.11</v>
      </c>
      <c r="O88" s="184">
        <v>0</v>
      </c>
    </row>
    <row r="89" spans="1:15">
      <c r="A89" s="184" t="s">
        <v>15</v>
      </c>
      <c r="B89" s="184" t="s">
        <v>700</v>
      </c>
      <c r="C89" s="185" t="s">
        <v>816</v>
      </c>
      <c r="D89" s="184">
        <v>13</v>
      </c>
      <c r="E89" s="184">
        <v>0.86</v>
      </c>
      <c r="F89" s="184">
        <v>4.6999999999999993</v>
      </c>
      <c r="G89" s="184">
        <v>8</v>
      </c>
      <c r="H89" s="184">
        <v>0.59</v>
      </c>
      <c r="I89" s="184">
        <v>37.5</v>
      </c>
      <c r="J89" s="184">
        <v>12.5</v>
      </c>
      <c r="K89" s="184">
        <v>25</v>
      </c>
      <c r="L89" s="184">
        <v>25</v>
      </c>
      <c r="M89" s="184">
        <v>0</v>
      </c>
      <c r="N89" s="184">
        <v>0</v>
      </c>
      <c r="O89" s="184">
        <v>0</v>
      </c>
    </row>
    <row r="90" spans="1:15">
      <c r="A90" s="184" t="s">
        <v>15</v>
      </c>
      <c r="B90" s="184" t="s">
        <v>709</v>
      </c>
      <c r="C90" s="185" t="s">
        <v>798</v>
      </c>
      <c r="D90" s="184">
        <v>14</v>
      </c>
      <c r="E90" s="184">
        <v>0.81</v>
      </c>
      <c r="F90" s="184">
        <v>5.4999999999999991</v>
      </c>
      <c r="G90" s="184">
        <v>10</v>
      </c>
      <c r="H90" s="184">
        <v>0.55000000000000004</v>
      </c>
      <c r="I90" s="184">
        <v>20</v>
      </c>
      <c r="J90" s="184">
        <v>30</v>
      </c>
      <c r="K90" s="184">
        <v>30</v>
      </c>
      <c r="L90" s="184">
        <v>20</v>
      </c>
      <c r="M90" s="184">
        <v>0</v>
      </c>
      <c r="N90" s="184">
        <v>0</v>
      </c>
      <c r="O90" s="184">
        <v>0</v>
      </c>
    </row>
    <row r="91" spans="1:15">
      <c r="A91" s="184" t="s">
        <v>15</v>
      </c>
      <c r="B91" s="184" t="s">
        <v>746</v>
      </c>
      <c r="C91" s="185" t="s">
        <v>950</v>
      </c>
      <c r="D91" s="184">
        <v>15</v>
      </c>
      <c r="E91" s="184">
        <v>0.79</v>
      </c>
      <c r="F91" s="184">
        <v>4.3</v>
      </c>
      <c r="G91" s="184">
        <v>8</v>
      </c>
      <c r="H91" s="184">
        <v>0.54</v>
      </c>
      <c r="I91" s="184">
        <v>12.5</v>
      </c>
      <c r="J91" s="184">
        <v>50</v>
      </c>
      <c r="K91" s="184">
        <v>12.5</v>
      </c>
      <c r="L91" s="184">
        <v>12.5</v>
      </c>
      <c r="M91" s="184">
        <v>12.5</v>
      </c>
      <c r="N91" s="184">
        <v>0</v>
      </c>
      <c r="O91" s="184">
        <v>0</v>
      </c>
    </row>
    <row r="92" spans="1:15">
      <c r="A92" s="184" t="s">
        <v>15</v>
      </c>
      <c r="B92" s="184" t="s">
        <v>724</v>
      </c>
      <c r="C92" s="185" t="s">
        <v>798</v>
      </c>
      <c r="D92" s="184">
        <v>16</v>
      </c>
      <c r="E92" s="184">
        <v>0.78</v>
      </c>
      <c r="F92" s="184">
        <v>5.3</v>
      </c>
      <c r="G92" s="184">
        <v>10</v>
      </c>
      <c r="H92" s="184">
        <v>0.53</v>
      </c>
      <c r="I92" s="184">
        <v>20</v>
      </c>
      <c r="J92" s="184">
        <v>30</v>
      </c>
      <c r="K92" s="184">
        <v>30</v>
      </c>
      <c r="L92" s="184">
        <v>0</v>
      </c>
      <c r="M92" s="184">
        <v>0</v>
      </c>
      <c r="N92" s="184">
        <v>20</v>
      </c>
      <c r="O92" s="184">
        <v>20</v>
      </c>
    </row>
    <row r="93" spans="1:15">
      <c r="A93" s="184" t="s">
        <v>15</v>
      </c>
      <c r="B93" s="184" t="s">
        <v>712</v>
      </c>
      <c r="C93" s="185" t="s">
        <v>846</v>
      </c>
      <c r="D93" s="184">
        <v>17</v>
      </c>
      <c r="E93" s="184">
        <v>0.73</v>
      </c>
      <c r="F93" s="184">
        <v>3</v>
      </c>
      <c r="G93" s="184">
        <v>6</v>
      </c>
      <c r="H93" s="184">
        <v>0.5</v>
      </c>
      <c r="I93" s="184">
        <v>16.670000000000002</v>
      </c>
      <c r="J93" s="184">
        <v>16.670000000000002</v>
      </c>
      <c r="K93" s="184">
        <v>50</v>
      </c>
      <c r="L93" s="184">
        <v>16.670000000000002</v>
      </c>
      <c r="M93" s="184">
        <v>0</v>
      </c>
      <c r="N93" s="184">
        <v>0</v>
      </c>
      <c r="O93" s="184">
        <v>0</v>
      </c>
    </row>
    <row r="94" spans="1:15">
      <c r="A94" s="184" t="s">
        <v>15</v>
      </c>
      <c r="B94" s="184" t="s">
        <v>696</v>
      </c>
      <c r="C94" s="185" t="s">
        <v>798</v>
      </c>
      <c r="D94" s="184">
        <v>18</v>
      </c>
      <c r="E94" s="184">
        <v>0.59</v>
      </c>
      <c r="F94" s="184">
        <v>4</v>
      </c>
      <c r="G94" s="184">
        <v>10</v>
      </c>
      <c r="H94" s="184">
        <v>0.4</v>
      </c>
      <c r="I94" s="184">
        <v>0</v>
      </c>
      <c r="J94" s="184">
        <v>20</v>
      </c>
      <c r="K94" s="184">
        <v>60</v>
      </c>
      <c r="L94" s="184">
        <v>20</v>
      </c>
      <c r="M94" s="184">
        <v>0</v>
      </c>
      <c r="N94" s="184">
        <v>0</v>
      </c>
      <c r="O94" s="184">
        <v>0</v>
      </c>
    </row>
    <row r="95" spans="1:15">
      <c r="A95" s="184" t="s">
        <v>15</v>
      </c>
      <c r="B95" s="184" t="s">
        <v>751</v>
      </c>
      <c r="C95" s="185" t="s">
        <v>958</v>
      </c>
      <c r="D95" s="184">
        <v>19</v>
      </c>
      <c r="E95" s="184">
        <v>0.53</v>
      </c>
      <c r="F95" s="184">
        <v>2.9</v>
      </c>
      <c r="G95" s="184">
        <v>8</v>
      </c>
      <c r="H95" s="184">
        <v>0.36</v>
      </c>
      <c r="I95" s="184">
        <v>12.5</v>
      </c>
      <c r="J95" s="184">
        <v>0</v>
      </c>
      <c r="K95" s="184">
        <v>50</v>
      </c>
      <c r="L95" s="184">
        <v>37.5</v>
      </c>
      <c r="M95" s="184">
        <v>0</v>
      </c>
      <c r="N95" s="184">
        <v>0</v>
      </c>
      <c r="O95" s="184">
        <v>0</v>
      </c>
    </row>
    <row r="96" spans="1:15">
      <c r="A96" s="184" t="s">
        <v>15</v>
      </c>
      <c r="B96" s="184" t="s">
        <v>722</v>
      </c>
      <c r="C96" s="185" t="s">
        <v>878</v>
      </c>
      <c r="D96" s="184">
        <v>20</v>
      </c>
      <c r="E96" s="184">
        <v>0.39</v>
      </c>
      <c r="F96" s="184">
        <v>1.6</v>
      </c>
      <c r="G96" s="184">
        <v>6</v>
      </c>
      <c r="H96" s="184">
        <v>0.27</v>
      </c>
      <c r="I96" s="184">
        <v>0</v>
      </c>
      <c r="J96" s="184">
        <v>0</v>
      </c>
      <c r="K96" s="184">
        <v>66.67</v>
      </c>
      <c r="L96" s="184">
        <v>0</v>
      </c>
      <c r="M96" s="184">
        <v>33.33</v>
      </c>
      <c r="N96" s="184">
        <v>0</v>
      </c>
      <c r="O96" s="184">
        <v>0</v>
      </c>
    </row>
    <row r="97" spans="1:15">
      <c r="A97" s="184" t="s">
        <v>17</v>
      </c>
      <c r="B97" s="184" t="s">
        <v>738</v>
      </c>
      <c r="C97" s="185" t="s">
        <v>932</v>
      </c>
      <c r="D97" s="184">
        <v>1</v>
      </c>
      <c r="E97" s="184">
        <v>1.48</v>
      </c>
      <c r="F97" s="184">
        <v>6</v>
      </c>
      <c r="G97" s="184">
        <v>6</v>
      </c>
      <c r="H97" s="184">
        <v>1</v>
      </c>
      <c r="I97" s="184">
        <v>100</v>
      </c>
      <c r="J97" s="184">
        <v>0</v>
      </c>
      <c r="K97" s="184">
        <v>0</v>
      </c>
      <c r="L97" s="184">
        <v>0</v>
      </c>
      <c r="M97" s="184">
        <v>0</v>
      </c>
      <c r="N97" s="184">
        <v>0</v>
      </c>
      <c r="O97" s="184">
        <v>0</v>
      </c>
    </row>
    <row r="98" spans="1:15">
      <c r="A98" s="184" t="s">
        <v>17</v>
      </c>
      <c r="B98" s="184" t="s">
        <v>747</v>
      </c>
      <c r="C98" s="185" t="s">
        <v>956</v>
      </c>
      <c r="D98" s="184">
        <v>1</v>
      </c>
      <c r="E98" s="184">
        <v>1.48</v>
      </c>
      <c r="F98" s="184">
        <v>6</v>
      </c>
      <c r="G98" s="184">
        <v>6</v>
      </c>
      <c r="H98" s="184">
        <v>1</v>
      </c>
      <c r="I98" s="184">
        <v>100</v>
      </c>
      <c r="J98" s="184">
        <v>0</v>
      </c>
      <c r="K98" s="184">
        <v>0</v>
      </c>
      <c r="L98" s="184">
        <v>0</v>
      </c>
      <c r="M98" s="184">
        <v>0</v>
      </c>
      <c r="N98" s="184">
        <v>0</v>
      </c>
      <c r="O98" s="184">
        <v>0</v>
      </c>
    </row>
    <row r="99" spans="1:15">
      <c r="A99" s="184" t="s">
        <v>17</v>
      </c>
      <c r="B99" s="184" t="s">
        <v>733</v>
      </c>
      <c r="C99" s="185" t="s">
        <v>895</v>
      </c>
      <c r="D99" s="184">
        <v>3</v>
      </c>
      <c r="E99" s="184">
        <v>1.3</v>
      </c>
      <c r="F99" s="184">
        <v>4.4000000000000004</v>
      </c>
      <c r="G99" s="184">
        <v>5</v>
      </c>
      <c r="H99" s="184">
        <v>0.88</v>
      </c>
      <c r="I99" s="184">
        <v>60</v>
      </c>
      <c r="J99" s="184">
        <v>40</v>
      </c>
      <c r="K99" s="184">
        <v>0</v>
      </c>
      <c r="L99" s="184">
        <v>0</v>
      </c>
      <c r="M99" s="184">
        <v>0</v>
      </c>
      <c r="N99" s="184">
        <v>0</v>
      </c>
      <c r="O99" s="184">
        <v>0</v>
      </c>
    </row>
    <row r="100" spans="1:15">
      <c r="A100" s="184" t="s">
        <v>17</v>
      </c>
      <c r="B100" s="184" t="s">
        <v>700</v>
      </c>
      <c r="C100" s="185" t="s">
        <v>816</v>
      </c>
      <c r="D100" s="184">
        <v>4</v>
      </c>
      <c r="E100" s="184">
        <v>1.1100000000000001</v>
      </c>
      <c r="F100" s="184">
        <v>4.5</v>
      </c>
      <c r="G100" s="184">
        <v>6</v>
      </c>
      <c r="H100" s="184">
        <v>0.75</v>
      </c>
      <c r="I100" s="184">
        <v>33.33</v>
      </c>
      <c r="J100" s="184">
        <v>50</v>
      </c>
      <c r="K100" s="184">
        <v>16.670000000000002</v>
      </c>
      <c r="L100" s="184">
        <v>0</v>
      </c>
      <c r="M100" s="184">
        <v>0</v>
      </c>
      <c r="N100" s="184">
        <v>0</v>
      </c>
      <c r="O100" s="184">
        <v>0</v>
      </c>
    </row>
    <row r="101" spans="1:15">
      <c r="A101" s="184" t="s">
        <v>19</v>
      </c>
      <c r="B101" s="184" t="s">
        <v>749</v>
      </c>
      <c r="C101" s="185" t="s">
        <v>966</v>
      </c>
      <c r="D101" s="184">
        <v>1</v>
      </c>
      <c r="E101" s="184">
        <v>1.49</v>
      </c>
      <c r="F101" s="184">
        <v>7</v>
      </c>
      <c r="G101" s="184">
        <v>7</v>
      </c>
      <c r="H101" s="184">
        <v>1</v>
      </c>
      <c r="I101" s="184">
        <v>100</v>
      </c>
      <c r="J101" s="184">
        <v>0</v>
      </c>
      <c r="K101" s="184">
        <v>0</v>
      </c>
      <c r="L101" s="184">
        <v>0</v>
      </c>
      <c r="M101" s="184">
        <v>0</v>
      </c>
      <c r="N101" s="184">
        <v>0</v>
      </c>
      <c r="O101" s="184">
        <v>0</v>
      </c>
    </row>
    <row r="102" spans="1:15">
      <c r="A102" s="184" t="s">
        <v>19</v>
      </c>
      <c r="B102" s="184" t="s">
        <v>717</v>
      </c>
      <c r="C102" s="185" t="s">
        <v>870</v>
      </c>
      <c r="D102" s="184">
        <v>2</v>
      </c>
      <c r="E102" s="184">
        <v>1.42</v>
      </c>
      <c r="F102" s="184">
        <v>6.7</v>
      </c>
      <c r="G102" s="184">
        <v>7</v>
      </c>
      <c r="H102" s="184">
        <v>0.96</v>
      </c>
      <c r="I102" s="184">
        <v>85.710000000000008</v>
      </c>
      <c r="J102" s="184">
        <v>14.290000000000001</v>
      </c>
      <c r="K102" s="184">
        <v>0</v>
      </c>
      <c r="L102" s="184">
        <v>0</v>
      </c>
      <c r="M102" s="184">
        <v>0</v>
      </c>
      <c r="N102" s="184">
        <v>0</v>
      </c>
      <c r="O102" s="184">
        <v>0</v>
      </c>
    </row>
    <row r="103" spans="1:15">
      <c r="A103" s="184" t="s">
        <v>19</v>
      </c>
      <c r="B103" s="184" t="s">
        <v>709</v>
      </c>
      <c r="C103" s="185" t="s">
        <v>798</v>
      </c>
      <c r="D103" s="184">
        <v>3</v>
      </c>
      <c r="E103" s="184">
        <v>1.41</v>
      </c>
      <c r="F103" s="184">
        <v>5.7</v>
      </c>
      <c r="G103" s="184">
        <v>6</v>
      </c>
      <c r="H103" s="184">
        <v>0.95000000000000007</v>
      </c>
      <c r="I103" s="184">
        <v>83.33</v>
      </c>
      <c r="J103" s="184">
        <v>16.670000000000002</v>
      </c>
      <c r="K103" s="184">
        <v>0</v>
      </c>
      <c r="L103" s="184">
        <v>0</v>
      </c>
      <c r="M103" s="184">
        <v>0</v>
      </c>
      <c r="N103" s="184">
        <v>0</v>
      </c>
      <c r="O103" s="184">
        <v>0</v>
      </c>
    </row>
    <row r="104" spans="1:15">
      <c r="A104" s="184" t="s">
        <v>19</v>
      </c>
      <c r="B104" s="184" t="s">
        <v>730</v>
      </c>
      <c r="C104" s="185" t="s">
        <v>898</v>
      </c>
      <c r="D104" s="184">
        <v>4</v>
      </c>
      <c r="E104" s="184">
        <v>1.3900000000000001</v>
      </c>
      <c r="F104" s="184">
        <v>13.1</v>
      </c>
      <c r="G104" s="184">
        <v>14</v>
      </c>
      <c r="H104" s="184">
        <v>0.94000000000000006</v>
      </c>
      <c r="I104" s="184">
        <v>78.570000000000007</v>
      </c>
      <c r="J104" s="184">
        <v>21.43</v>
      </c>
      <c r="K104" s="184">
        <v>0</v>
      </c>
      <c r="L104" s="184">
        <v>0</v>
      </c>
      <c r="M104" s="184">
        <v>0</v>
      </c>
      <c r="N104" s="184">
        <v>0</v>
      </c>
      <c r="O104" s="184">
        <v>0</v>
      </c>
    </row>
    <row r="105" spans="1:15">
      <c r="A105" s="184" t="s">
        <v>19</v>
      </c>
      <c r="B105" s="184" t="s">
        <v>716</v>
      </c>
      <c r="C105" s="185" t="s">
        <v>857</v>
      </c>
      <c r="D105" s="184">
        <v>5</v>
      </c>
      <c r="E105" s="184">
        <v>1.35</v>
      </c>
      <c r="F105" s="184">
        <v>9.1</v>
      </c>
      <c r="G105" s="184">
        <v>10</v>
      </c>
      <c r="H105" s="184">
        <v>0.91</v>
      </c>
      <c r="I105" s="184">
        <v>90</v>
      </c>
      <c r="J105" s="184">
        <v>0</v>
      </c>
      <c r="K105" s="184">
        <v>0</v>
      </c>
      <c r="L105" s="184">
        <v>10</v>
      </c>
      <c r="M105" s="184">
        <v>0</v>
      </c>
      <c r="N105" s="184">
        <v>0</v>
      </c>
      <c r="O105" s="184">
        <v>0</v>
      </c>
    </row>
    <row r="106" spans="1:15">
      <c r="A106" s="184" t="s">
        <v>19</v>
      </c>
      <c r="B106" s="184" t="s">
        <v>718</v>
      </c>
      <c r="C106" s="185" t="s">
        <v>873</v>
      </c>
      <c r="D106" s="184">
        <v>6</v>
      </c>
      <c r="E106" s="184">
        <v>1.34</v>
      </c>
      <c r="F106" s="184">
        <v>13.5</v>
      </c>
      <c r="G106" s="184">
        <v>15</v>
      </c>
      <c r="H106" s="184">
        <v>0.9</v>
      </c>
      <c r="I106" s="184">
        <v>80</v>
      </c>
      <c r="J106" s="184">
        <v>13.33</v>
      </c>
      <c r="K106" s="184">
        <v>0</v>
      </c>
      <c r="L106" s="184">
        <v>6.67</v>
      </c>
      <c r="M106" s="184">
        <v>0</v>
      </c>
      <c r="N106" s="184">
        <v>0</v>
      </c>
      <c r="O106" s="184">
        <v>0</v>
      </c>
    </row>
    <row r="107" spans="1:15">
      <c r="A107" s="184" t="s">
        <v>19</v>
      </c>
      <c r="B107" s="184" t="s">
        <v>729</v>
      </c>
      <c r="C107" s="185" t="s">
        <v>907</v>
      </c>
      <c r="D107" s="184">
        <v>6</v>
      </c>
      <c r="E107" s="184">
        <v>1.34</v>
      </c>
      <c r="F107" s="184">
        <v>5.4</v>
      </c>
      <c r="G107" s="184">
        <v>6</v>
      </c>
      <c r="H107" s="184">
        <v>0.9</v>
      </c>
      <c r="I107" s="184">
        <v>66.67</v>
      </c>
      <c r="J107" s="184">
        <v>33.33</v>
      </c>
      <c r="K107" s="184">
        <v>0</v>
      </c>
      <c r="L107" s="184">
        <v>0</v>
      </c>
      <c r="M107" s="184">
        <v>0</v>
      </c>
      <c r="N107" s="184">
        <v>0</v>
      </c>
      <c r="O107" s="184">
        <v>0</v>
      </c>
    </row>
    <row r="108" spans="1:15">
      <c r="A108" s="184" t="s">
        <v>19</v>
      </c>
      <c r="B108" s="184" t="s">
        <v>742</v>
      </c>
      <c r="C108" s="185" t="s">
        <v>803</v>
      </c>
      <c r="D108" s="184">
        <v>8</v>
      </c>
      <c r="E108" s="184">
        <v>1.32</v>
      </c>
      <c r="F108" s="184">
        <v>7.1000000000000005</v>
      </c>
      <c r="G108" s="184">
        <v>8</v>
      </c>
      <c r="H108" s="184">
        <v>0.89</v>
      </c>
      <c r="I108" s="184">
        <v>62.5</v>
      </c>
      <c r="J108" s="184">
        <v>37.5</v>
      </c>
      <c r="K108" s="184">
        <v>0</v>
      </c>
      <c r="L108" s="184">
        <v>0</v>
      </c>
      <c r="M108" s="184">
        <v>0</v>
      </c>
      <c r="N108" s="184">
        <v>0</v>
      </c>
      <c r="O108" s="184">
        <v>0</v>
      </c>
    </row>
    <row r="109" spans="1:15">
      <c r="A109" s="184" t="s">
        <v>19</v>
      </c>
      <c r="B109" s="184" t="s">
        <v>724</v>
      </c>
      <c r="C109" s="185" t="s">
        <v>826</v>
      </c>
      <c r="D109" s="184">
        <v>9</v>
      </c>
      <c r="E109" s="184">
        <v>1.26</v>
      </c>
      <c r="F109" s="184">
        <v>5.0999999999999996</v>
      </c>
      <c r="G109" s="184">
        <v>6</v>
      </c>
      <c r="H109" s="184">
        <v>0.85</v>
      </c>
      <c r="I109" s="184">
        <v>50</v>
      </c>
      <c r="J109" s="184">
        <v>50</v>
      </c>
      <c r="K109" s="184">
        <v>0</v>
      </c>
      <c r="L109" s="184">
        <v>0</v>
      </c>
      <c r="M109" s="184">
        <v>0</v>
      </c>
      <c r="N109" s="184">
        <v>0</v>
      </c>
      <c r="O109" s="184">
        <v>0</v>
      </c>
    </row>
    <row r="110" spans="1:15">
      <c r="A110" s="184" t="s">
        <v>19</v>
      </c>
      <c r="B110" s="184" t="s">
        <v>732</v>
      </c>
      <c r="C110" s="185" t="s">
        <v>923</v>
      </c>
      <c r="D110" s="184">
        <v>9</v>
      </c>
      <c r="E110" s="184">
        <v>1.26</v>
      </c>
      <c r="F110" s="184">
        <v>5.1000000000000005</v>
      </c>
      <c r="G110" s="184">
        <v>6</v>
      </c>
      <c r="H110" s="184">
        <v>0.85</v>
      </c>
      <c r="I110" s="184">
        <v>66.67</v>
      </c>
      <c r="J110" s="184">
        <v>16.670000000000002</v>
      </c>
      <c r="K110" s="184">
        <v>16.670000000000002</v>
      </c>
      <c r="L110" s="184">
        <v>0</v>
      </c>
      <c r="M110" s="184">
        <v>0</v>
      </c>
      <c r="N110" s="184">
        <v>0</v>
      </c>
      <c r="O110" s="184">
        <v>0</v>
      </c>
    </row>
    <row r="111" spans="1:15">
      <c r="A111" s="184" t="s">
        <v>19</v>
      </c>
      <c r="B111" s="184" t="s">
        <v>734</v>
      </c>
      <c r="C111" s="185" t="s">
        <v>929</v>
      </c>
      <c r="D111" s="184">
        <v>9</v>
      </c>
      <c r="E111" s="184">
        <v>1.26</v>
      </c>
      <c r="F111" s="184">
        <v>5.1000000000000005</v>
      </c>
      <c r="G111" s="184">
        <v>6</v>
      </c>
      <c r="H111" s="184">
        <v>0.85</v>
      </c>
      <c r="I111" s="184">
        <v>66.67</v>
      </c>
      <c r="J111" s="184">
        <v>16.670000000000002</v>
      </c>
      <c r="K111" s="184">
        <v>16.670000000000002</v>
      </c>
      <c r="L111" s="184">
        <v>0</v>
      </c>
      <c r="M111" s="184">
        <v>0</v>
      </c>
      <c r="N111" s="184">
        <v>0</v>
      </c>
      <c r="O111" s="184">
        <v>0</v>
      </c>
    </row>
    <row r="112" spans="1:15">
      <c r="A112" s="184" t="s">
        <v>19</v>
      </c>
      <c r="B112" s="184" t="s">
        <v>738</v>
      </c>
      <c r="C112" s="185" t="s">
        <v>938</v>
      </c>
      <c r="D112" s="184">
        <v>9</v>
      </c>
      <c r="E112" s="184">
        <v>1.26</v>
      </c>
      <c r="F112" s="184">
        <v>5.1000000000000005</v>
      </c>
      <c r="G112" s="184">
        <v>6</v>
      </c>
      <c r="H112" s="184">
        <v>0.85</v>
      </c>
      <c r="I112" s="184">
        <v>50</v>
      </c>
      <c r="J112" s="184">
        <v>50</v>
      </c>
      <c r="K112" s="184">
        <v>0</v>
      </c>
      <c r="L112" s="184">
        <v>0</v>
      </c>
      <c r="M112" s="184">
        <v>0</v>
      </c>
      <c r="N112" s="184">
        <v>0</v>
      </c>
      <c r="O112" s="184">
        <v>0</v>
      </c>
    </row>
    <row r="113" spans="1:15">
      <c r="A113" s="184" t="s">
        <v>19</v>
      </c>
      <c r="B113" s="184" t="s">
        <v>752</v>
      </c>
      <c r="C113" s="185" t="s">
        <v>970</v>
      </c>
      <c r="D113" s="184">
        <v>9</v>
      </c>
      <c r="E113" s="184">
        <v>1.26</v>
      </c>
      <c r="F113" s="184">
        <v>6.8000000000000007</v>
      </c>
      <c r="G113" s="184">
        <v>8</v>
      </c>
      <c r="H113" s="184">
        <v>0.85</v>
      </c>
      <c r="I113" s="184">
        <v>62.5</v>
      </c>
      <c r="J113" s="184">
        <v>25</v>
      </c>
      <c r="K113" s="184">
        <v>12.5</v>
      </c>
      <c r="L113" s="184">
        <v>0</v>
      </c>
      <c r="M113" s="184">
        <v>0</v>
      </c>
      <c r="N113" s="184">
        <v>0</v>
      </c>
      <c r="O113" s="184">
        <v>0</v>
      </c>
    </row>
    <row r="114" spans="1:15">
      <c r="A114" s="184" t="s">
        <v>19</v>
      </c>
      <c r="B114" s="184" t="s">
        <v>698</v>
      </c>
      <c r="C114" s="185" t="s">
        <v>807</v>
      </c>
      <c r="D114" s="184">
        <v>14</v>
      </c>
      <c r="E114" s="184">
        <v>1.23</v>
      </c>
      <c r="F114" s="184">
        <v>5.8</v>
      </c>
      <c r="G114" s="184">
        <v>7</v>
      </c>
      <c r="H114" s="184">
        <v>0.83000000000000007</v>
      </c>
      <c r="I114" s="184">
        <v>57.14</v>
      </c>
      <c r="J114" s="184">
        <v>28.57</v>
      </c>
      <c r="K114" s="184">
        <v>14.290000000000001</v>
      </c>
      <c r="L114" s="184">
        <v>0</v>
      </c>
      <c r="M114" s="184">
        <v>0</v>
      </c>
      <c r="N114" s="184">
        <v>0</v>
      </c>
      <c r="O114" s="184">
        <v>0</v>
      </c>
    </row>
    <row r="115" spans="1:15">
      <c r="A115" s="184" t="s">
        <v>19</v>
      </c>
      <c r="B115" s="184" t="s">
        <v>745</v>
      </c>
      <c r="C115" s="185" t="s">
        <v>949</v>
      </c>
      <c r="D115" s="184">
        <v>14</v>
      </c>
      <c r="E115" s="184">
        <v>1.23</v>
      </c>
      <c r="F115" s="184">
        <v>5.8</v>
      </c>
      <c r="G115" s="184">
        <v>7</v>
      </c>
      <c r="H115" s="184">
        <v>0.83000000000000007</v>
      </c>
      <c r="I115" s="184">
        <v>42.86</v>
      </c>
      <c r="J115" s="184">
        <v>57.14</v>
      </c>
      <c r="K115" s="184">
        <v>0</v>
      </c>
      <c r="L115" s="184">
        <v>0</v>
      </c>
      <c r="M115" s="184">
        <v>0</v>
      </c>
      <c r="N115" s="184">
        <v>0</v>
      </c>
      <c r="O115" s="184">
        <v>0</v>
      </c>
    </row>
    <row r="116" spans="1:15">
      <c r="A116" s="184" t="s">
        <v>19</v>
      </c>
      <c r="B116" s="184" t="s">
        <v>711</v>
      </c>
      <c r="C116" s="185" t="s">
        <v>842</v>
      </c>
      <c r="D116" s="184">
        <v>16</v>
      </c>
      <c r="E116" s="184">
        <v>1.22</v>
      </c>
      <c r="F116" s="184">
        <v>8.1999999999999993</v>
      </c>
      <c r="G116" s="184">
        <v>10</v>
      </c>
      <c r="H116" s="184">
        <v>0.82000000000000006</v>
      </c>
      <c r="I116" s="184">
        <v>50</v>
      </c>
      <c r="J116" s="184">
        <v>40</v>
      </c>
      <c r="K116" s="184">
        <v>10</v>
      </c>
      <c r="L116" s="184">
        <v>0</v>
      </c>
      <c r="M116" s="184">
        <v>0</v>
      </c>
      <c r="N116" s="184">
        <v>0</v>
      </c>
      <c r="O116" s="184">
        <v>0</v>
      </c>
    </row>
    <row r="117" spans="1:15">
      <c r="A117" s="184" t="s">
        <v>19</v>
      </c>
      <c r="B117" s="184" t="s">
        <v>749</v>
      </c>
      <c r="C117" s="185" t="s">
        <v>967</v>
      </c>
      <c r="D117" s="184">
        <v>16</v>
      </c>
      <c r="E117" s="184">
        <v>1.22</v>
      </c>
      <c r="F117" s="184">
        <v>8.1999999999999993</v>
      </c>
      <c r="G117" s="184">
        <v>10</v>
      </c>
      <c r="H117" s="184">
        <v>0.82000000000000006</v>
      </c>
      <c r="I117" s="184">
        <v>60</v>
      </c>
      <c r="J117" s="184">
        <v>20</v>
      </c>
      <c r="K117" s="184">
        <v>20</v>
      </c>
      <c r="L117" s="184">
        <v>0</v>
      </c>
      <c r="M117" s="184">
        <v>0</v>
      </c>
      <c r="N117" s="184">
        <v>0</v>
      </c>
      <c r="O117" s="184">
        <v>0</v>
      </c>
    </row>
    <row r="118" spans="1:15">
      <c r="A118" s="184" t="s">
        <v>19</v>
      </c>
      <c r="B118" s="184" t="s">
        <v>733</v>
      </c>
      <c r="C118" s="185" t="s">
        <v>895</v>
      </c>
      <c r="D118" s="184">
        <v>18</v>
      </c>
      <c r="E118" s="184">
        <v>1.21</v>
      </c>
      <c r="F118" s="184">
        <v>6.5</v>
      </c>
      <c r="G118" s="184">
        <v>8</v>
      </c>
      <c r="H118" s="184">
        <v>0.81</v>
      </c>
      <c r="I118" s="184">
        <v>50</v>
      </c>
      <c r="J118" s="184">
        <v>37.5</v>
      </c>
      <c r="K118" s="184">
        <v>12.5</v>
      </c>
      <c r="L118" s="184">
        <v>0</v>
      </c>
      <c r="M118" s="184">
        <v>0</v>
      </c>
      <c r="N118" s="184">
        <v>0</v>
      </c>
      <c r="O118" s="184">
        <v>0</v>
      </c>
    </row>
    <row r="119" spans="1:15">
      <c r="A119" s="184" t="s">
        <v>19</v>
      </c>
      <c r="B119" s="184" t="s">
        <v>725</v>
      </c>
      <c r="C119" s="185" t="s">
        <v>892</v>
      </c>
      <c r="D119" s="184">
        <v>19</v>
      </c>
      <c r="E119" s="184">
        <v>1.19</v>
      </c>
      <c r="F119" s="184">
        <v>4.8</v>
      </c>
      <c r="G119" s="184">
        <v>6</v>
      </c>
      <c r="H119" s="184">
        <v>0.8</v>
      </c>
      <c r="I119" s="184">
        <v>33.33</v>
      </c>
      <c r="J119" s="184">
        <v>66.67</v>
      </c>
      <c r="K119" s="184">
        <v>0</v>
      </c>
      <c r="L119" s="184">
        <v>0</v>
      </c>
      <c r="M119" s="184">
        <v>0</v>
      </c>
      <c r="N119" s="184">
        <v>0</v>
      </c>
      <c r="O119" s="184">
        <v>0</v>
      </c>
    </row>
    <row r="120" spans="1:15">
      <c r="A120" s="184" t="s">
        <v>19</v>
      </c>
      <c r="B120" s="184" t="s">
        <v>743</v>
      </c>
      <c r="C120" s="185" t="s">
        <v>946</v>
      </c>
      <c r="D120" s="184">
        <v>19</v>
      </c>
      <c r="E120" s="184">
        <v>1.19</v>
      </c>
      <c r="F120" s="184">
        <v>9.6</v>
      </c>
      <c r="G120" s="184">
        <v>12</v>
      </c>
      <c r="H120" s="184">
        <v>0.8</v>
      </c>
      <c r="I120" s="184">
        <v>50</v>
      </c>
      <c r="J120" s="184">
        <v>33.33</v>
      </c>
      <c r="K120" s="184">
        <v>16.670000000000002</v>
      </c>
      <c r="L120" s="184">
        <v>0</v>
      </c>
      <c r="M120" s="184">
        <v>0</v>
      </c>
      <c r="N120" s="184">
        <v>0</v>
      </c>
      <c r="O120" s="184">
        <v>0</v>
      </c>
    </row>
    <row r="121" spans="1:15">
      <c r="A121" s="184" t="s">
        <v>19</v>
      </c>
      <c r="B121" s="184" t="s">
        <v>730</v>
      </c>
      <c r="C121" s="185" t="s">
        <v>913</v>
      </c>
      <c r="D121" s="184">
        <v>21</v>
      </c>
      <c r="E121" s="184">
        <v>1.17</v>
      </c>
      <c r="F121" s="184">
        <v>11</v>
      </c>
      <c r="G121" s="184">
        <v>14</v>
      </c>
      <c r="H121" s="184">
        <v>0.79</v>
      </c>
      <c r="I121" s="184">
        <v>50</v>
      </c>
      <c r="J121" s="184">
        <v>35.71</v>
      </c>
      <c r="K121" s="184">
        <v>7.1400000000000006</v>
      </c>
      <c r="L121" s="184">
        <v>7.1400000000000006</v>
      </c>
      <c r="M121" s="184">
        <v>0</v>
      </c>
      <c r="N121" s="184">
        <v>0</v>
      </c>
      <c r="O121" s="184">
        <v>0</v>
      </c>
    </row>
    <row r="122" spans="1:15">
      <c r="A122" s="184" t="s">
        <v>19</v>
      </c>
      <c r="B122" s="184" t="s">
        <v>715</v>
      </c>
      <c r="C122" s="185" t="s">
        <v>856</v>
      </c>
      <c r="D122" s="184">
        <v>22</v>
      </c>
      <c r="E122" s="184">
        <v>1.1400000000000001</v>
      </c>
      <c r="F122" s="184">
        <v>10.7</v>
      </c>
      <c r="G122" s="184">
        <v>14</v>
      </c>
      <c r="H122" s="184">
        <v>0.76</v>
      </c>
      <c r="I122" s="184">
        <v>57.14</v>
      </c>
      <c r="J122" s="184">
        <v>14.290000000000001</v>
      </c>
      <c r="K122" s="184">
        <v>21.43</v>
      </c>
      <c r="L122" s="184">
        <v>7.1400000000000006</v>
      </c>
      <c r="M122" s="184">
        <v>0</v>
      </c>
      <c r="N122" s="184">
        <v>0</v>
      </c>
      <c r="O122" s="184">
        <v>0</v>
      </c>
    </row>
    <row r="123" spans="1:15">
      <c r="A123" s="184" t="s">
        <v>19</v>
      </c>
      <c r="B123" s="184" t="s">
        <v>717</v>
      </c>
      <c r="C123" s="185" t="s">
        <v>871</v>
      </c>
      <c r="D123" s="184">
        <v>23</v>
      </c>
      <c r="E123" s="184">
        <v>1.1300000000000001</v>
      </c>
      <c r="F123" s="184">
        <v>3.8</v>
      </c>
      <c r="G123" s="184">
        <v>5</v>
      </c>
      <c r="H123" s="184">
        <v>0.76</v>
      </c>
      <c r="I123" s="184">
        <v>40</v>
      </c>
      <c r="J123" s="184">
        <v>40</v>
      </c>
      <c r="K123" s="184">
        <v>20</v>
      </c>
      <c r="L123" s="184">
        <v>0</v>
      </c>
      <c r="M123" s="184">
        <v>0</v>
      </c>
      <c r="N123" s="184">
        <v>0</v>
      </c>
      <c r="O123" s="184">
        <v>0</v>
      </c>
    </row>
    <row r="124" spans="1:15">
      <c r="A124" s="184" t="s">
        <v>19</v>
      </c>
      <c r="B124" s="184" t="s">
        <v>721</v>
      </c>
      <c r="C124" s="185" t="s">
        <v>873</v>
      </c>
      <c r="D124" s="184">
        <v>23</v>
      </c>
      <c r="E124" s="184">
        <v>1.1300000000000001</v>
      </c>
      <c r="F124" s="184">
        <v>3.8</v>
      </c>
      <c r="G124" s="184">
        <v>5</v>
      </c>
      <c r="H124" s="184">
        <v>0.76</v>
      </c>
      <c r="I124" s="184">
        <v>40</v>
      </c>
      <c r="J124" s="184">
        <v>40</v>
      </c>
      <c r="K124" s="184">
        <v>20</v>
      </c>
      <c r="L124" s="184">
        <v>0</v>
      </c>
      <c r="M124" s="184">
        <v>0</v>
      </c>
      <c r="N124" s="184">
        <v>0</v>
      </c>
      <c r="O124" s="184">
        <v>0</v>
      </c>
    </row>
    <row r="125" spans="1:15">
      <c r="A125" s="184" t="s">
        <v>19</v>
      </c>
      <c r="B125" s="184" t="s">
        <v>749</v>
      </c>
      <c r="C125" s="185" t="s">
        <v>964</v>
      </c>
      <c r="D125" s="184">
        <v>23</v>
      </c>
      <c r="E125" s="184">
        <v>1.1300000000000001</v>
      </c>
      <c r="F125" s="184">
        <v>3.8</v>
      </c>
      <c r="G125" s="184">
        <v>5</v>
      </c>
      <c r="H125" s="184">
        <v>0.76</v>
      </c>
      <c r="I125" s="184">
        <v>40</v>
      </c>
      <c r="J125" s="184">
        <v>40</v>
      </c>
      <c r="K125" s="184">
        <v>20</v>
      </c>
      <c r="L125" s="184">
        <v>0</v>
      </c>
      <c r="M125" s="184">
        <v>0</v>
      </c>
      <c r="N125" s="184">
        <v>0</v>
      </c>
      <c r="O125" s="184">
        <v>0</v>
      </c>
    </row>
    <row r="126" spans="1:15">
      <c r="A126" s="184" t="s">
        <v>19</v>
      </c>
      <c r="B126" s="184" t="s">
        <v>731</v>
      </c>
      <c r="C126" s="185" t="s">
        <v>918</v>
      </c>
      <c r="D126" s="184">
        <v>26</v>
      </c>
      <c r="E126" s="184">
        <v>1.1200000000000001</v>
      </c>
      <c r="F126" s="184">
        <v>4.5</v>
      </c>
      <c r="G126" s="184">
        <v>6</v>
      </c>
      <c r="H126" s="184">
        <v>0.75</v>
      </c>
      <c r="I126" s="184">
        <v>33.33</v>
      </c>
      <c r="J126" s="184">
        <v>50</v>
      </c>
      <c r="K126" s="184">
        <v>16.670000000000002</v>
      </c>
      <c r="L126" s="184">
        <v>0</v>
      </c>
      <c r="M126" s="184">
        <v>0</v>
      </c>
      <c r="N126" s="184">
        <v>0</v>
      </c>
      <c r="O126" s="184">
        <v>0</v>
      </c>
    </row>
    <row r="127" spans="1:15">
      <c r="A127" s="184" t="s">
        <v>19</v>
      </c>
      <c r="B127" s="184" t="s">
        <v>716</v>
      </c>
      <c r="C127" s="185" t="s">
        <v>862</v>
      </c>
      <c r="D127" s="184">
        <v>27</v>
      </c>
      <c r="E127" s="184">
        <v>1.1000000000000001</v>
      </c>
      <c r="F127" s="184">
        <v>5.9</v>
      </c>
      <c r="G127" s="184">
        <v>8</v>
      </c>
      <c r="H127" s="184">
        <v>0.74</v>
      </c>
      <c r="I127" s="184">
        <v>50</v>
      </c>
      <c r="J127" s="184">
        <v>25</v>
      </c>
      <c r="K127" s="184">
        <v>12.5</v>
      </c>
      <c r="L127" s="184">
        <v>12.5</v>
      </c>
      <c r="M127" s="184">
        <v>0</v>
      </c>
      <c r="N127" s="184">
        <v>0</v>
      </c>
      <c r="O127" s="184">
        <v>0</v>
      </c>
    </row>
    <row r="128" spans="1:15">
      <c r="A128" s="184" t="s">
        <v>19</v>
      </c>
      <c r="B128" s="184" t="s">
        <v>716</v>
      </c>
      <c r="C128" s="185" t="s">
        <v>868</v>
      </c>
      <c r="D128" s="184">
        <v>28</v>
      </c>
      <c r="E128" s="184">
        <v>1.08</v>
      </c>
      <c r="F128" s="184">
        <v>8.7000000000000011</v>
      </c>
      <c r="G128" s="184">
        <v>12</v>
      </c>
      <c r="H128" s="184">
        <v>0.73</v>
      </c>
      <c r="I128" s="184">
        <v>41.67</v>
      </c>
      <c r="J128" s="184">
        <v>33.33</v>
      </c>
      <c r="K128" s="184">
        <v>16.670000000000002</v>
      </c>
      <c r="L128" s="184">
        <v>8.33</v>
      </c>
      <c r="M128" s="184">
        <v>0</v>
      </c>
      <c r="N128" s="184">
        <v>0</v>
      </c>
      <c r="O128" s="184">
        <v>0</v>
      </c>
    </row>
    <row r="129" spans="1:15">
      <c r="A129" s="184" t="s">
        <v>19</v>
      </c>
      <c r="B129" s="184" t="s">
        <v>727</v>
      </c>
      <c r="C129" s="185" t="s">
        <v>895</v>
      </c>
      <c r="D129" s="184">
        <v>29</v>
      </c>
      <c r="E129" s="184">
        <v>1.06</v>
      </c>
      <c r="F129" s="184">
        <v>10</v>
      </c>
      <c r="G129" s="184">
        <v>14</v>
      </c>
      <c r="H129" s="184">
        <v>0.71</v>
      </c>
      <c r="I129" s="184">
        <v>35.71</v>
      </c>
      <c r="J129" s="184">
        <v>42.86</v>
      </c>
      <c r="K129" s="184">
        <v>14.290000000000001</v>
      </c>
      <c r="L129" s="184">
        <v>0</v>
      </c>
      <c r="M129" s="184">
        <v>0</v>
      </c>
      <c r="N129" s="184">
        <v>7.1400000000000006</v>
      </c>
      <c r="O129" s="184">
        <v>7.1400000000000006</v>
      </c>
    </row>
    <row r="130" spans="1:15">
      <c r="A130" s="184" t="s">
        <v>19</v>
      </c>
      <c r="B130" s="184" t="s">
        <v>696</v>
      </c>
      <c r="C130" s="185" t="s">
        <v>802</v>
      </c>
      <c r="D130" s="184">
        <v>30</v>
      </c>
      <c r="E130" s="184">
        <v>1.04</v>
      </c>
      <c r="F130" s="184">
        <v>5.6000000000000005</v>
      </c>
      <c r="G130" s="184">
        <v>8</v>
      </c>
      <c r="H130" s="184">
        <v>0.70000000000000007</v>
      </c>
      <c r="I130" s="184">
        <v>12.5</v>
      </c>
      <c r="J130" s="184">
        <v>75</v>
      </c>
      <c r="K130" s="184">
        <v>12.5</v>
      </c>
      <c r="L130" s="184">
        <v>0</v>
      </c>
      <c r="M130" s="184">
        <v>0</v>
      </c>
      <c r="N130" s="184">
        <v>0</v>
      </c>
      <c r="O130" s="184">
        <v>0</v>
      </c>
    </row>
    <row r="131" spans="1:15">
      <c r="A131" s="184" t="s">
        <v>19</v>
      </c>
      <c r="B131" s="184" t="s">
        <v>699</v>
      </c>
      <c r="C131" s="185" t="s">
        <v>813</v>
      </c>
      <c r="D131" s="184">
        <v>30</v>
      </c>
      <c r="E131" s="184">
        <v>1.04</v>
      </c>
      <c r="F131" s="184">
        <v>8.4</v>
      </c>
      <c r="G131" s="184">
        <v>12</v>
      </c>
      <c r="H131" s="184">
        <v>0.70000000000000007</v>
      </c>
      <c r="I131" s="184">
        <v>41.67</v>
      </c>
      <c r="J131" s="184">
        <v>25</v>
      </c>
      <c r="K131" s="184">
        <v>25</v>
      </c>
      <c r="L131" s="184">
        <v>8.33</v>
      </c>
      <c r="M131" s="184">
        <v>0</v>
      </c>
      <c r="N131" s="184">
        <v>0</v>
      </c>
      <c r="O131" s="184">
        <v>0</v>
      </c>
    </row>
    <row r="132" spans="1:15">
      <c r="A132" s="184" t="s">
        <v>19</v>
      </c>
      <c r="B132" s="184" t="s">
        <v>713</v>
      </c>
      <c r="C132" s="185" t="s">
        <v>848</v>
      </c>
      <c r="D132" s="184">
        <v>30</v>
      </c>
      <c r="E132" s="184">
        <v>1.04</v>
      </c>
      <c r="F132" s="184">
        <v>7.0000000000000009</v>
      </c>
      <c r="G132" s="184">
        <v>10</v>
      </c>
      <c r="H132" s="184">
        <v>0.70000000000000007</v>
      </c>
      <c r="I132" s="184">
        <v>30</v>
      </c>
      <c r="J132" s="184">
        <v>40</v>
      </c>
      <c r="K132" s="184">
        <v>30</v>
      </c>
      <c r="L132" s="184">
        <v>0</v>
      </c>
      <c r="M132" s="184">
        <v>0</v>
      </c>
      <c r="N132" s="184">
        <v>0</v>
      </c>
      <c r="O132" s="184">
        <v>0</v>
      </c>
    </row>
    <row r="133" spans="1:15">
      <c r="A133" s="184" t="s">
        <v>19</v>
      </c>
      <c r="B133" s="184" t="s">
        <v>737</v>
      </c>
      <c r="C133" s="185" t="s">
        <v>931</v>
      </c>
      <c r="D133" s="184">
        <v>30</v>
      </c>
      <c r="E133" s="184">
        <v>1.04</v>
      </c>
      <c r="F133" s="184">
        <v>4.2</v>
      </c>
      <c r="G133" s="184">
        <v>6</v>
      </c>
      <c r="H133" s="184">
        <v>0.70000000000000007</v>
      </c>
      <c r="I133" s="184">
        <v>33.33</v>
      </c>
      <c r="J133" s="184">
        <v>33.33</v>
      </c>
      <c r="K133" s="184">
        <v>33.33</v>
      </c>
      <c r="L133" s="184">
        <v>0</v>
      </c>
      <c r="M133" s="184">
        <v>0</v>
      </c>
      <c r="N133" s="184">
        <v>0</v>
      </c>
      <c r="O133" s="184">
        <v>0</v>
      </c>
    </row>
    <row r="134" spans="1:15">
      <c r="A134" s="184" t="s">
        <v>19</v>
      </c>
      <c r="B134" s="184" t="s">
        <v>755</v>
      </c>
      <c r="C134" s="185" t="s">
        <v>976</v>
      </c>
      <c r="D134" s="184">
        <v>30</v>
      </c>
      <c r="E134" s="184">
        <v>1.04</v>
      </c>
      <c r="F134" s="184">
        <v>7</v>
      </c>
      <c r="G134" s="184">
        <v>10</v>
      </c>
      <c r="H134" s="184">
        <v>0.70000000000000007</v>
      </c>
      <c r="I134" s="184">
        <v>50</v>
      </c>
      <c r="J134" s="184">
        <v>20</v>
      </c>
      <c r="K134" s="184">
        <v>10</v>
      </c>
      <c r="L134" s="184">
        <v>20</v>
      </c>
      <c r="M134" s="184">
        <v>0</v>
      </c>
      <c r="N134" s="184">
        <v>0</v>
      </c>
      <c r="O134" s="184">
        <v>0</v>
      </c>
    </row>
    <row r="135" spans="1:15">
      <c r="A135" s="184" t="s">
        <v>19</v>
      </c>
      <c r="B135" s="184" t="s">
        <v>738</v>
      </c>
      <c r="C135" s="185" t="s">
        <v>933</v>
      </c>
      <c r="D135" s="184">
        <v>35</v>
      </c>
      <c r="E135" s="184">
        <v>1.02</v>
      </c>
      <c r="F135" s="184">
        <v>5.5</v>
      </c>
      <c r="G135" s="184">
        <v>8</v>
      </c>
      <c r="H135" s="184">
        <v>0.69000000000000006</v>
      </c>
      <c r="I135" s="184">
        <v>50</v>
      </c>
      <c r="J135" s="184">
        <v>25</v>
      </c>
      <c r="K135" s="184">
        <v>0</v>
      </c>
      <c r="L135" s="184">
        <v>12.5</v>
      </c>
      <c r="M135" s="184">
        <v>0</v>
      </c>
      <c r="N135" s="184">
        <v>12.5</v>
      </c>
      <c r="O135" s="184">
        <v>12.5</v>
      </c>
    </row>
    <row r="136" spans="1:15">
      <c r="A136" s="184" t="s">
        <v>19</v>
      </c>
      <c r="B136" s="184" t="s">
        <v>730</v>
      </c>
      <c r="C136" s="185" t="s">
        <v>916</v>
      </c>
      <c r="D136" s="184">
        <v>36</v>
      </c>
      <c r="E136" s="184">
        <v>1</v>
      </c>
      <c r="F136" s="184">
        <v>8.1</v>
      </c>
      <c r="G136" s="184">
        <v>12</v>
      </c>
      <c r="H136" s="184">
        <v>0.67</v>
      </c>
      <c r="I136" s="184">
        <v>41.67</v>
      </c>
      <c r="J136" s="184">
        <v>25</v>
      </c>
      <c r="K136" s="184">
        <v>16.670000000000002</v>
      </c>
      <c r="L136" s="184">
        <v>16.670000000000002</v>
      </c>
      <c r="M136" s="184">
        <v>0</v>
      </c>
      <c r="N136" s="184">
        <v>0</v>
      </c>
      <c r="O136" s="184">
        <v>0</v>
      </c>
    </row>
    <row r="137" spans="1:15">
      <c r="A137" s="184" t="s">
        <v>19</v>
      </c>
      <c r="B137" s="184" t="s">
        <v>747</v>
      </c>
      <c r="C137" s="185" t="s">
        <v>958</v>
      </c>
      <c r="D137" s="184">
        <v>37</v>
      </c>
      <c r="E137" s="184">
        <v>0.97</v>
      </c>
      <c r="F137" s="184">
        <v>3.8999999999999995</v>
      </c>
      <c r="G137" s="184">
        <v>6</v>
      </c>
      <c r="H137" s="184">
        <v>0.65</v>
      </c>
      <c r="I137" s="184">
        <v>0</v>
      </c>
      <c r="J137" s="184">
        <v>83.33</v>
      </c>
      <c r="K137" s="184">
        <v>16.670000000000002</v>
      </c>
      <c r="L137" s="184">
        <v>0</v>
      </c>
      <c r="M137" s="184">
        <v>0</v>
      </c>
      <c r="N137" s="184">
        <v>0</v>
      </c>
      <c r="O137" s="184">
        <v>0</v>
      </c>
    </row>
    <row r="138" spans="1:15">
      <c r="A138" s="184" t="s">
        <v>19</v>
      </c>
      <c r="B138" s="184" t="s">
        <v>751</v>
      </c>
      <c r="C138" s="185" t="s">
        <v>958</v>
      </c>
      <c r="D138" s="184">
        <v>38</v>
      </c>
      <c r="E138" s="184">
        <v>0.95000000000000007</v>
      </c>
      <c r="F138" s="184">
        <v>8.9</v>
      </c>
      <c r="G138" s="184">
        <v>14</v>
      </c>
      <c r="H138" s="184">
        <v>0.64</v>
      </c>
      <c r="I138" s="184">
        <v>35.71</v>
      </c>
      <c r="J138" s="184">
        <v>21.43</v>
      </c>
      <c r="K138" s="184">
        <v>28.57</v>
      </c>
      <c r="L138" s="184">
        <v>14.290000000000001</v>
      </c>
      <c r="M138" s="184">
        <v>0</v>
      </c>
      <c r="N138" s="184">
        <v>0</v>
      </c>
      <c r="O138" s="184">
        <v>0</v>
      </c>
    </row>
    <row r="139" spans="1:15">
      <c r="A139" s="184" t="s">
        <v>19</v>
      </c>
      <c r="B139" s="184" t="s">
        <v>725</v>
      </c>
      <c r="C139" s="185" t="s">
        <v>890</v>
      </c>
      <c r="D139" s="184">
        <v>39</v>
      </c>
      <c r="E139" s="184">
        <v>0.93</v>
      </c>
      <c r="F139" s="184">
        <v>4.9999999999999991</v>
      </c>
      <c r="G139" s="184">
        <v>8</v>
      </c>
      <c r="H139" s="184">
        <v>0.62</v>
      </c>
      <c r="I139" s="184">
        <v>25</v>
      </c>
      <c r="J139" s="184">
        <v>37.5</v>
      </c>
      <c r="K139" s="184">
        <v>25</v>
      </c>
      <c r="L139" s="184">
        <v>12.5</v>
      </c>
      <c r="M139" s="184">
        <v>0</v>
      </c>
      <c r="N139" s="184">
        <v>0</v>
      </c>
      <c r="O139" s="184">
        <v>0</v>
      </c>
    </row>
    <row r="140" spans="1:15">
      <c r="A140" s="184" t="s">
        <v>19</v>
      </c>
      <c r="B140" s="184" t="s">
        <v>728</v>
      </c>
      <c r="C140" s="185" t="s">
        <v>905</v>
      </c>
      <c r="D140" s="184">
        <v>40</v>
      </c>
      <c r="E140" s="184">
        <v>0.92</v>
      </c>
      <c r="F140" s="184">
        <v>6.8000000000000007</v>
      </c>
      <c r="G140" s="184">
        <v>11</v>
      </c>
      <c r="H140" s="184">
        <v>0.62</v>
      </c>
      <c r="I140" s="184">
        <v>9.09</v>
      </c>
      <c r="J140" s="184">
        <v>54.550000000000004</v>
      </c>
      <c r="K140" s="184">
        <v>36.36</v>
      </c>
      <c r="L140" s="184">
        <v>0</v>
      </c>
      <c r="M140" s="184">
        <v>0</v>
      </c>
      <c r="N140" s="184">
        <v>0</v>
      </c>
      <c r="O140" s="184">
        <v>0</v>
      </c>
    </row>
    <row r="141" spans="1:15">
      <c r="A141" s="184" t="s">
        <v>19</v>
      </c>
      <c r="B141" s="184" t="s">
        <v>731</v>
      </c>
      <c r="C141" s="185" t="s">
        <v>890</v>
      </c>
      <c r="D141" s="184">
        <v>40</v>
      </c>
      <c r="E141" s="184">
        <v>0.92</v>
      </c>
      <c r="F141" s="184">
        <v>6.8000000000000007</v>
      </c>
      <c r="G141" s="184">
        <v>11</v>
      </c>
      <c r="H141" s="184">
        <v>0.62</v>
      </c>
      <c r="I141" s="184">
        <v>36.36</v>
      </c>
      <c r="J141" s="184">
        <v>9.09</v>
      </c>
      <c r="K141" s="184">
        <v>45.45</v>
      </c>
      <c r="L141" s="184">
        <v>9.09</v>
      </c>
      <c r="M141" s="184">
        <v>0</v>
      </c>
      <c r="N141" s="184">
        <v>0</v>
      </c>
      <c r="O141" s="184">
        <v>0</v>
      </c>
    </row>
    <row r="142" spans="1:15">
      <c r="A142" s="184" t="s">
        <v>19</v>
      </c>
      <c r="B142" s="184" t="s">
        <v>724</v>
      </c>
      <c r="C142" s="185" t="s">
        <v>883</v>
      </c>
      <c r="D142" s="184">
        <v>42</v>
      </c>
      <c r="E142" s="184">
        <v>0.91</v>
      </c>
      <c r="F142" s="184">
        <v>6.1000000000000014</v>
      </c>
      <c r="G142" s="184">
        <v>10</v>
      </c>
      <c r="H142" s="184">
        <v>0.61</v>
      </c>
      <c r="I142" s="184">
        <v>30</v>
      </c>
      <c r="J142" s="184">
        <v>20</v>
      </c>
      <c r="K142" s="184">
        <v>40</v>
      </c>
      <c r="L142" s="184">
        <v>10</v>
      </c>
      <c r="M142" s="184">
        <v>0</v>
      </c>
      <c r="N142" s="184">
        <v>0</v>
      </c>
      <c r="O142" s="184">
        <v>0</v>
      </c>
    </row>
    <row r="143" spans="1:15">
      <c r="A143" s="184" t="s">
        <v>19</v>
      </c>
      <c r="B143" s="184" t="s">
        <v>747</v>
      </c>
      <c r="C143" s="185" t="s">
        <v>955</v>
      </c>
      <c r="D143" s="184">
        <v>43</v>
      </c>
      <c r="E143" s="184">
        <v>0.89</v>
      </c>
      <c r="F143" s="184">
        <v>3.6</v>
      </c>
      <c r="G143" s="184">
        <v>6</v>
      </c>
      <c r="H143" s="184">
        <v>0.6</v>
      </c>
      <c r="I143" s="184">
        <v>0</v>
      </c>
      <c r="J143" s="184">
        <v>66.67</v>
      </c>
      <c r="K143" s="184">
        <v>33.33</v>
      </c>
      <c r="L143" s="184">
        <v>0</v>
      </c>
      <c r="M143" s="184">
        <v>0</v>
      </c>
      <c r="N143" s="184">
        <v>0</v>
      </c>
      <c r="O143" s="184">
        <v>0</v>
      </c>
    </row>
    <row r="144" spans="1:15">
      <c r="A144" s="184" t="s">
        <v>19</v>
      </c>
      <c r="B144" s="184" t="s">
        <v>713</v>
      </c>
      <c r="C144" s="185" t="s">
        <v>847</v>
      </c>
      <c r="D144" s="184">
        <v>44</v>
      </c>
      <c r="E144" s="184">
        <v>0.82000000000000006</v>
      </c>
      <c r="F144" s="184">
        <v>3.3</v>
      </c>
      <c r="G144" s="184">
        <v>6</v>
      </c>
      <c r="H144" s="184">
        <v>0.55000000000000004</v>
      </c>
      <c r="I144" s="184">
        <v>0</v>
      </c>
      <c r="J144" s="184">
        <v>50</v>
      </c>
      <c r="K144" s="184">
        <v>50</v>
      </c>
      <c r="L144" s="184">
        <v>0</v>
      </c>
      <c r="M144" s="184">
        <v>0</v>
      </c>
      <c r="N144" s="184">
        <v>0</v>
      </c>
      <c r="O144" s="184">
        <v>0</v>
      </c>
    </row>
    <row r="145" spans="1:15">
      <c r="A145" s="184" t="s">
        <v>19</v>
      </c>
      <c r="B145" s="184" t="s">
        <v>747</v>
      </c>
      <c r="C145" s="185" t="s">
        <v>957</v>
      </c>
      <c r="D145" s="184">
        <v>44</v>
      </c>
      <c r="E145" s="184">
        <v>0.82000000000000006</v>
      </c>
      <c r="F145" s="184">
        <v>4.3999999999999995</v>
      </c>
      <c r="G145" s="184">
        <v>8</v>
      </c>
      <c r="H145" s="184">
        <v>0.55000000000000004</v>
      </c>
      <c r="I145" s="184">
        <v>0</v>
      </c>
      <c r="J145" s="184">
        <v>62.5</v>
      </c>
      <c r="K145" s="184">
        <v>25</v>
      </c>
      <c r="L145" s="184">
        <v>12.5</v>
      </c>
      <c r="M145" s="184">
        <v>0</v>
      </c>
      <c r="N145" s="184">
        <v>0</v>
      </c>
      <c r="O145" s="184">
        <v>0</v>
      </c>
    </row>
    <row r="146" spans="1:15">
      <c r="A146" s="184" t="s">
        <v>19</v>
      </c>
      <c r="B146" s="184" t="s">
        <v>708</v>
      </c>
      <c r="C146" s="185" t="s">
        <v>833</v>
      </c>
      <c r="D146" s="184">
        <v>46</v>
      </c>
      <c r="E146" s="184">
        <v>0.81</v>
      </c>
      <c r="F146" s="184">
        <v>8.6999999999999993</v>
      </c>
      <c r="G146" s="184">
        <v>16</v>
      </c>
      <c r="H146" s="184">
        <v>0.54</v>
      </c>
      <c r="I146" s="184">
        <v>25</v>
      </c>
      <c r="J146" s="184">
        <v>18.75</v>
      </c>
      <c r="K146" s="184">
        <v>37.5</v>
      </c>
      <c r="L146" s="184">
        <v>12.5</v>
      </c>
      <c r="M146" s="184">
        <v>0</v>
      </c>
      <c r="N146" s="184">
        <v>6.25</v>
      </c>
      <c r="O146" s="184">
        <v>6.25</v>
      </c>
    </row>
    <row r="147" spans="1:15">
      <c r="A147" s="184" t="s">
        <v>19</v>
      </c>
      <c r="B147" s="184" t="s">
        <v>741</v>
      </c>
      <c r="C147" s="185" t="s">
        <v>798</v>
      </c>
      <c r="D147" s="184">
        <v>47</v>
      </c>
      <c r="E147" s="184">
        <v>0.74</v>
      </c>
      <c r="F147" s="184">
        <v>3</v>
      </c>
      <c r="G147" s="184">
        <v>6</v>
      </c>
      <c r="H147" s="184">
        <v>0.5</v>
      </c>
      <c r="I147" s="184">
        <v>33.33</v>
      </c>
      <c r="J147" s="184">
        <v>0</v>
      </c>
      <c r="K147" s="184">
        <v>33.33</v>
      </c>
      <c r="L147" s="184">
        <v>33.33</v>
      </c>
      <c r="M147" s="184">
        <v>0</v>
      </c>
      <c r="N147" s="184">
        <v>0</v>
      </c>
      <c r="O147" s="184">
        <v>0</v>
      </c>
    </row>
    <row r="148" spans="1:15">
      <c r="A148" s="184" t="s">
        <v>19</v>
      </c>
      <c r="B148" s="184" t="s">
        <v>714</v>
      </c>
      <c r="C148" s="185" t="s">
        <v>849</v>
      </c>
      <c r="D148" s="184">
        <v>48</v>
      </c>
      <c r="E148" s="184">
        <v>0.71</v>
      </c>
      <c r="F148" s="184">
        <v>5.6999999999999993</v>
      </c>
      <c r="G148" s="184">
        <v>12</v>
      </c>
      <c r="H148" s="184">
        <v>0.47000000000000003</v>
      </c>
      <c r="I148" s="184">
        <v>16.670000000000002</v>
      </c>
      <c r="J148" s="184">
        <v>25</v>
      </c>
      <c r="K148" s="184">
        <v>25</v>
      </c>
      <c r="L148" s="184">
        <v>33.33</v>
      </c>
      <c r="M148" s="184">
        <v>0</v>
      </c>
      <c r="N148" s="184">
        <v>0</v>
      </c>
      <c r="O148" s="184">
        <v>0</v>
      </c>
    </row>
    <row r="149" spans="1:15">
      <c r="A149" s="184" t="s">
        <v>19</v>
      </c>
      <c r="B149" s="184" t="s">
        <v>708</v>
      </c>
      <c r="C149" s="185" t="s">
        <v>832</v>
      </c>
      <c r="D149" s="184">
        <v>49</v>
      </c>
      <c r="E149" s="184">
        <v>0.69000000000000006</v>
      </c>
      <c r="F149" s="184">
        <v>6.5000000000000009</v>
      </c>
      <c r="G149" s="184">
        <v>14</v>
      </c>
      <c r="H149" s="184">
        <v>0.46</v>
      </c>
      <c r="I149" s="184">
        <v>28.57</v>
      </c>
      <c r="J149" s="184">
        <v>21.43</v>
      </c>
      <c r="K149" s="184">
        <v>7.1400000000000006</v>
      </c>
      <c r="L149" s="184">
        <v>0</v>
      </c>
      <c r="M149" s="184">
        <v>0</v>
      </c>
      <c r="N149" s="184">
        <v>42.86</v>
      </c>
      <c r="O149" s="184">
        <v>42.86</v>
      </c>
    </row>
    <row r="150" spans="1:15">
      <c r="A150" s="184" t="s">
        <v>19</v>
      </c>
      <c r="B150" s="184" t="s">
        <v>715</v>
      </c>
      <c r="C150" s="185" t="s">
        <v>855</v>
      </c>
      <c r="D150" s="184">
        <v>49</v>
      </c>
      <c r="E150" s="184">
        <v>0.69000000000000006</v>
      </c>
      <c r="F150" s="184">
        <v>2.8</v>
      </c>
      <c r="G150" s="184">
        <v>6</v>
      </c>
      <c r="H150" s="184">
        <v>0.47000000000000003</v>
      </c>
      <c r="I150" s="184">
        <v>33.33</v>
      </c>
      <c r="J150" s="184">
        <v>16.670000000000002</v>
      </c>
      <c r="K150" s="184">
        <v>0</v>
      </c>
      <c r="L150" s="184">
        <v>16.670000000000002</v>
      </c>
      <c r="M150" s="184">
        <v>0</v>
      </c>
      <c r="N150" s="184">
        <v>33.33</v>
      </c>
      <c r="O150" s="184">
        <v>33.33</v>
      </c>
    </row>
    <row r="151" spans="1:15">
      <c r="A151" s="184" t="s">
        <v>19</v>
      </c>
      <c r="B151" s="184" t="s">
        <v>712</v>
      </c>
      <c r="C151" s="185" t="s">
        <v>845</v>
      </c>
      <c r="D151" s="184">
        <v>51</v>
      </c>
      <c r="E151" s="184">
        <v>0.68</v>
      </c>
      <c r="F151" s="184">
        <v>2.2999999999999998</v>
      </c>
      <c r="G151" s="184">
        <v>5</v>
      </c>
      <c r="H151" s="184">
        <v>0.46</v>
      </c>
      <c r="I151" s="184">
        <v>0</v>
      </c>
      <c r="J151" s="184">
        <v>20</v>
      </c>
      <c r="K151" s="184">
        <v>80</v>
      </c>
      <c r="L151" s="184">
        <v>0</v>
      </c>
      <c r="M151" s="184">
        <v>0</v>
      </c>
      <c r="N151" s="184">
        <v>0</v>
      </c>
      <c r="O151" s="184">
        <v>0</v>
      </c>
    </row>
    <row r="152" spans="1:15">
      <c r="A152" s="184" t="s">
        <v>19</v>
      </c>
      <c r="B152" s="184" t="s">
        <v>754</v>
      </c>
      <c r="C152" s="185" t="s">
        <v>975</v>
      </c>
      <c r="D152" s="184">
        <v>52</v>
      </c>
      <c r="E152" s="184">
        <v>0.67</v>
      </c>
      <c r="F152" s="184">
        <v>2.7</v>
      </c>
      <c r="G152" s="184">
        <v>6</v>
      </c>
      <c r="H152" s="184">
        <v>0.45</v>
      </c>
      <c r="I152" s="184">
        <v>33.33</v>
      </c>
      <c r="J152" s="184">
        <v>16.670000000000002</v>
      </c>
      <c r="K152" s="184">
        <v>0</v>
      </c>
      <c r="L152" s="184">
        <v>0</v>
      </c>
      <c r="M152" s="184">
        <v>0</v>
      </c>
      <c r="N152" s="184">
        <v>50</v>
      </c>
      <c r="O152" s="184">
        <v>33.33</v>
      </c>
    </row>
    <row r="153" spans="1:15">
      <c r="A153" s="184" t="s">
        <v>19</v>
      </c>
      <c r="B153" s="184" t="s">
        <v>746</v>
      </c>
      <c r="C153" s="185" t="s">
        <v>815</v>
      </c>
      <c r="D153" s="184">
        <v>53</v>
      </c>
      <c r="E153" s="184">
        <v>0.59</v>
      </c>
      <c r="F153" s="184">
        <v>3.5999999999999996</v>
      </c>
      <c r="G153" s="184">
        <v>9</v>
      </c>
      <c r="H153" s="184">
        <v>0.4</v>
      </c>
      <c r="I153" s="184">
        <v>11.11</v>
      </c>
      <c r="J153" s="184">
        <v>33.33</v>
      </c>
      <c r="K153" s="184">
        <v>11.11</v>
      </c>
      <c r="L153" s="184">
        <v>11.11</v>
      </c>
      <c r="M153" s="184">
        <v>0</v>
      </c>
      <c r="N153" s="184">
        <v>33.33</v>
      </c>
      <c r="O153" s="184">
        <v>33.33</v>
      </c>
    </row>
    <row r="154" spans="1:15">
      <c r="A154" s="184" t="s">
        <v>19</v>
      </c>
      <c r="B154" s="184" t="s">
        <v>702</v>
      </c>
      <c r="C154" s="185" t="s">
        <v>820</v>
      </c>
      <c r="D154" s="184">
        <v>54</v>
      </c>
      <c r="E154" s="184">
        <v>0.57000000000000006</v>
      </c>
      <c r="F154" s="184">
        <v>2.2999999999999998</v>
      </c>
      <c r="G154" s="184">
        <v>6</v>
      </c>
      <c r="H154" s="184">
        <v>0.38</v>
      </c>
      <c r="I154" s="184">
        <v>16.670000000000002</v>
      </c>
      <c r="J154" s="184">
        <v>0</v>
      </c>
      <c r="K154" s="184">
        <v>50</v>
      </c>
      <c r="L154" s="184">
        <v>16.670000000000002</v>
      </c>
      <c r="M154" s="184">
        <v>0</v>
      </c>
      <c r="N154" s="184">
        <v>16.670000000000002</v>
      </c>
      <c r="O154" s="184">
        <v>16.670000000000002</v>
      </c>
    </row>
    <row r="155" spans="1:15">
      <c r="A155" s="184" t="s">
        <v>21</v>
      </c>
      <c r="B155" s="184" t="s">
        <v>712</v>
      </c>
      <c r="C155" s="185" t="s">
        <v>843</v>
      </c>
      <c r="D155" s="184">
        <v>1</v>
      </c>
      <c r="E155" s="184">
        <v>1.56</v>
      </c>
      <c r="F155" s="184">
        <v>7.7</v>
      </c>
      <c r="G155" s="184">
        <v>8</v>
      </c>
      <c r="H155" s="184">
        <v>0.96</v>
      </c>
      <c r="I155" s="184">
        <v>87.5</v>
      </c>
      <c r="J155" s="184">
        <v>12.5</v>
      </c>
      <c r="K155" s="184">
        <v>0</v>
      </c>
      <c r="L155" s="184">
        <v>0</v>
      </c>
      <c r="M155" s="184">
        <v>0</v>
      </c>
      <c r="N155" s="184">
        <v>0</v>
      </c>
      <c r="O155" s="184">
        <v>0</v>
      </c>
    </row>
    <row r="156" spans="1:15">
      <c r="A156" s="184" t="s">
        <v>21</v>
      </c>
      <c r="B156" s="184" t="s">
        <v>727</v>
      </c>
      <c r="C156" s="185" t="s">
        <v>895</v>
      </c>
      <c r="D156" s="184">
        <v>2</v>
      </c>
      <c r="E156" s="184">
        <v>1.53</v>
      </c>
      <c r="F156" s="184">
        <v>10.4</v>
      </c>
      <c r="G156" s="184">
        <v>11</v>
      </c>
      <c r="H156" s="184">
        <v>0.95000000000000007</v>
      </c>
      <c r="I156" s="184">
        <v>81.820000000000007</v>
      </c>
      <c r="J156" s="184">
        <v>18.18</v>
      </c>
      <c r="K156" s="184">
        <v>0</v>
      </c>
      <c r="L156" s="184">
        <v>0</v>
      </c>
      <c r="M156" s="184">
        <v>0</v>
      </c>
      <c r="N156" s="184">
        <v>0</v>
      </c>
      <c r="O156" s="184">
        <v>0</v>
      </c>
    </row>
    <row r="157" spans="1:15">
      <c r="A157" s="184" t="s">
        <v>21</v>
      </c>
      <c r="B157" s="184" t="s">
        <v>738</v>
      </c>
      <c r="C157" s="185" t="s">
        <v>935</v>
      </c>
      <c r="D157" s="184">
        <v>2</v>
      </c>
      <c r="E157" s="184">
        <v>1.53</v>
      </c>
      <c r="F157" s="184">
        <v>5.7</v>
      </c>
      <c r="G157" s="184">
        <v>6</v>
      </c>
      <c r="H157" s="184">
        <v>0.95000000000000007</v>
      </c>
      <c r="I157" s="184">
        <v>83.33</v>
      </c>
      <c r="J157" s="184">
        <v>16.670000000000002</v>
      </c>
      <c r="K157" s="184">
        <v>0</v>
      </c>
      <c r="L157" s="184">
        <v>0</v>
      </c>
      <c r="M157" s="184">
        <v>0</v>
      </c>
      <c r="N157" s="184">
        <v>0</v>
      </c>
      <c r="O157" s="184">
        <v>0</v>
      </c>
    </row>
    <row r="158" spans="1:15">
      <c r="A158" s="184" t="s">
        <v>21</v>
      </c>
      <c r="B158" s="184" t="s">
        <v>748</v>
      </c>
      <c r="C158" s="185" t="s">
        <v>960</v>
      </c>
      <c r="D158" s="184">
        <v>4</v>
      </c>
      <c r="E158" s="184">
        <v>1.45</v>
      </c>
      <c r="F158" s="184">
        <v>5.4</v>
      </c>
      <c r="G158" s="184">
        <v>6</v>
      </c>
      <c r="H158" s="184">
        <v>0.9</v>
      </c>
      <c r="I158" s="184">
        <v>66.67</v>
      </c>
      <c r="J158" s="184">
        <v>33.33</v>
      </c>
      <c r="K158" s="184">
        <v>0</v>
      </c>
      <c r="L158" s="184">
        <v>0</v>
      </c>
      <c r="M158" s="184">
        <v>0</v>
      </c>
      <c r="N158" s="184">
        <v>0</v>
      </c>
      <c r="O158" s="184">
        <v>0</v>
      </c>
    </row>
    <row r="159" spans="1:15">
      <c r="A159" s="184" t="s">
        <v>21</v>
      </c>
      <c r="B159" s="184" t="s">
        <v>749</v>
      </c>
      <c r="C159" s="185" t="s">
        <v>964</v>
      </c>
      <c r="D159" s="184">
        <v>4</v>
      </c>
      <c r="E159" s="184">
        <v>1.45</v>
      </c>
      <c r="F159" s="184">
        <v>5.4</v>
      </c>
      <c r="G159" s="184">
        <v>6</v>
      </c>
      <c r="H159" s="184">
        <v>0.9</v>
      </c>
      <c r="I159" s="184">
        <v>66.67</v>
      </c>
      <c r="J159" s="184">
        <v>33.33</v>
      </c>
      <c r="K159" s="184">
        <v>0</v>
      </c>
      <c r="L159" s="184">
        <v>0</v>
      </c>
      <c r="M159" s="184">
        <v>0</v>
      </c>
      <c r="N159" s="184">
        <v>0</v>
      </c>
      <c r="O159" s="184">
        <v>0</v>
      </c>
    </row>
    <row r="160" spans="1:15">
      <c r="A160" s="184" t="s">
        <v>21</v>
      </c>
      <c r="B160" s="184" t="s">
        <v>708</v>
      </c>
      <c r="C160" s="185" t="s">
        <v>833</v>
      </c>
      <c r="D160" s="184">
        <v>6</v>
      </c>
      <c r="E160" s="184">
        <v>1.37</v>
      </c>
      <c r="F160" s="184">
        <v>10.200000000000001</v>
      </c>
      <c r="G160" s="184">
        <v>12</v>
      </c>
      <c r="H160" s="184">
        <v>0.85</v>
      </c>
      <c r="I160" s="184">
        <v>58.33</v>
      </c>
      <c r="J160" s="184">
        <v>33.33</v>
      </c>
      <c r="K160" s="184">
        <v>8.33</v>
      </c>
      <c r="L160" s="184">
        <v>0</v>
      </c>
      <c r="M160" s="184">
        <v>0</v>
      </c>
      <c r="N160" s="184">
        <v>0</v>
      </c>
      <c r="O160" s="184">
        <v>0</v>
      </c>
    </row>
    <row r="161" spans="1:15">
      <c r="A161" s="184" t="s">
        <v>21</v>
      </c>
      <c r="B161" s="184" t="s">
        <v>725</v>
      </c>
      <c r="C161" s="185" t="s">
        <v>892</v>
      </c>
      <c r="D161" s="184">
        <v>6</v>
      </c>
      <c r="E161" s="184">
        <v>1.37</v>
      </c>
      <c r="F161" s="184">
        <v>5.0999999999999996</v>
      </c>
      <c r="G161" s="184">
        <v>6</v>
      </c>
      <c r="H161" s="184">
        <v>0.85</v>
      </c>
      <c r="I161" s="184">
        <v>66.67</v>
      </c>
      <c r="J161" s="184">
        <v>16.670000000000002</v>
      </c>
      <c r="K161" s="184">
        <v>16.670000000000002</v>
      </c>
      <c r="L161" s="184">
        <v>0</v>
      </c>
      <c r="M161" s="184">
        <v>0</v>
      </c>
      <c r="N161" s="184">
        <v>0</v>
      </c>
      <c r="O161" s="184">
        <v>0</v>
      </c>
    </row>
    <row r="162" spans="1:15">
      <c r="A162" s="184" t="s">
        <v>21</v>
      </c>
      <c r="B162" s="184" t="s">
        <v>742</v>
      </c>
      <c r="C162" s="185" t="s">
        <v>803</v>
      </c>
      <c r="D162" s="184">
        <v>6</v>
      </c>
      <c r="E162" s="184">
        <v>1.37</v>
      </c>
      <c r="F162" s="184">
        <v>5.1000000000000005</v>
      </c>
      <c r="G162" s="184">
        <v>6</v>
      </c>
      <c r="H162" s="184">
        <v>0.85</v>
      </c>
      <c r="I162" s="184">
        <v>50</v>
      </c>
      <c r="J162" s="184">
        <v>50</v>
      </c>
      <c r="K162" s="184">
        <v>0</v>
      </c>
      <c r="L162" s="184">
        <v>0</v>
      </c>
      <c r="M162" s="184">
        <v>0</v>
      </c>
      <c r="N162" s="184">
        <v>0</v>
      </c>
      <c r="O162" s="184">
        <v>0</v>
      </c>
    </row>
    <row r="163" spans="1:15">
      <c r="A163" s="184" t="s">
        <v>21</v>
      </c>
      <c r="B163" s="184" t="s">
        <v>724</v>
      </c>
      <c r="C163" s="185" t="s">
        <v>826</v>
      </c>
      <c r="D163" s="184">
        <v>9</v>
      </c>
      <c r="E163" s="184">
        <v>1.34</v>
      </c>
      <c r="F163" s="184">
        <v>5.8000000000000007</v>
      </c>
      <c r="G163" s="184">
        <v>7</v>
      </c>
      <c r="H163" s="184">
        <v>0.83000000000000007</v>
      </c>
      <c r="I163" s="184">
        <v>57.14</v>
      </c>
      <c r="J163" s="184">
        <v>28.57</v>
      </c>
      <c r="K163" s="184">
        <v>14.290000000000001</v>
      </c>
      <c r="L163" s="184">
        <v>0</v>
      </c>
      <c r="M163" s="184">
        <v>0</v>
      </c>
      <c r="N163" s="184">
        <v>0</v>
      </c>
      <c r="O163" s="184">
        <v>0</v>
      </c>
    </row>
    <row r="164" spans="1:15">
      <c r="A164" s="184" t="s">
        <v>21</v>
      </c>
      <c r="B164" s="184" t="s">
        <v>698</v>
      </c>
      <c r="C164" s="185" t="s">
        <v>811</v>
      </c>
      <c r="D164" s="184">
        <v>10</v>
      </c>
      <c r="E164" s="184">
        <v>1.32</v>
      </c>
      <c r="F164" s="184">
        <v>4.0999999999999996</v>
      </c>
      <c r="G164" s="184">
        <v>5</v>
      </c>
      <c r="H164" s="184">
        <v>0.82000000000000006</v>
      </c>
      <c r="I164" s="184">
        <v>60</v>
      </c>
      <c r="J164" s="184">
        <v>20</v>
      </c>
      <c r="K164" s="184">
        <v>20</v>
      </c>
      <c r="L164" s="184">
        <v>0</v>
      </c>
      <c r="M164" s="184">
        <v>0</v>
      </c>
      <c r="N164" s="184">
        <v>0</v>
      </c>
      <c r="O164" s="184">
        <v>0</v>
      </c>
    </row>
    <row r="165" spans="1:15">
      <c r="A165" s="184" t="s">
        <v>21</v>
      </c>
      <c r="B165" s="184" t="s">
        <v>741</v>
      </c>
      <c r="C165" s="185" t="s">
        <v>944</v>
      </c>
      <c r="D165" s="184">
        <v>10</v>
      </c>
      <c r="E165" s="184">
        <v>1.32</v>
      </c>
      <c r="F165" s="184">
        <v>8.2000000000000011</v>
      </c>
      <c r="G165" s="184">
        <v>10</v>
      </c>
      <c r="H165" s="184">
        <v>0.82000000000000006</v>
      </c>
      <c r="I165" s="184">
        <v>40</v>
      </c>
      <c r="J165" s="184">
        <v>60</v>
      </c>
      <c r="K165" s="184">
        <v>0</v>
      </c>
      <c r="L165" s="184">
        <v>0</v>
      </c>
      <c r="M165" s="184">
        <v>0</v>
      </c>
      <c r="N165" s="184">
        <v>0</v>
      </c>
      <c r="O165" s="184">
        <v>0</v>
      </c>
    </row>
    <row r="166" spans="1:15">
      <c r="A166" s="184" t="s">
        <v>21</v>
      </c>
      <c r="B166" s="184" t="s">
        <v>701</v>
      </c>
      <c r="C166" s="185" t="s">
        <v>818</v>
      </c>
      <c r="D166" s="184">
        <v>12</v>
      </c>
      <c r="E166" s="184">
        <v>1.31</v>
      </c>
      <c r="F166" s="184">
        <v>6.5</v>
      </c>
      <c r="G166" s="184">
        <v>8</v>
      </c>
      <c r="H166" s="184">
        <v>0.81</v>
      </c>
      <c r="I166" s="184">
        <v>50</v>
      </c>
      <c r="J166" s="184">
        <v>37.5</v>
      </c>
      <c r="K166" s="184">
        <v>12.5</v>
      </c>
      <c r="L166" s="184">
        <v>0</v>
      </c>
      <c r="M166" s="184">
        <v>0</v>
      </c>
      <c r="N166" s="184">
        <v>0</v>
      </c>
      <c r="O166" s="184">
        <v>0</v>
      </c>
    </row>
    <row r="167" spans="1:15">
      <c r="A167" s="184" t="s">
        <v>21</v>
      </c>
      <c r="B167" s="184" t="s">
        <v>713</v>
      </c>
      <c r="C167" s="185" t="s">
        <v>847</v>
      </c>
      <c r="D167" s="184">
        <v>12</v>
      </c>
      <c r="E167" s="184">
        <v>1.31</v>
      </c>
      <c r="F167" s="184">
        <v>6.5000000000000009</v>
      </c>
      <c r="G167" s="184">
        <v>8</v>
      </c>
      <c r="H167" s="184">
        <v>0.81</v>
      </c>
      <c r="I167" s="184">
        <v>50</v>
      </c>
      <c r="J167" s="184">
        <v>37.5</v>
      </c>
      <c r="K167" s="184">
        <v>12.5</v>
      </c>
      <c r="L167" s="184">
        <v>0</v>
      </c>
      <c r="M167" s="184">
        <v>0</v>
      </c>
      <c r="N167" s="184">
        <v>0</v>
      </c>
      <c r="O167" s="184">
        <v>0</v>
      </c>
    </row>
    <row r="168" spans="1:15">
      <c r="A168" s="184" t="s">
        <v>21</v>
      </c>
      <c r="B168" s="184" t="s">
        <v>749</v>
      </c>
      <c r="C168" s="185" t="s">
        <v>963</v>
      </c>
      <c r="D168" s="184">
        <v>12</v>
      </c>
      <c r="E168" s="184">
        <v>1.31</v>
      </c>
      <c r="F168" s="184">
        <v>24.299999999999994</v>
      </c>
      <c r="G168" s="184">
        <v>30</v>
      </c>
      <c r="H168" s="184">
        <v>0.81</v>
      </c>
      <c r="I168" s="184">
        <v>60</v>
      </c>
      <c r="J168" s="184">
        <v>20</v>
      </c>
      <c r="K168" s="184">
        <v>16.670000000000002</v>
      </c>
      <c r="L168" s="184">
        <v>3.33</v>
      </c>
      <c r="M168" s="184">
        <v>0</v>
      </c>
      <c r="N168" s="184">
        <v>0</v>
      </c>
      <c r="O168" s="184">
        <v>0</v>
      </c>
    </row>
    <row r="169" spans="1:15">
      <c r="A169" s="184" t="s">
        <v>21</v>
      </c>
      <c r="B169" s="184" t="s">
        <v>698</v>
      </c>
      <c r="C169" s="185" t="s">
        <v>807</v>
      </c>
      <c r="D169" s="184">
        <v>15</v>
      </c>
      <c r="E169" s="184">
        <v>1.29</v>
      </c>
      <c r="F169" s="184">
        <v>4.8000000000000007</v>
      </c>
      <c r="G169" s="184">
        <v>6</v>
      </c>
      <c r="H169" s="184">
        <v>0.8</v>
      </c>
      <c r="I169" s="184">
        <v>50</v>
      </c>
      <c r="J169" s="184">
        <v>33.33</v>
      </c>
      <c r="K169" s="184">
        <v>16.670000000000002</v>
      </c>
      <c r="L169" s="184">
        <v>0</v>
      </c>
      <c r="M169" s="184">
        <v>0</v>
      </c>
      <c r="N169" s="184">
        <v>0</v>
      </c>
      <c r="O169" s="184">
        <v>0</v>
      </c>
    </row>
    <row r="170" spans="1:15">
      <c r="A170" s="184" t="s">
        <v>21</v>
      </c>
      <c r="B170" s="184" t="s">
        <v>710</v>
      </c>
      <c r="C170" s="185" t="s">
        <v>838</v>
      </c>
      <c r="D170" s="184">
        <v>15</v>
      </c>
      <c r="E170" s="184">
        <v>1.29</v>
      </c>
      <c r="F170" s="184">
        <v>4.8</v>
      </c>
      <c r="G170" s="184">
        <v>6</v>
      </c>
      <c r="H170" s="184">
        <v>0.8</v>
      </c>
      <c r="I170" s="184">
        <v>50</v>
      </c>
      <c r="J170" s="184">
        <v>33.33</v>
      </c>
      <c r="K170" s="184">
        <v>16.670000000000002</v>
      </c>
      <c r="L170" s="184">
        <v>0</v>
      </c>
      <c r="M170" s="184">
        <v>0</v>
      </c>
      <c r="N170" s="184">
        <v>0</v>
      </c>
      <c r="O170" s="184">
        <v>0</v>
      </c>
    </row>
    <row r="171" spans="1:15">
      <c r="A171" s="184" t="s">
        <v>21</v>
      </c>
      <c r="B171" s="184" t="s">
        <v>712</v>
      </c>
      <c r="C171" s="185" t="s">
        <v>845</v>
      </c>
      <c r="D171" s="184">
        <v>17</v>
      </c>
      <c r="E171" s="184">
        <v>1.28</v>
      </c>
      <c r="F171" s="184">
        <v>7.9</v>
      </c>
      <c r="G171" s="184">
        <v>10</v>
      </c>
      <c r="H171" s="184">
        <v>0.79</v>
      </c>
      <c r="I171" s="184">
        <v>60</v>
      </c>
      <c r="J171" s="184">
        <v>10</v>
      </c>
      <c r="K171" s="184">
        <v>30</v>
      </c>
      <c r="L171" s="184">
        <v>0</v>
      </c>
      <c r="M171" s="184">
        <v>0</v>
      </c>
      <c r="N171" s="184">
        <v>0</v>
      </c>
      <c r="O171" s="184">
        <v>0</v>
      </c>
    </row>
    <row r="172" spans="1:15">
      <c r="A172" s="184" t="s">
        <v>21</v>
      </c>
      <c r="B172" s="184" t="s">
        <v>717</v>
      </c>
      <c r="C172" s="185" t="s">
        <v>870</v>
      </c>
      <c r="D172" s="184">
        <v>18</v>
      </c>
      <c r="E172" s="184">
        <v>1.26</v>
      </c>
      <c r="F172" s="184">
        <v>17.899999999999999</v>
      </c>
      <c r="G172" s="184">
        <v>23</v>
      </c>
      <c r="H172" s="184">
        <v>0.78</v>
      </c>
      <c r="I172" s="184">
        <v>52.17</v>
      </c>
      <c r="J172" s="184">
        <v>26.09</v>
      </c>
      <c r="K172" s="184">
        <v>17.39</v>
      </c>
      <c r="L172" s="184">
        <v>4.3500000000000005</v>
      </c>
      <c r="M172" s="184">
        <v>0</v>
      </c>
      <c r="N172" s="184">
        <v>0</v>
      </c>
      <c r="O172" s="184">
        <v>0</v>
      </c>
    </row>
    <row r="173" spans="1:15">
      <c r="A173" s="184" t="s">
        <v>21</v>
      </c>
      <c r="B173" s="184" t="s">
        <v>717</v>
      </c>
      <c r="C173" s="185" t="s">
        <v>871</v>
      </c>
      <c r="D173" s="184">
        <v>18</v>
      </c>
      <c r="E173" s="184">
        <v>1.26</v>
      </c>
      <c r="F173" s="184">
        <v>8.6</v>
      </c>
      <c r="G173" s="184">
        <v>11</v>
      </c>
      <c r="H173" s="184">
        <v>0.78</v>
      </c>
      <c r="I173" s="184">
        <v>45.45</v>
      </c>
      <c r="J173" s="184">
        <v>36.36</v>
      </c>
      <c r="K173" s="184">
        <v>18.18</v>
      </c>
      <c r="L173" s="184">
        <v>0</v>
      </c>
      <c r="M173" s="184">
        <v>0</v>
      </c>
      <c r="N173" s="184">
        <v>0</v>
      </c>
      <c r="O173" s="184">
        <v>0</v>
      </c>
    </row>
    <row r="174" spans="1:15">
      <c r="A174" s="184" t="s">
        <v>21</v>
      </c>
      <c r="B174" s="184" t="s">
        <v>751</v>
      </c>
      <c r="C174" s="185" t="s">
        <v>958</v>
      </c>
      <c r="D174" s="184">
        <v>18</v>
      </c>
      <c r="E174" s="184">
        <v>1.26</v>
      </c>
      <c r="F174" s="184">
        <v>17.099999999999998</v>
      </c>
      <c r="G174" s="184">
        <v>22</v>
      </c>
      <c r="H174" s="184">
        <v>0.78</v>
      </c>
      <c r="I174" s="184">
        <v>54.550000000000004</v>
      </c>
      <c r="J174" s="184">
        <v>27.27</v>
      </c>
      <c r="K174" s="184">
        <v>9.09</v>
      </c>
      <c r="L174" s="184">
        <v>4.55</v>
      </c>
      <c r="M174" s="184">
        <v>0</v>
      </c>
      <c r="N174" s="184">
        <v>4.55</v>
      </c>
      <c r="O174" s="184">
        <v>4.55</v>
      </c>
    </row>
    <row r="175" spans="1:15">
      <c r="A175" s="184" t="s">
        <v>21</v>
      </c>
      <c r="B175" s="184" t="s">
        <v>730</v>
      </c>
      <c r="C175" s="185" t="s">
        <v>898</v>
      </c>
      <c r="D175" s="184">
        <v>21</v>
      </c>
      <c r="E175" s="184">
        <v>1.25</v>
      </c>
      <c r="F175" s="184">
        <v>21.599999999999998</v>
      </c>
      <c r="G175" s="184">
        <v>28</v>
      </c>
      <c r="H175" s="184">
        <v>0.77</v>
      </c>
      <c r="I175" s="184">
        <v>50</v>
      </c>
      <c r="J175" s="184">
        <v>35.71</v>
      </c>
      <c r="K175" s="184">
        <v>10.71</v>
      </c>
      <c r="L175" s="184">
        <v>3.5700000000000003</v>
      </c>
      <c r="M175" s="184">
        <v>0</v>
      </c>
      <c r="N175" s="184">
        <v>0</v>
      </c>
      <c r="O175" s="184">
        <v>0</v>
      </c>
    </row>
    <row r="176" spans="1:15">
      <c r="A176" s="184" t="s">
        <v>21</v>
      </c>
      <c r="B176" s="184" t="s">
        <v>722</v>
      </c>
      <c r="C176" s="185" t="s">
        <v>878</v>
      </c>
      <c r="D176" s="184">
        <v>22</v>
      </c>
      <c r="E176" s="184">
        <v>1.24</v>
      </c>
      <c r="F176" s="184">
        <v>11.5</v>
      </c>
      <c r="G176" s="184">
        <v>15</v>
      </c>
      <c r="H176" s="184">
        <v>0.77</v>
      </c>
      <c r="I176" s="184">
        <v>53.33</v>
      </c>
      <c r="J176" s="184">
        <v>33.33</v>
      </c>
      <c r="K176" s="184">
        <v>0</v>
      </c>
      <c r="L176" s="184">
        <v>0</v>
      </c>
      <c r="M176" s="184">
        <v>0</v>
      </c>
      <c r="N176" s="184">
        <v>13.33</v>
      </c>
      <c r="O176" s="184">
        <v>13.33</v>
      </c>
    </row>
    <row r="177" spans="1:15">
      <c r="A177" s="184" t="s">
        <v>21</v>
      </c>
      <c r="B177" s="184" t="s">
        <v>716</v>
      </c>
      <c r="C177" s="185" t="s">
        <v>867</v>
      </c>
      <c r="D177" s="184">
        <v>23</v>
      </c>
      <c r="E177" s="184">
        <v>1.23</v>
      </c>
      <c r="F177" s="184">
        <v>9.1000000000000014</v>
      </c>
      <c r="G177" s="184">
        <v>12</v>
      </c>
      <c r="H177" s="184">
        <v>0.76</v>
      </c>
      <c r="I177" s="184">
        <v>58.33</v>
      </c>
      <c r="J177" s="184">
        <v>25</v>
      </c>
      <c r="K177" s="184">
        <v>0</v>
      </c>
      <c r="L177" s="184">
        <v>0</v>
      </c>
      <c r="M177" s="184">
        <v>0</v>
      </c>
      <c r="N177" s="184">
        <v>16.670000000000002</v>
      </c>
      <c r="O177" s="184">
        <v>16.670000000000002</v>
      </c>
    </row>
    <row r="178" spans="1:15">
      <c r="A178" s="184" t="s">
        <v>21</v>
      </c>
      <c r="B178" s="184" t="s">
        <v>716</v>
      </c>
      <c r="C178" s="185" t="s">
        <v>857</v>
      </c>
      <c r="D178" s="184">
        <v>24</v>
      </c>
      <c r="E178" s="184">
        <v>1.21</v>
      </c>
      <c r="F178" s="184">
        <v>9</v>
      </c>
      <c r="G178" s="184">
        <v>12</v>
      </c>
      <c r="H178" s="184">
        <v>0.75</v>
      </c>
      <c r="I178" s="184">
        <v>58.33</v>
      </c>
      <c r="J178" s="184">
        <v>16.670000000000002</v>
      </c>
      <c r="K178" s="184">
        <v>8.33</v>
      </c>
      <c r="L178" s="184">
        <v>16.670000000000002</v>
      </c>
      <c r="M178" s="184">
        <v>0</v>
      </c>
      <c r="N178" s="184">
        <v>0</v>
      </c>
      <c r="O178" s="184">
        <v>0</v>
      </c>
    </row>
    <row r="179" spans="1:15">
      <c r="A179" s="184" t="s">
        <v>21</v>
      </c>
      <c r="B179" s="184" t="s">
        <v>727</v>
      </c>
      <c r="C179" s="185" t="s">
        <v>900</v>
      </c>
      <c r="D179" s="184">
        <v>24</v>
      </c>
      <c r="E179" s="184">
        <v>1.21</v>
      </c>
      <c r="F179" s="184">
        <v>4.5</v>
      </c>
      <c r="G179" s="184">
        <v>6</v>
      </c>
      <c r="H179" s="184">
        <v>0.75</v>
      </c>
      <c r="I179" s="184">
        <v>33.33</v>
      </c>
      <c r="J179" s="184">
        <v>50</v>
      </c>
      <c r="K179" s="184">
        <v>16.670000000000002</v>
      </c>
      <c r="L179" s="184">
        <v>0</v>
      </c>
      <c r="M179" s="184">
        <v>0</v>
      </c>
      <c r="N179" s="184">
        <v>0</v>
      </c>
      <c r="O179" s="184">
        <v>0</v>
      </c>
    </row>
    <row r="180" spans="1:15">
      <c r="A180" s="184" t="s">
        <v>21</v>
      </c>
      <c r="B180" s="184" t="s">
        <v>731</v>
      </c>
      <c r="C180" s="185" t="s">
        <v>922</v>
      </c>
      <c r="D180" s="184">
        <v>24</v>
      </c>
      <c r="E180" s="184">
        <v>1.21</v>
      </c>
      <c r="F180" s="184">
        <v>4.5000000000000009</v>
      </c>
      <c r="G180" s="184">
        <v>6</v>
      </c>
      <c r="H180" s="184">
        <v>0.75</v>
      </c>
      <c r="I180" s="184">
        <v>50</v>
      </c>
      <c r="J180" s="184">
        <v>16.670000000000002</v>
      </c>
      <c r="K180" s="184">
        <v>33.33</v>
      </c>
      <c r="L180" s="184">
        <v>0</v>
      </c>
      <c r="M180" s="184">
        <v>0</v>
      </c>
      <c r="N180" s="184">
        <v>0</v>
      </c>
      <c r="O180" s="184">
        <v>0</v>
      </c>
    </row>
    <row r="181" spans="1:15">
      <c r="A181" s="184" t="s">
        <v>21</v>
      </c>
      <c r="B181" s="184" t="s">
        <v>757</v>
      </c>
      <c r="C181" s="185" t="s">
        <v>979</v>
      </c>
      <c r="D181" s="184">
        <v>24</v>
      </c>
      <c r="E181" s="184">
        <v>1.21</v>
      </c>
      <c r="F181" s="184">
        <v>4.5</v>
      </c>
      <c r="G181" s="184">
        <v>6</v>
      </c>
      <c r="H181" s="184">
        <v>0.75</v>
      </c>
      <c r="I181" s="184">
        <v>33.33</v>
      </c>
      <c r="J181" s="184">
        <v>50</v>
      </c>
      <c r="K181" s="184">
        <v>16.670000000000002</v>
      </c>
      <c r="L181" s="184">
        <v>0</v>
      </c>
      <c r="M181" s="184">
        <v>0</v>
      </c>
      <c r="N181" s="184">
        <v>0</v>
      </c>
      <c r="O181" s="184">
        <v>0</v>
      </c>
    </row>
    <row r="182" spans="1:15">
      <c r="A182" s="184" t="s">
        <v>21</v>
      </c>
      <c r="B182" s="184" t="s">
        <v>716</v>
      </c>
      <c r="C182" s="185" t="s">
        <v>866</v>
      </c>
      <c r="D182" s="184">
        <v>28</v>
      </c>
      <c r="E182" s="184">
        <v>1.2</v>
      </c>
      <c r="F182" s="184">
        <v>5.2</v>
      </c>
      <c r="G182" s="184">
        <v>7</v>
      </c>
      <c r="H182" s="184">
        <v>0.74</v>
      </c>
      <c r="I182" s="184">
        <v>28.57</v>
      </c>
      <c r="J182" s="184">
        <v>57.14</v>
      </c>
      <c r="K182" s="184">
        <v>14.290000000000001</v>
      </c>
      <c r="L182" s="184">
        <v>0</v>
      </c>
      <c r="M182" s="184">
        <v>0</v>
      </c>
      <c r="N182" s="184">
        <v>0</v>
      </c>
      <c r="O182" s="184">
        <v>0</v>
      </c>
    </row>
    <row r="183" spans="1:15">
      <c r="A183" s="184" t="s">
        <v>21</v>
      </c>
      <c r="B183" s="184" t="s">
        <v>743</v>
      </c>
      <c r="C183" s="185" t="s">
        <v>946</v>
      </c>
      <c r="D183" s="184">
        <v>29</v>
      </c>
      <c r="E183" s="184">
        <v>1.19</v>
      </c>
      <c r="F183" s="184">
        <v>5.9</v>
      </c>
      <c r="G183" s="184">
        <v>8</v>
      </c>
      <c r="H183" s="184">
        <v>0.74</v>
      </c>
      <c r="I183" s="184">
        <v>37.5</v>
      </c>
      <c r="J183" s="184">
        <v>50</v>
      </c>
      <c r="K183" s="184">
        <v>0</v>
      </c>
      <c r="L183" s="184">
        <v>12.5</v>
      </c>
      <c r="M183" s="184">
        <v>0</v>
      </c>
      <c r="N183" s="184">
        <v>0</v>
      </c>
      <c r="O183" s="184">
        <v>0</v>
      </c>
    </row>
    <row r="184" spans="1:15">
      <c r="A184" s="184" t="s">
        <v>21</v>
      </c>
      <c r="B184" s="184" t="s">
        <v>741</v>
      </c>
      <c r="C184" s="185" t="s">
        <v>798</v>
      </c>
      <c r="D184" s="184">
        <v>30</v>
      </c>
      <c r="E184" s="184">
        <v>1.1599999999999999</v>
      </c>
      <c r="F184" s="184">
        <v>11.5</v>
      </c>
      <c r="G184" s="184">
        <v>16</v>
      </c>
      <c r="H184" s="184">
        <v>0.72</v>
      </c>
      <c r="I184" s="184">
        <v>56.25</v>
      </c>
      <c r="J184" s="184">
        <v>6.25</v>
      </c>
      <c r="K184" s="184">
        <v>25</v>
      </c>
      <c r="L184" s="184">
        <v>12.5</v>
      </c>
      <c r="M184" s="184">
        <v>0</v>
      </c>
      <c r="N184" s="184">
        <v>0</v>
      </c>
      <c r="O184" s="184">
        <v>0</v>
      </c>
    </row>
    <row r="185" spans="1:15">
      <c r="A185" s="184" t="s">
        <v>21</v>
      </c>
      <c r="B185" s="184" t="s">
        <v>741</v>
      </c>
      <c r="C185" s="185" t="s">
        <v>942</v>
      </c>
      <c r="D185" s="184">
        <v>30</v>
      </c>
      <c r="E185" s="184">
        <v>1.1599999999999999</v>
      </c>
      <c r="F185" s="184">
        <v>12.899999999999999</v>
      </c>
      <c r="G185" s="184">
        <v>18</v>
      </c>
      <c r="H185" s="184">
        <v>0.72</v>
      </c>
      <c r="I185" s="184">
        <v>38.89</v>
      </c>
      <c r="J185" s="184">
        <v>33.33</v>
      </c>
      <c r="K185" s="184">
        <v>22.22</v>
      </c>
      <c r="L185" s="184">
        <v>5.5600000000000005</v>
      </c>
      <c r="M185" s="184">
        <v>0</v>
      </c>
      <c r="N185" s="184">
        <v>0</v>
      </c>
      <c r="O185" s="184">
        <v>0</v>
      </c>
    </row>
    <row r="186" spans="1:15">
      <c r="A186" s="184" t="s">
        <v>21</v>
      </c>
      <c r="B186" s="184" t="s">
        <v>724</v>
      </c>
      <c r="C186" s="185" t="s">
        <v>888</v>
      </c>
      <c r="D186" s="184">
        <v>32</v>
      </c>
      <c r="E186" s="184">
        <v>1.1500000000000001</v>
      </c>
      <c r="F186" s="184">
        <v>15.699999999999998</v>
      </c>
      <c r="G186" s="184">
        <v>22</v>
      </c>
      <c r="H186" s="184">
        <v>0.71</v>
      </c>
      <c r="I186" s="184">
        <v>22.73</v>
      </c>
      <c r="J186" s="184">
        <v>59.09</v>
      </c>
      <c r="K186" s="184">
        <v>18.18</v>
      </c>
      <c r="L186" s="184">
        <v>0</v>
      </c>
      <c r="M186" s="184">
        <v>0</v>
      </c>
      <c r="N186" s="184">
        <v>0</v>
      </c>
      <c r="O186" s="184">
        <v>0</v>
      </c>
    </row>
    <row r="187" spans="1:15">
      <c r="A187" s="184" t="s">
        <v>21</v>
      </c>
      <c r="B187" s="184" t="s">
        <v>702</v>
      </c>
      <c r="C187" s="185" t="s">
        <v>820</v>
      </c>
      <c r="D187" s="184">
        <v>33</v>
      </c>
      <c r="E187" s="184">
        <v>1.1300000000000001</v>
      </c>
      <c r="F187" s="184">
        <v>4.2</v>
      </c>
      <c r="G187" s="184">
        <v>6</v>
      </c>
      <c r="H187" s="184">
        <v>0.70000000000000007</v>
      </c>
      <c r="I187" s="184">
        <v>16.670000000000002</v>
      </c>
      <c r="J187" s="184">
        <v>66.67</v>
      </c>
      <c r="K187" s="184">
        <v>16.670000000000002</v>
      </c>
      <c r="L187" s="184">
        <v>0</v>
      </c>
      <c r="M187" s="184">
        <v>0</v>
      </c>
      <c r="N187" s="184">
        <v>0</v>
      </c>
      <c r="O187" s="184">
        <v>0</v>
      </c>
    </row>
    <row r="188" spans="1:15">
      <c r="A188" s="184" t="s">
        <v>21</v>
      </c>
      <c r="B188" s="184" t="s">
        <v>716</v>
      </c>
      <c r="C188" s="185" t="s">
        <v>869</v>
      </c>
      <c r="D188" s="184">
        <v>33</v>
      </c>
      <c r="E188" s="184">
        <v>1.1300000000000001</v>
      </c>
      <c r="F188" s="184">
        <v>3.4999999999999996</v>
      </c>
      <c r="G188" s="184">
        <v>5</v>
      </c>
      <c r="H188" s="184">
        <v>0.70000000000000007</v>
      </c>
      <c r="I188" s="184">
        <v>20</v>
      </c>
      <c r="J188" s="184">
        <v>60</v>
      </c>
      <c r="K188" s="184">
        <v>20</v>
      </c>
      <c r="L188" s="184">
        <v>0</v>
      </c>
      <c r="M188" s="184">
        <v>0</v>
      </c>
      <c r="N188" s="184">
        <v>0</v>
      </c>
      <c r="O188" s="184">
        <v>0</v>
      </c>
    </row>
    <row r="189" spans="1:15">
      <c r="A189" s="184" t="s">
        <v>21</v>
      </c>
      <c r="B189" s="184" t="s">
        <v>733</v>
      </c>
      <c r="C189" s="185" t="s">
        <v>908</v>
      </c>
      <c r="D189" s="184">
        <v>33</v>
      </c>
      <c r="E189" s="184">
        <v>1.1300000000000001</v>
      </c>
      <c r="F189" s="184">
        <v>7.0000000000000009</v>
      </c>
      <c r="G189" s="184">
        <v>10</v>
      </c>
      <c r="H189" s="184">
        <v>0.70000000000000007</v>
      </c>
      <c r="I189" s="184">
        <v>30</v>
      </c>
      <c r="J189" s="184">
        <v>40</v>
      </c>
      <c r="K189" s="184">
        <v>30</v>
      </c>
      <c r="L189" s="184">
        <v>0</v>
      </c>
      <c r="M189" s="184">
        <v>0</v>
      </c>
      <c r="N189" s="184">
        <v>0</v>
      </c>
      <c r="O189" s="184">
        <v>0</v>
      </c>
    </row>
    <row r="190" spans="1:15">
      <c r="A190" s="184" t="s">
        <v>21</v>
      </c>
      <c r="B190" s="184" t="s">
        <v>754</v>
      </c>
      <c r="C190" s="185" t="s">
        <v>975</v>
      </c>
      <c r="D190" s="184">
        <v>33</v>
      </c>
      <c r="E190" s="184">
        <v>1.1300000000000001</v>
      </c>
      <c r="F190" s="184">
        <v>5.6000000000000005</v>
      </c>
      <c r="G190" s="184">
        <v>8</v>
      </c>
      <c r="H190" s="184">
        <v>0.70000000000000007</v>
      </c>
      <c r="I190" s="184">
        <v>50</v>
      </c>
      <c r="J190" s="184">
        <v>25</v>
      </c>
      <c r="K190" s="184">
        <v>0</v>
      </c>
      <c r="L190" s="184">
        <v>25</v>
      </c>
      <c r="M190" s="184">
        <v>0</v>
      </c>
      <c r="N190" s="184">
        <v>0</v>
      </c>
      <c r="O190" s="184">
        <v>0</v>
      </c>
    </row>
    <row r="191" spans="1:15">
      <c r="A191" s="184" t="s">
        <v>21</v>
      </c>
      <c r="B191" s="184" t="s">
        <v>701</v>
      </c>
      <c r="C191" s="185" t="s">
        <v>817</v>
      </c>
      <c r="D191" s="184">
        <v>37</v>
      </c>
      <c r="E191" s="184">
        <v>1.1100000000000001</v>
      </c>
      <c r="F191" s="184">
        <v>5.5</v>
      </c>
      <c r="G191" s="184">
        <v>8</v>
      </c>
      <c r="H191" s="184">
        <v>0.69000000000000006</v>
      </c>
      <c r="I191" s="184">
        <v>37.5</v>
      </c>
      <c r="J191" s="184">
        <v>37.5</v>
      </c>
      <c r="K191" s="184">
        <v>12.5</v>
      </c>
      <c r="L191" s="184">
        <v>0</v>
      </c>
      <c r="M191" s="184">
        <v>0</v>
      </c>
      <c r="N191" s="184">
        <v>12.5</v>
      </c>
      <c r="O191" s="184">
        <v>0</v>
      </c>
    </row>
    <row r="192" spans="1:15">
      <c r="A192" s="184" t="s">
        <v>21</v>
      </c>
      <c r="B192" s="184" t="s">
        <v>748</v>
      </c>
      <c r="C192" s="185" t="s">
        <v>959</v>
      </c>
      <c r="D192" s="184">
        <v>38</v>
      </c>
      <c r="E192" s="184">
        <v>1.1000000000000001</v>
      </c>
      <c r="F192" s="184">
        <v>4.0999999999999996</v>
      </c>
      <c r="G192" s="184">
        <v>6</v>
      </c>
      <c r="H192" s="184">
        <v>0.68</v>
      </c>
      <c r="I192" s="184">
        <v>50</v>
      </c>
      <c r="J192" s="184">
        <v>16.670000000000002</v>
      </c>
      <c r="K192" s="184">
        <v>16.670000000000002</v>
      </c>
      <c r="L192" s="184">
        <v>0</v>
      </c>
      <c r="M192" s="184">
        <v>0</v>
      </c>
      <c r="N192" s="184">
        <v>16.670000000000002</v>
      </c>
      <c r="O192" s="184">
        <v>16.670000000000002</v>
      </c>
    </row>
    <row r="193" spans="1:15">
      <c r="A193" s="184" t="s">
        <v>21</v>
      </c>
      <c r="B193" s="184" t="s">
        <v>698</v>
      </c>
      <c r="C193" s="185" t="s">
        <v>805</v>
      </c>
      <c r="D193" s="184">
        <v>39</v>
      </c>
      <c r="E193" s="184">
        <v>1.0900000000000001</v>
      </c>
      <c r="F193" s="184">
        <v>15.500000000000002</v>
      </c>
      <c r="G193" s="184">
        <v>23</v>
      </c>
      <c r="H193" s="184">
        <v>0.67</v>
      </c>
      <c r="I193" s="184">
        <v>30.43</v>
      </c>
      <c r="J193" s="184">
        <v>34.78</v>
      </c>
      <c r="K193" s="184">
        <v>30.43</v>
      </c>
      <c r="L193" s="184">
        <v>4.3500000000000005</v>
      </c>
      <c r="M193" s="184">
        <v>0</v>
      </c>
      <c r="N193" s="184">
        <v>0</v>
      </c>
      <c r="O193" s="184">
        <v>0</v>
      </c>
    </row>
    <row r="194" spans="1:15">
      <c r="A194" s="184" t="s">
        <v>21</v>
      </c>
      <c r="B194" s="184" t="s">
        <v>716</v>
      </c>
      <c r="C194" s="185" t="s">
        <v>868</v>
      </c>
      <c r="D194" s="184">
        <v>39</v>
      </c>
      <c r="E194" s="184">
        <v>1.0900000000000001</v>
      </c>
      <c r="F194" s="184">
        <v>8.8000000000000007</v>
      </c>
      <c r="G194" s="184">
        <v>13</v>
      </c>
      <c r="H194" s="184">
        <v>0.68</v>
      </c>
      <c r="I194" s="184">
        <v>23.080000000000002</v>
      </c>
      <c r="J194" s="184">
        <v>46.15</v>
      </c>
      <c r="K194" s="184">
        <v>30.77</v>
      </c>
      <c r="L194" s="184">
        <v>0</v>
      </c>
      <c r="M194" s="184">
        <v>0</v>
      </c>
      <c r="N194" s="184">
        <v>0</v>
      </c>
      <c r="O194" s="184">
        <v>0</v>
      </c>
    </row>
    <row r="195" spans="1:15">
      <c r="A195" s="184" t="s">
        <v>21</v>
      </c>
      <c r="B195" s="184" t="s">
        <v>728</v>
      </c>
      <c r="C195" s="185" t="s">
        <v>905</v>
      </c>
      <c r="D195" s="184">
        <v>41</v>
      </c>
      <c r="E195" s="184">
        <v>1.07</v>
      </c>
      <c r="F195" s="184">
        <v>15.899999999999997</v>
      </c>
      <c r="G195" s="184">
        <v>24</v>
      </c>
      <c r="H195" s="184">
        <v>0.66</v>
      </c>
      <c r="I195" s="184">
        <v>33.33</v>
      </c>
      <c r="J195" s="184">
        <v>29.17</v>
      </c>
      <c r="K195" s="184">
        <v>29.17</v>
      </c>
      <c r="L195" s="184">
        <v>8.33</v>
      </c>
      <c r="M195" s="184">
        <v>0</v>
      </c>
      <c r="N195" s="184">
        <v>0</v>
      </c>
      <c r="O195" s="184">
        <v>0</v>
      </c>
    </row>
    <row r="196" spans="1:15">
      <c r="A196" s="184" t="s">
        <v>21</v>
      </c>
      <c r="B196" s="184" t="s">
        <v>714</v>
      </c>
      <c r="C196" s="185" t="s">
        <v>850</v>
      </c>
      <c r="D196" s="184">
        <v>42</v>
      </c>
      <c r="E196" s="184">
        <v>1.06</v>
      </c>
      <c r="F196" s="184">
        <v>10.5</v>
      </c>
      <c r="G196" s="184">
        <v>16</v>
      </c>
      <c r="H196" s="184">
        <v>0.66</v>
      </c>
      <c r="I196" s="184">
        <v>43.75</v>
      </c>
      <c r="J196" s="184">
        <v>31.25</v>
      </c>
      <c r="K196" s="184">
        <v>0</v>
      </c>
      <c r="L196" s="184">
        <v>0</v>
      </c>
      <c r="M196" s="184">
        <v>0</v>
      </c>
      <c r="N196" s="184">
        <v>25</v>
      </c>
      <c r="O196" s="184">
        <v>25</v>
      </c>
    </row>
    <row r="197" spans="1:15">
      <c r="A197" s="184" t="s">
        <v>21</v>
      </c>
      <c r="B197" s="184" t="s">
        <v>749</v>
      </c>
      <c r="C197" s="185" t="s">
        <v>967</v>
      </c>
      <c r="D197" s="184">
        <v>42</v>
      </c>
      <c r="E197" s="184">
        <v>1.06</v>
      </c>
      <c r="F197" s="184">
        <v>9.2000000000000011</v>
      </c>
      <c r="G197" s="184">
        <v>14</v>
      </c>
      <c r="H197" s="184">
        <v>0.66</v>
      </c>
      <c r="I197" s="184">
        <v>14.290000000000001</v>
      </c>
      <c r="J197" s="184">
        <v>57.14</v>
      </c>
      <c r="K197" s="184">
        <v>28.57</v>
      </c>
      <c r="L197" s="184">
        <v>0</v>
      </c>
      <c r="M197" s="184">
        <v>0</v>
      </c>
      <c r="N197" s="184">
        <v>0</v>
      </c>
      <c r="O197" s="184">
        <v>0</v>
      </c>
    </row>
    <row r="198" spans="1:15">
      <c r="A198" s="184" t="s">
        <v>21</v>
      </c>
      <c r="B198" s="184" t="s">
        <v>730</v>
      </c>
      <c r="C198" s="185" t="s">
        <v>913</v>
      </c>
      <c r="D198" s="184">
        <v>44</v>
      </c>
      <c r="E198" s="184">
        <v>1.05</v>
      </c>
      <c r="F198" s="184">
        <v>7.8</v>
      </c>
      <c r="G198" s="184">
        <v>12</v>
      </c>
      <c r="H198" s="184">
        <v>0.65</v>
      </c>
      <c r="I198" s="184">
        <v>50</v>
      </c>
      <c r="J198" s="184">
        <v>33.33</v>
      </c>
      <c r="K198" s="184">
        <v>0</v>
      </c>
      <c r="L198" s="184">
        <v>0</v>
      </c>
      <c r="M198" s="184">
        <v>0</v>
      </c>
      <c r="N198" s="184">
        <v>16.670000000000002</v>
      </c>
      <c r="O198" s="184">
        <v>16.670000000000002</v>
      </c>
    </row>
    <row r="199" spans="1:15">
      <c r="A199" s="184" t="s">
        <v>21</v>
      </c>
      <c r="B199" s="184" t="s">
        <v>731</v>
      </c>
      <c r="C199" s="185" t="s">
        <v>920</v>
      </c>
      <c r="D199" s="184">
        <v>44</v>
      </c>
      <c r="E199" s="184">
        <v>1.05</v>
      </c>
      <c r="F199" s="184">
        <v>3.9</v>
      </c>
      <c r="G199" s="184">
        <v>6</v>
      </c>
      <c r="H199" s="184">
        <v>0.65</v>
      </c>
      <c r="I199" s="184">
        <v>50</v>
      </c>
      <c r="J199" s="184">
        <v>0</v>
      </c>
      <c r="K199" s="184">
        <v>33.33</v>
      </c>
      <c r="L199" s="184">
        <v>16.670000000000002</v>
      </c>
      <c r="M199" s="184">
        <v>0</v>
      </c>
      <c r="N199" s="184">
        <v>0</v>
      </c>
      <c r="O199" s="184">
        <v>0</v>
      </c>
    </row>
    <row r="200" spans="1:15">
      <c r="A200" s="184" t="s">
        <v>21</v>
      </c>
      <c r="B200" s="184" t="s">
        <v>732</v>
      </c>
      <c r="C200" s="185" t="s">
        <v>823</v>
      </c>
      <c r="D200" s="184">
        <v>44</v>
      </c>
      <c r="E200" s="184">
        <v>1.05</v>
      </c>
      <c r="F200" s="184">
        <v>3.9</v>
      </c>
      <c r="G200" s="184">
        <v>6</v>
      </c>
      <c r="H200" s="184">
        <v>0.65</v>
      </c>
      <c r="I200" s="184">
        <v>33.33</v>
      </c>
      <c r="J200" s="184">
        <v>16.670000000000002</v>
      </c>
      <c r="K200" s="184">
        <v>50</v>
      </c>
      <c r="L200" s="184">
        <v>0</v>
      </c>
      <c r="M200" s="184">
        <v>0</v>
      </c>
      <c r="N200" s="184">
        <v>0</v>
      </c>
      <c r="O200" s="184">
        <v>0</v>
      </c>
    </row>
    <row r="201" spans="1:15">
      <c r="A201" s="184" t="s">
        <v>21</v>
      </c>
      <c r="B201" s="184" t="s">
        <v>732</v>
      </c>
      <c r="C201" s="185" t="s">
        <v>923</v>
      </c>
      <c r="D201" s="184">
        <v>47</v>
      </c>
      <c r="E201" s="184">
        <v>1.03</v>
      </c>
      <c r="F201" s="184">
        <v>3.1999999999999997</v>
      </c>
      <c r="G201" s="184">
        <v>5</v>
      </c>
      <c r="H201" s="184">
        <v>0.64</v>
      </c>
      <c r="I201" s="184">
        <v>0</v>
      </c>
      <c r="J201" s="184">
        <v>80</v>
      </c>
      <c r="K201" s="184">
        <v>20</v>
      </c>
      <c r="L201" s="184">
        <v>0</v>
      </c>
      <c r="M201" s="184">
        <v>0</v>
      </c>
      <c r="N201" s="184">
        <v>0</v>
      </c>
      <c r="O201" s="184">
        <v>0</v>
      </c>
    </row>
    <row r="202" spans="1:15">
      <c r="A202" s="184" t="s">
        <v>21</v>
      </c>
      <c r="B202" s="184" t="s">
        <v>714</v>
      </c>
      <c r="C202" s="185" t="s">
        <v>854</v>
      </c>
      <c r="D202" s="184">
        <v>48</v>
      </c>
      <c r="E202" s="184">
        <v>1.01</v>
      </c>
      <c r="F202" s="184">
        <v>5</v>
      </c>
      <c r="G202" s="184">
        <v>8</v>
      </c>
      <c r="H202" s="184">
        <v>0.63</v>
      </c>
      <c r="I202" s="184">
        <v>25</v>
      </c>
      <c r="J202" s="184">
        <v>37.5</v>
      </c>
      <c r="K202" s="184">
        <v>25</v>
      </c>
      <c r="L202" s="184">
        <v>12.5</v>
      </c>
      <c r="M202" s="184">
        <v>0</v>
      </c>
      <c r="N202" s="184">
        <v>0</v>
      </c>
      <c r="O202" s="184">
        <v>0</v>
      </c>
    </row>
    <row r="203" spans="1:15">
      <c r="A203" s="184" t="s">
        <v>21</v>
      </c>
      <c r="B203" s="184" t="s">
        <v>729</v>
      </c>
      <c r="C203" s="185" t="s">
        <v>907</v>
      </c>
      <c r="D203" s="184">
        <v>48</v>
      </c>
      <c r="E203" s="184">
        <v>1.01</v>
      </c>
      <c r="F203" s="184">
        <v>7.5000000000000009</v>
      </c>
      <c r="G203" s="184">
        <v>12</v>
      </c>
      <c r="H203" s="184">
        <v>0.63</v>
      </c>
      <c r="I203" s="184">
        <v>25</v>
      </c>
      <c r="J203" s="184">
        <v>33.33</v>
      </c>
      <c r="K203" s="184">
        <v>33.33</v>
      </c>
      <c r="L203" s="184">
        <v>8.33</v>
      </c>
      <c r="M203" s="184">
        <v>0</v>
      </c>
      <c r="N203" s="184">
        <v>0</v>
      </c>
      <c r="O203" s="184">
        <v>0</v>
      </c>
    </row>
    <row r="204" spans="1:15">
      <c r="A204" s="184" t="s">
        <v>21</v>
      </c>
      <c r="B204" s="184" t="s">
        <v>744</v>
      </c>
      <c r="C204" s="185" t="s">
        <v>948</v>
      </c>
      <c r="D204" s="184">
        <v>50</v>
      </c>
      <c r="E204" s="184">
        <v>0.99</v>
      </c>
      <c r="F204" s="184">
        <v>4.9000000000000004</v>
      </c>
      <c r="G204" s="184">
        <v>8</v>
      </c>
      <c r="H204" s="184">
        <v>0.61</v>
      </c>
      <c r="I204" s="184">
        <v>25</v>
      </c>
      <c r="J204" s="184">
        <v>37.5</v>
      </c>
      <c r="K204" s="184">
        <v>25</v>
      </c>
      <c r="L204" s="184">
        <v>0</v>
      </c>
      <c r="M204" s="184">
        <v>0</v>
      </c>
      <c r="N204" s="184">
        <v>12.5</v>
      </c>
      <c r="O204" s="184">
        <v>0</v>
      </c>
    </row>
    <row r="205" spans="1:15">
      <c r="A205" s="184" t="s">
        <v>21</v>
      </c>
      <c r="B205" s="184" t="s">
        <v>698</v>
      </c>
      <c r="C205" s="185" t="s">
        <v>808</v>
      </c>
      <c r="D205" s="184">
        <v>51</v>
      </c>
      <c r="E205" s="184">
        <v>0.98</v>
      </c>
      <c r="F205" s="184">
        <v>15.1</v>
      </c>
      <c r="G205" s="184">
        <v>25</v>
      </c>
      <c r="H205" s="184">
        <v>0.6</v>
      </c>
      <c r="I205" s="184">
        <v>24</v>
      </c>
      <c r="J205" s="184">
        <v>32</v>
      </c>
      <c r="K205" s="184">
        <v>32</v>
      </c>
      <c r="L205" s="184">
        <v>12</v>
      </c>
      <c r="M205" s="184">
        <v>0</v>
      </c>
      <c r="N205" s="184">
        <v>0</v>
      </c>
      <c r="O205" s="184">
        <v>0</v>
      </c>
    </row>
    <row r="206" spans="1:15">
      <c r="A206" s="184" t="s">
        <v>21</v>
      </c>
      <c r="B206" s="184" t="s">
        <v>727</v>
      </c>
      <c r="C206" s="185" t="s">
        <v>898</v>
      </c>
      <c r="D206" s="184">
        <v>51</v>
      </c>
      <c r="E206" s="184">
        <v>0.98</v>
      </c>
      <c r="F206" s="184">
        <v>13.299999999999999</v>
      </c>
      <c r="G206" s="184">
        <v>22</v>
      </c>
      <c r="H206" s="184">
        <v>0.6</v>
      </c>
      <c r="I206" s="184">
        <v>31.82</v>
      </c>
      <c r="J206" s="184">
        <v>27.27</v>
      </c>
      <c r="K206" s="184">
        <v>22.73</v>
      </c>
      <c r="L206" s="184">
        <v>4.55</v>
      </c>
      <c r="M206" s="184">
        <v>0</v>
      </c>
      <c r="N206" s="184">
        <v>13.64</v>
      </c>
      <c r="O206" s="184">
        <v>13.64</v>
      </c>
    </row>
    <row r="207" spans="1:15">
      <c r="A207" s="184" t="s">
        <v>21</v>
      </c>
      <c r="B207" s="184" t="s">
        <v>757</v>
      </c>
      <c r="C207" s="185" t="s">
        <v>981</v>
      </c>
      <c r="D207" s="184">
        <v>51</v>
      </c>
      <c r="E207" s="184">
        <v>0.98</v>
      </c>
      <c r="F207" s="184">
        <v>12.1</v>
      </c>
      <c r="G207" s="184">
        <v>20</v>
      </c>
      <c r="H207" s="184">
        <v>0.61</v>
      </c>
      <c r="I207" s="184">
        <v>30</v>
      </c>
      <c r="J207" s="184">
        <v>35</v>
      </c>
      <c r="K207" s="184">
        <v>15</v>
      </c>
      <c r="L207" s="184">
        <v>0</v>
      </c>
      <c r="M207" s="184">
        <v>0</v>
      </c>
      <c r="N207" s="184">
        <v>20</v>
      </c>
      <c r="O207" s="184">
        <v>20</v>
      </c>
    </row>
    <row r="208" spans="1:15">
      <c r="A208" s="184" t="s">
        <v>21</v>
      </c>
      <c r="B208" s="184" t="s">
        <v>700</v>
      </c>
      <c r="C208" s="185" t="s">
        <v>816</v>
      </c>
      <c r="D208" s="184">
        <v>54</v>
      </c>
      <c r="E208" s="184">
        <v>0.97</v>
      </c>
      <c r="F208" s="184">
        <v>9</v>
      </c>
      <c r="G208" s="184">
        <v>15</v>
      </c>
      <c r="H208" s="184">
        <v>0.6</v>
      </c>
      <c r="I208" s="184">
        <v>13.33</v>
      </c>
      <c r="J208" s="184">
        <v>46.67</v>
      </c>
      <c r="K208" s="184">
        <v>33.33</v>
      </c>
      <c r="L208" s="184">
        <v>6.67</v>
      </c>
      <c r="M208" s="184">
        <v>0</v>
      </c>
      <c r="N208" s="184">
        <v>0</v>
      </c>
      <c r="O208" s="184">
        <v>0</v>
      </c>
    </row>
    <row r="209" spans="1:15">
      <c r="A209" s="184" t="s">
        <v>21</v>
      </c>
      <c r="B209" s="184" t="s">
        <v>706</v>
      </c>
      <c r="C209" s="185" t="s">
        <v>829</v>
      </c>
      <c r="D209" s="184">
        <v>54</v>
      </c>
      <c r="E209" s="184">
        <v>0.97</v>
      </c>
      <c r="F209" s="184">
        <v>7.2000000000000011</v>
      </c>
      <c r="G209" s="184">
        <v>12</v>
      </c>
      <c r="H209" s="184">
        <v>0.6</v>
      </c>
      <c r="I209" s="184">
        <v>8.33</v>
      </c>
      <c r="J209" s="184">
        <v>58.33</v>
      </c>
      <c r="K209" s="184">
        <v>25</v>
      </c>
      <c r="L209" s="184">
        <v>8.33</v>
      </c>
      <c r="M209" s="184">
        <v>0</v>
      </c>
      <c r="N209" s="184">
        <v>0</v>
      </c>
      <c r="O209" s="184">
        <v>0</v>
      </c>
    </row>
    <row r="210" spans="1:15">
      <c r="A210" s="184" t="s">
        <v>21</v>
      </c>
      <c r="B210" s="184" t="s">
        <v>756</v>
      </c>
      <c r="C210" s="185" t="s">
        <v>978</v>
      </c>
      <c r="D210" s="184">
        <v>54</v>
      </c>
      <c r="E210" s="184">
        <v>0.97</v>
      </c>
      <c r="F210" s="184">
        <v>3.6</v>
      </c>
      <c r="G210" s="184">
        <v>6</v>
      </c>
      <c r="H210" s="184">
        <v>0.6</v>
      </c>
      <c r="I210" s="184">
        <v>33.33</v>
      </c>
      <c r="J210" s="184">
        <v>16.670000000000002</v>
      </c>
      <c r="K210" s="184">
        <v>33.33</v>
      </c>
      <c r="L210" s="184">
        <v>16.670000000000002</v>
      </c>
      <c r="M210" s="184">
        <v>0</v>
      </c>
      <c r="N210" s="184">
        <v>0</v>
      </c>
      <c r="O210" s="184">
        <v>0</v>
      </c>
    </row>
    <row r="211" spans="1:15">
      <c r="A211" s="184" t="s">
        <v>21</v>
      </c>
      <c r="B211" s="184" t="s">
        <v>697</v>
      </c>
      <c r="C211" s="185" t="s">
        <v>803</v>
      </c>
      <c r="D211" s="184">
        <v>57</v>
      </c>
      <c r="E211" s="184">
        <v>0.94000000000000006</v>
      </c>
      <c r="F211" s="184">
        <v>5.7999999999999989</v>
      </c>
      <c r="G211" s="184">
        <v>10</v>
      </c>
      <c r="H211" s="184">
        <v>0.57999999999999996</v>
      </c>
      <c r="I211" s="184">
        <v>40</v>
      </c>
      <c r="J211" s="184">
        <v>10</v>
      </c>
      <c r="K211" s="184">
        <v>20</v>
      </c>
      <c r="L211" s="184">
        <v>30</v>
      </c>
      <c r="M211" s="184">
        <v>0</v>
      </c>
      <c r="N211" s="184">
        <v>0</v>
      </c>
      <c r="O211" s="184">
        <v>0</v>
      </c>
    </row>
    <row r="212" spans="1:15">
      <c r="A212" s="184" t="s">
        <v>21</v>
      </c>
      <c r="B212" s="184" t="s">
        <v>716</v>
      </c>
      <c r="C212" s="185" t="s">
        <v>858</v>
      </c>
      <c r="D212" s="184">
        <v>57</v>
      </c>
      <c r="E212" s="184">
        <v>0.94000000000000006</v>
      </c>
      <c r="F212" s="184">
        <v>14.499999999999996</v>
      </c>
      <c r="G212" s="184">
        <v>25</v>
      </c>
      <c r="H212" s="184">
        <v>0.57999999999999996</v>
      </c>
      <c r="I212" s="184">
        <v>36</v>
      </c>
      <c r="J212" s="184">
        <v>12</v>
      </c>
      <c r="K212" s="184">
        <v>28</v>
      </c>
      <c r="L212" s="184">
        <v>24</v>
      </c>
      <c r="M212" s="184">
        <v>0</v>
      </c>
      <c r="N212" s="184">
        <v>0</v>
      </c>
      <c r="O212" s="184">
        <v>0</v>
      </c>
    </row>
    <row r="213" spans="1:15">
      <c r="A213" s="184" t="s">
        <v>21</v>
      </c>
      <c r="B213" s="184" t="s">
        <v>733</v>
      </c>
      <c r="C213" s="185" t="s">
        <v>925</v>
      </c>
      <c r="D213" s="184">
        <v>59</v>
      </c>
      <c r="E213" s="184">
        <v>0.93</v>
      </c>
      <c r="F213" s="184">
        <v>6.3</v>
      </c>
      <c r="G213" s="184">
        <v>11</v>
      </c>
      <c r="H213" s="184">
        <v>0.57000000000000006</v>
      </c>
      <c r="I213" s="184">
        <v>36.36</v>
      </c>
      <c r="J213" s="184">
        <v>18.18</v>
      </c>
      <c r="K213" s="184">
        <v>18.18</v>
      </c>
      <c r="L213" s="184">
        <v>9.09</v>
      </c>
      <c r="M213" s="184">
        <v>0</v>
      </c>
      <c r="N213" s="184">
        <v>18.18</v>
      </c>
      <c r="O213" s="184">
        <v>9.09</v>
      </c>
    </row>
    <row r="214" spans="1:15">
      <c r="A214" s="184" t="s">
        <v>21</v>
      </c>
      <c r="B214" s="184" t="s">
        <v>744</v>
      </c>
      <c r="C214" s="185" t="s">
        <v>826</v>
      </c>
      <c r="D214" s="184">
        <v>59</v>
      </c>
      <c r="E214" s="184">
        <v>0.93</v>
      </c>
      <c r="F214" s="184">
        <v>4.6000000000000005</v>
      </c>
      <c r="G214" s="184">
        <v>8</v>
      </c>
      <c r="H214" s="184">
        <v>0.57999999999999996</v>
      </c>
      <c r="I214" s="184">
        <v>12.5</v>
      </c>
      <c r="J214" s="184">
        <v>50</v>
      </c>
      <c r="K214" s="184">
        <v>25</v>
      </c>
      <c r="L214" s="184">
        <v>0</v>
      </c>
      <c r="M214" s="184">
        <v>0</v>
      </c>
      <c r="N214" s="184">
        <v>12.5</v>
      </c>
      <c r="O214" s="184">
        <v>12.5</v>
      </c>
    </row>
    <row r="215" spans="1:15">
      <c r="A215" s="184" t="s">
        <v>21</v>
      </c>
      <c r="B215" s="184" t="s">
        <v>715</v>
      </c>
      <c r="C215" s="185" t="s">
        <v>856</v>
      </c>
      <c r="D215" s="184">
        <v>61</v>
      </c>
      <c r="E215" s="184">
        <v>0.92</v>
      </c>
      <c r="F215" s="184">
        <v>6.8000000000000007</v>
      </c>
      <c r="G215" s="184">
        <v>12</v>
      </c>
      <c r="H215" s="184">
        <v>0.57000000000000006</v>
      </c>
      <c r="I215" s="184">
        <v>33.33</v>
      </c>
      <c r="J215" s="184">
        <v>16.670000000000002</v>
      </c>
      <c r="K215" s="184">
        <v>25</v>
      </c>
      <c r="L215" s="184">
        <v>16.670000000000002</v>
      </c>
      <c r="M215" s="184">
        <v>8.33</v>
      </c>
      <c r="N215" s="184">
        <v>0</v>
      </c>
      <c r="O215" s="184">
        <v>0</v>
      </c>
    </row>
    <row r="216" spans="1:15">
      <c r="A216" s="184" t="s">
        <v>21</v>
      </c>
      <c r="B216" s="184" t="s">
        <v>723</v>
      </c>
      <c r="C216" s="185" t="s">
        <v>881</v>
      </c>
      <c r="D216" s="184">
        <v>62</v>
      </c>
      <c r="E216" s="184">
        <v>0.91</v>
      </c>
      <c r="F216" s="184">
        <v>4.5</v>
      </c>
      <c r="G216" s="184">
        <v>8</v>
      </c>
      <c r="H216" s="184">
        <v>0.56000000000000005</v>
      </c>
      <c r="I216" s="184">
        <v>25</v>
      </c>
      <c r="J216" s="184">
        <v>37.5</v>
      </c>
      <c r="K216" s="184">
        <v>12.5</v>
      </c>
      <c r="L216" s="184">
        <v>0</v>
      </c>
      <c r="M216" s="184">
        <v>0</v>
      </c>
      <c r="N216" s="184">
        <v>25</v>
      </c>
      <c r="O216" s="184">
        <v>25</v>
      </c>
    </row>
    <row r="217" spans="1:15">
      <c r="A217" s="184" t="s">
        <v>21</v>
      </c>
      <c r="B217" s="184" t="s">
        <v>731</v>
      </c>
      <c r="C217" s="185" t="s">
        <v>890</v>
      </c>
      <c r="D217" s="184">
        <v>63</v>
      </c>
      <c r="E217" s="184">
        <v>0.89</v>
      </c>
      <c r="F217" s="184">
        <v>5.5000000000000009</v>
      </c>
      <c r="G217" s="184">
        <v>10</v>
      </c>
      <c r="H217" s="184">
        <v>0.55000000000000004</v>
      </c>
      <c r="I217" s="184">
        <v>0</v>
      </c>
      <c r="J217" s="184">
        <v>50</v>
      </c>
      <c r="K217" s="184">
        <v>50</v>
      </c>
      <c r="L217" s="184">
        <v>0</v>
      </c>
      <c r="M217" s="184">
        <v>0</v>
      </c>
      <c r="N217" s="184">
        <v>0</v>
      </c>
      <c r="O217" s="184">
        <v>0</v>
      </c>
    </row>
    <row r="218" spans="1:15">
      <c r="A218" s="184" t="s">
        <v>21</v>
      </c>
      <c r="B218" s="184" t="s">
        <v>747</v>
      </c>
      <c r="C218" s="185" t="s">
        <v>953</v>
      </c>
      <c r="D218" s="184">
        <v>63</v>
      </c>
      <c r="E218" s="184">
        <v>0.89</v>
      </c>
      <c r="F218" s="184">
        <v>5.5</v>
      </c>
      <c r="G218" s="184">
        <v>10</v>
      </c>
      <c r="H218" s="184">
        <v>0.55000000000000004</v>
      </c>
      <c r="I218" s="184">
        <v>20</v>
      </c>
      <c r="J218" s="184">
        <v>30</v>
      </c>
      <c r="K218" s="184">
        <v>30</v>
      </c>
      <c r="L218" s="184">
        <v>20</v>
      </c>
      <c r="M218" s="184">
        <v>0</v>
      </c>
      <c r="N218" s="184">
        <v>0</v>
      </c>
      <c r="O218" s="184">
        <v>0</v>
      </c>
    </row>
    <row r="219" spans="1:15">
      <c r="A219" s="184" t="s">
        <v>21</v>
      </c>
      <c r="B219" s="184" t="s">
        <v>699</v>
      </c>
      <c r="C219" s="185" t="s">
        <v>812</v>
      </c>
      <c r="D219" s="184">
        <v>65</v>
      </c>
      <c r="E219" s="184">
        <v>0.88</v>
      </c>
      <c r="F219" s="184">
        <v>10.9</v>
      </c>
      <c r="G219" s="184">
        <v>20</v>
      </c>
      <c r="H219" s="184">
        <v>0.55000000000000004</v>
      </c>
      <c r="I219" s="184">
        <v>30</v>
      </c>
      <c r="J219" s="184">
        <v>15</v>
      </c>
      <c r="K219" s="184">
        <v>30</v>
      </c>
      <c r="L219" s="184">
        <v>20</v>
      </c>
      <c r="M219" s="184">
        <v>0</v>
      </c>
      <c r="N219" s="184">
        <v>5</v>
      </c>
      <c r="O219" s="184">
        <v>5</v>
      </c>
    </row>
    <row r="220" spans="1:15">
      <c r="A220" s="184" t="s">
        <v>21</v>
      </c>
      <c r="B220" s="184" t="s">
        <v>729</v>
      </c>
      <c r="C220" s="185" t="s">
        <v>908</v>
      </c>
      <c r="D220" s="184">
        <v>66</v>
      </c>
      <c r="E220" s="184">
        <v>0.87</v>
      </c>
      <c r="F220" s="184">
        <v>4.3</v>
      </c>
      <c r="G220" s="184">
        <v>8</v>
      </c>
      <c r="H220" s="184">
        <v>0.54</v>
      </c>
      <c r="I220" s="184">
        <v>12.5</v>
      </c>
      <c r="J220" s="184">
        <v>50</v>
      </c>
      <c r="K220" s="184">
        <v>12.5</v>
      </c>
      <c r="L220" s="184">
        <v>12.5</v>
      </c>
      <c r="M220" s="184">
        <v>0</v>
      </c>
      <c r="N220" s="184">
        <v>12.5</v>
      </c>
      <c r="O220" s="184">
        <v>12.5</v>
      </c>
    </row>
    <row r="221" spans="1:15">
      <c r="A221" s="184" t="s">
        <v>21</v>
      </c>
      <c r="B221" s="184" t="s">
        <v>704</v>
      </c>
      <c r="C221" s="185" t="s">
        <v>823</v>
      </c>
      <c r="D221" s="184">
        <v>67</v>
      </c>
      <c r="E221" s="184">
        <v>0.86</v>
      </c>
      <c r="F221" s="184">
        <v>6.4</v>
      </c>
      <c r="G221" s="184">
        <v>12</v>
      </c>
      <c r="H221" s="184">
        <v>0.53</v>
      </c>
      <c r="I221" s="184">
        <v>16.670000000000002</v>
      </c>
      <c r="J221" s="184">
        <v>41.67</v>
      </c>
      <c r="K221" s="184">
        <v>16.670000000000002</v>
      </c>
      <c r="L221" s="184">
        <v>8.33</v>
      </c>
      <c r="M221" s="184">
        <v>0</v>
      </c>
      <c r="N221" s="184">
        <v>16.670000000000002</v>
      </c>
      <c r="O221" s="184">
        <v>16.670000000000002</v>
      </c>
    </row>
    <row r="222" spans="1:15">
      <c r="A222" s="184" t="s">
        <v>21</v>
      </c>
      <c r="B222" s="184" t="s">
        <v>705</v>
      </c>
      <c r="C222" s="185" t="s">
        <v>824</v>
      </c>
      <c r="D222" s="184">
        <v>68</v>
      </c>
      <c r="E222" s="184">
        <v>0.85</v>
      </c>
      <c r="F222" s="184">
        <v>6.3000000000000016</v>
      </c>
      <c r="G222" s="184">
        <v>12</v>
      </c>
      <c r="H222" s="184">
        <v>0.53</v>
      </c>
      <c r="I222" s="184">
        <v>0</v>
      </c>
      <c r="J222" s="184">
        <v>50</v>
      </c>
      <c r="K222" s="184">
        <v>41.67</v>
      </c>
      <c r="L222" s="184">
        <v>8.33</v>
      </c>
      <c r="M222" s="184">
        <v>0</v>
      </c>
      <c r="N222" s="184">
        <v>0</v>
      </c>
      <c r="O222" s="184">
        <v>0</v>
      </c>
    </row>
    <row r="223" spans="1:15">
      <c r="A223" s="184" t="s">
        <v>21</v>
      </c>
      <c r="B223" s="184" t="s">
        <v>711</v>
      </c>
      <c r="C223" s="185" t="s">
        <v>841</v>
      </c>
      <c r="D223" s="184">
        <v>68</v>
      </c>
      <c r="E223" s="184">
        <v>0.85</v>
      </c>
      <c r="F223" s="184">
        <v>13.700000000000001</v>
      </c>
      <c r="G223" s="184">
        <v>26</v>
      </c>
      <c r="H223" s="184">
        <v>0.53</v>
      </c>
      <c r="I223" s="184">
        <v>7.69</v>
      </c>
      <c r="J223" s="184">
        <v>50</v>
      </c>
      <c r="K223" s="184">
        <v>23.080000000000002</v>
      </c>
      <c r="L223" s="184">
        <v>7.69</v>
      </c>
      <c r="M223" s="184">
        <v>0</v>
      </c>
      <c r="N223" s="184">
        <v>11.540000000000001</v>
      </c>
      <c r="O223" s="184">
        <v>7.69</v>
      </c>
    </row>
    <row r="224" spans="1:15">
      <c r="A224" s="184" t="s">
        <v>21</v>
      </c>
      <c r="B224" s="184" t="s">
        <v>724</v>
      </c>
      <c r="C224" s="185" t="s">
        <v>798</v>
      </c>
      <c r="D224" s="184">
        <v>70</v>
      </c>
      <c r="E224" s="184">
        <v>0.84</v>
      </c>
      <c r="F224" s="184">
        <v>14.599999999999998</v>
      </c>
      <c r="G224" s="184">
        <v>28</v>
      </c>
      <c r="H224" s="184">
        <v>0.52</v>
      </c>
      <c r="I224" s="184">
        <v>21.43</v>
      </c>
      <c r="J224" s="184">
        <v>28.57</v>
      </c>
      <c r="K224" s="184">
        <v>25</v>
      </c>
      <c r="L224" s="184">
        <v>7.1400000000000006</v>
      </c>
      <c r="M224" s="184">
        <v>0</v>
      </c>
      <c r="N224" s="184">
        <v>17.86</v>
      </c>
      <c r="O224" s="184">
        <v>17.86</v>
      </c>
    </row>
    <row r="225" spans="1:15">
      <c r="A225" s="184" t="s">
        <v>21</v>
      </c>
      <c r="B225" s="184" t="s">
        <v>700</v>
      </c>
      <c r="C225" s="185" t="s">
        <v>815</v>
      </c>
      <c r="D225" s="184">
        <v>71</v>
      </c>
      <c r="E225" s="184">
        <v>0.83000000000000007</v>
      </c>
      <c r="F225" s="184">
        <v>4.5999999999999996</v>
      </c>
      <c r="G225" s="184">
        <v>9</v>
      </c>
      <c r="H225" s="184">
        <v>0.51</v>
      </c>
      <c r="I225" s="184">
        <v>11.11</v>
      </c>
      <c r="J225" s="184">
        <v>44.44</v>
      </c>
      <c r="K225" s="184">
        <v>22.22</v>
      </c>
      <c r="L225" s="184">
        <v>0</v>
      </c>
      <c r="M225" s="184">
        <v>0</v>
      </c>
      <c r="N225" s="184">
        <v>22.22</v>
      </c>
      <c r="O225" s="184">
        <v>22.22</v>
      </c>
    </row>
    <row r="226" spans="1:15">
      <c r="A226" s="184" t="s">
        <v>21</v>
      </c>
      <c r="B226" s="184" t="s">
        <v>728</v>
      </c>
      <c r="C226" s="185" t="s">
        <v>901</v>
      </c>
      <c r="D226" s="184">
        <v>71</v>
      </c>
      <c r="E226" s="184">
        <v>0.83000000000000007</v>
      </c>
      <c r="F226" s="184">
        <v>4.0999999999999996</v>
      </c>
      <c r="G226" s="184">
        <v>8</v>
      </c>
      <c r="H226" s="184">
        <v>0.51</v>
      </c>
      <c r="I226" s="184">
        <v>12.5</v>
      </c>
      <c r="J226" s="184">
        <v>50</v>
      </c>
      <c r="K226" s="184">
        <v>0</v>
      </c>
      <c r="L226" s="184">
        <v>37.5</v>
      </c>
      <c r="M226" s="184">
        <v>0</v>
      </c>
      <c r="N226" s="184">
        <v>0</v>
      </c>
      <c r="O226" s="184">
        <v>0</v>
      </c>
    </row>
    <row r="227" spans="1:15">
      <c r="A227" s="184" t="s">
        <v>21</v>
      </c>
      <c r="B227" s="184" t="s">
        <v>741</v>
      </c>
      <c r="C227" s="185" t="s">
        <v>945</v>
      </c>
      <c r="D227" s="184">
        <v>71</v>
      </c>
      <c r="E227" s="184">
        <v>0.83000000000000007</v>
      </c>
      <c r="F227" s="184">
        <v>4.0999999999999996</v>
      </c>
      <c r="G227" s="184">
        <v>8</v>
      </c>
      <c r="H227" s="184">
        <v>0.51</v>
      </c>
      <c r="I227" s="184">
        <v>25</v>
      </c>
      <c r="J227" s="184">
        <v>0</v>
      </c>
      <c r="K227" s="184">
        <v>62.5</v>
      </c>
      <c r="L227" s="184">
        <v>12.5</v>
      </c>
      <c r="M227" s="184">
        <v>0</v>
      </c>
      <c r="N227" s="184">
        <v>0</v>
      </c>
      <c r="O227" s="184">
        <v>0</v>
      </c>
    </row>
    <row r="228" spans="1:15">
      <c r="A228" s="184" t="s">
        <v>21</v>
      </c>
      <c r="B228" s="184" t="s">
        <v>708</v>
      </c>
      <c r="C228" s="185" t="s">
        <v>832</v>
      </c>
      <c r="D228" s="184">
        <v>74</v>
      </c>
      <c r="E228" s="184">
        <v>0.82000000000000006</v>
      </c>
      <c r="F228" s="184">
        <v>7.1000000000000005</v>
      </c>
      <c r="G228" s="184">
        <v>14</v>
      </c>
      <c r="H228" s="184">
        <v>0.51</v>
      </c>
      <c r="I228" s="184">
        <v>7.1400000000000006</v>
      </c>
      <c r="J228" s="184">
        <v>42.86</v>
      </c>
      <c r="K228" s="184">
        <v>28.57</v>
      </c>
      <c r="L228" s="184">
        <v>21.43</v>
      </c>
      <c r="M228" s="184">
        <v>0</v>
      </c>
      <c r="N228" s="184">
        <v>0</v>
      </c>
      <c r="O228" s="184">
        <v>0</v>
      </c>
    </row>
    <row r="229" spans="1:15">
      <c r="A229" s="184" t="s">
        <v>21</v>
      </c>
      <c r="B229" s="184" t="s">
        <v>753</v>
      </c>
      <c r="C229" s="185" t="s">
        <v>972</v>
      </c>
      <c r="D229" s="184">
        <v>75</v>
      </c>
      <c r="E229" s="184">
        <v>0.81</v>
      </c>
      <c r="F229" s="184">
        <v>3</v>
      </c>
      <c r="G229" s="184">
        <v>6</v>
      </c>
      <c r="H229" s="184">
        <v>0.5</v>
      </c>
      <c r="I229" s="184">
        <v>0</v>
      </c>
      <c r="J229" s="184">
        <v>50</v>
      </c>
      <c r="K229" s="184">
        <v>33.33</v>
      </c>
      <c r="L229" s="184">
        <v>16.670000000000002</v>
      </c>
      <c r="M229" s="184">
        <v>0</v>
      </c>
      <c r="N229" s="184">
        <v>0</v>
      </c>
      <c r="O229" s="184">
        <v>0</v>
      </c>
    </row>
    <row r="230" spans="1:15">
      <c r="A230" s="184" t="s">
        <v>21</v>
      </c>
      <c r="B230" s="184" t="s">
        <v>704</v>
      </c>
      <c r="C230" s="185" t="s">
        <v>822</v>
      </c>
      <c r="D230" s="184">
        <v>76</v>
      </c>
      <c r="E230" s="184">
        <v>0.79</v>
      </c>
      <c r="F230" s="184">
        <v>9.8000000000000025</v>
      </c>
      <c r="G230" s="184">
        <v>20</v>
      </c>
      <c r="H230" s="184">
        <v>0.49</v>
      </c>
      <c r="I230" s="184">
        <v>15</v>
      </c>
      <c r="J230" s="184">
        <v>30</v>
      </c>
      <c r="K230" s="184">
        <v>30</v>
      </c>
      <c r="L230" s="184">
        <v>10</v>
      </c>
      <c r="M230" s="184">
        <v>0</v>
      </c>
      <c r="N230" s="184">
        <v>15</v>
      </c>
      <c r="O230" s="184">
        <v>15</v>
      </c>
    </row>
    <row r="231" spans="1:15">
      <c r="A231" s="184" t="s">
        <v>21</v>
      </c>
      <c r="B231" s="184" t="s">
        <v>698</v>
      </c>
      <c r="C231" s="185" t="s">
        <v>809</v>
      </c>
      <c r="D231" s="184">
        <v>77</v>
      </c>
      <c r="E231" s="184">
        <v>0.78</v>
      </c>
      <c r="F231" s="184">
        <v>3.3999999999999995</v>
      </c>
      <c r="G231" s="184">
        <v>7</v>
      </c>
      <c r="H231" s="184">
        <v>0.49</v>
      </c>
      <c r="I231" s="184">
        <v>0</v>
      </c>
      <c r="J231" s="184">
        <v>42.86</v>
      </c>
      <c r="K231" s="184">
        <v>42.86</v>
      </c>
      <c r="L231" s="184">
        <v>14.290000000000001</v>
      </c>
      <c r="M231" s="184">
        <v>0</v>
      </c>
      <c r="N231" s="184">
        <v>0</v>
      </c>
      <c r="O231" s="184">
        <v>0</v>
      </c>
    </row>
    <row r="232" spans="1:15">
      <c r="A232" s="184" t="s">
        <v>21</v>
      </c>
      <c r="B232" s="184" t="s">
        <v>715</v>
      </c>
      <c r="C232" s="185" t="s">
        <v>844</v>
      </c>
      <c r="D232" s="184">
        <v>77</v>
      </c>
      <c r="E232" s="184">
        <v>0.78</v>
      </c>
      <c r="F232" s="184">
        <v>2.9</v>
      </c>
      <c r="G232" s="184">
        <v>6</v>
      </c>
      <c r="H232" s="184">
        <v>0.48</v>
      </c>
      <c r="I232" s="184">
        <v>16.670000000000002</v>
      </c>
      <c r="J232" s="184">
        <v>16.670000000000002</v>
      </c>
      <c r="K232" s="184">
        <v>50</v>
      </c>
      <c r="L232" s="184">
        <v>0</v>
      </c>
      <c r="M232" s="184">
        <v>0</v>
      </c>
      <c r="N232" s="184">
        <v>16.670000000000002</v>
      </c>
      <c r="O232" s="184">
        <v>0</v>
      </c>
    </row>
    <row r="233" spans="1:15">
      <c r="A233" s="184" t="s">
        <v>21</v>
      </c>
      <c r="B233" s="184" t="s">
        <v>733</v>
      </c>
      <c r="C233" s="185" t="s">
        <v>895</v>
      </c>
      <c r="D233" s="184">
        <v>77</v>
      </c>
      <c r="E233" s="184">
        <v>0.78</v>
      </c>
      <c r="F233" s="184">
        <v>6.8</v>
      </c>
      <c r="G233" s="184">
        <v>14</v>
      </c>
      <c r="H233" s="184">
        <v>0.49</v>
      </c>
      <c r="I233" s="184">
        <v>14.290000000000001</v>
      </c>
      <c r="J233" s="184">
        <v>35.71</v>
      </c>
      <c r="K233" s="184">
        <v>14.290000000000001</v>
      </c>
      <c r="L233" s="184">
        <v>35.71</v>
      </c>
      <c r="M233" s="184">
        <v>0</v>
      </c>
      <c r="N233" s="184">
        <v>0</v>
      </c>
      <c r="O233" s="184">
        <v>0</v>
      </c>
    </row>
    <row r="234" spans="1:15">
      <c r="A234" s="184" t="s">
        <v>21</v>
      </c>
      <c r="B234" s="184" t="s">
        <v>716</v>
      </c>
      <c r="C234" s="185" t="s">
        <v>862</v>
      </c>
      <c r="D234" s="184">
        <v>80</v>
      </c>
      <c r="E234" s="184">
        <v>0.77</v>
      </c>
      <c r="F234" s="184">
        <v>3.7999999999999994</v>
      </c>
      <c r="G234" s="184">
        <v>8</v>
      </c>
      <c r="H234" s="184">
        <v>0.47000000000000003</v>
      </c>
      <c r="I234" s="184">
        <v>0</v>
      </c>
      <c r="J234" s="184">
        <v>50</v>
      </c>
      <c r="K234" s="184">
        <v>25</v>
      </c>
      <c r="L234" s="184">
        <v>25</v>
      </c>
      <c r="M234" s="184">
        <v>0</v>
      </c>
      <c r="N234" s="184">
        <v>0</v>
      </c>
      <c r="O234" s="184">
        <v>0</v>
      </c>
    </row>
    <row r="235" spans="1:15">
      <c r="A235" s="184" t="s">
        <v>21</v>
      </c>
      <c r="B235" s="184" t="s">
        <v>696</v>
      </c>
      <c r="C235" s="185" t="s">
        <v>802</v>
      </c>
      <c r="D235" s="184">
        <v>81</v>
      </c>
      <c r="E235" s="184">
        <v>0.76</v>
      </c>
      <c r="F235" s="184">
        <v>7.5000000000000018</v>
      </c>
      <c r="G235" s="184">
        <v>16</v>
      </c>
      <c r="H235" s="184">
        <v>0.47000000000000003</v>
      </c>
      <c r="I235" s="184">
        <v>25</v>
      </c>
      <c r="J235" s="184">
        <v>18.75</v>
      </c>
      <c r="K235" s="184">
        <v>18.75</v>
      </c>
      <c r="L235" s="184">
        <v>12.5</v>
      </c>
      <c r="M235" s="184">
        <v>0</v>
      </c>
      <c r="N235" s="184">
        <v>25</v>
      </c>
      <c r="O235" s="184">
        <v>25</v>
      </c>
    </row>
    <row r="236" spans="1:15">
      <c r="A236" s="184" t="s">
        <v>21</v>
      </c>
      <c r="B236" s="184" t="s">
        <v>722</v>
      </c>
      <c r="C236" s="185" t="s">
        <v>877</v>
      </c>
      <c r="D236" s="184">
        <v>82</v>
      </c>
      <c r="E236" s="184">
        <v>0.73</v>
      </c>
      <c r="F236" s="184">
        <v>2.6999999999999997</v>
      </c>
      <c r="G236" s="184">
        <v>6</v>
      </c>
      <c r="H236" s="184">
        <v>0.45</v>
      </c>
      <c r="I236" s="184">
        <v>0</v>
      </c>
      <c r="J236" s="184">
        <v>33.33</v>
      </c>
      <c r="K236" s="184">
        <v>50</v>
      </c>
      <c r="L236" s="184">
        <v>16.670000000000002</v>
      </c>
      <c r="M236" s="184">
        <v>0</v>
      </c>
      <c r="N236" s="184">
        <v>0</v>
      </c>
      <c r="O236" s="184">
        <v>0</v>
      </c>
    </row>
    <row r="237" spans="1:15">
      <c r="A237" s="184" t="s">
        <v>21</v>
      </c>
      <c r="B237" s="184" t="s">
        <v>731</v>
      </c>
      <c r="C237" s="185" t="s">
        <v>918</v>
      </c>
      <c r="D237" s="184">
        <v>82</v>
      </c>
      <c r="E237" s="184">
        <v>0.73</v>
      </c>
      <c r="F237" s="184">
        <v>2.7</v>
      </c>
      <c r="G237" s="184">
        <v>6</v>
      </c>
      <c r="H237" s="184">
        <v>0.45</v>
      </c>
      <c r="I237" s="184">
        <v>16.670000000000002</v>
      </c>
      <c r="J237" s="184">
        <v>16.670000000000002</v>
      </c>
      <c r="K237" s="184">
        <v>33.33</v>
      </c>
      <c r="L237" s="184">
        <v>33.33</v>
      </c>
      <c r="M237" s="184">
        <v>0</v>
      </c>
      <c r="N237" s="184">
        <v>0</v>
      </c>
      <c r="O237" s="184">
        <v>0</v>
      </c>
    </row>
    <row r="238" spans="1:15">
      <c r="A238" s="184" t="s">
        <v>21</v>
      </c>
      <c r="B238" s="184" t="s">
        <v>747</v>
      </c>
      <c r="C238" s="185" t="s">
        <v>954</v>
      </c>
      <c r="D238" s="184">
        <v>82</v>
      </c>
      <c r="E238" s="184">
        <v>0.73</v>
      </c>
      <c r="F238" s="184">
        <v>4.5</v>
      </c>
      <c r="G238" s="184">
        <v>10</v>
      </c>
      <c r="H238" s="184">
        <v>0.45</v>
      </c>
      <c r="I238" s="184">
        <v>0</v>
      </c>
      <c r="J238" s="184">
        <v>30</v>
      </c>
      <c r="K238" s="184">
        <v>60</v>
      </c>
      <c r="L238" s="184">
        <v>0</v>
      </c>
      <c r="M238" s="184">
        <v>0</v>
      </c>
      <c r="N238" s="184">
        <v>10</v>
      </c>
      <c r="O238" s="184">
        <v>10</v>
      </c>
    </row>
    <row r="239" spans="1:15">
      <c r="A239" s="184" t="s">
        <v>21</v>
      </c>
      <c r="B239" s="184" t="s">
        <v>713</v>
      </c>
      <c r="C239" s="185" t="s">
        <v>848</v>
      </c>
      <c r="D239" s="184">
        <v>85</v>
      </c>
      <c r="E239" s="184">
        <v>0.66</v>
      </c>
      <c r="F239" s="184">
        <v>4.9000000000000004</v>
      </c>
      <c r="G239" s="184">
        <v>12</v>
      </c>
      <c r="H239" s="184">
        <v>0.41000000000000003</v>
      </c>
      <c r="I239" s="184">
        <v>0</v>
      </c>
      <c r="J239" s="184">
        <v>50</v>
      </c>
      <c r="K239" s="184">
        <v>8.33</v>
      </c>
      <c r="L239" s="184">
        <v>25</v>
      </c>
      <c r="M239" s="184">
        <v>16.670000000000002</v>
      </c>
      <c r="N239" s="184">
        <v>0</v>
      </c>
      <c r="O239" s="184">
        <v>0</v>
      </c>
    </row>
    <row r="240" spans="1:15">
      <c r="A240" s="184" t="s">
        <v>21</v>
      </c>
      <c r="B240" s="184" t="s">
        <v>725</v>
      </c>
      <c r="C240" s="185" t="s">
        <v>889</v>
      </c>
      <c r="D240" s="184">
        <v>85</v>
      </c>
      <c r="E240" s="184">
        <v>0.66</v>
      </c>
      <c r="F240" s="184">
        <v>12.3</v>
      </c>
      <c r="G240" s="184">
        <v>30</v>
      </c>
      <c r="H240" s="184">
        <v>0.41000000000000003</v>
      </c>
      <c r="I240" s="184">
        <v>20</v>
      </c>
      <c r="J240" s="184">
        <v>16.670000000000002</v>
      </c>
      <c r="K240" s="184">
        <v>20</v>
      </c>
      <c r="L240" s="184">
        <v>13.33</v>
      </c>
      <c r="M240" s="184">
        <v>0</v>
      </c>
      <c r="N240" s="184">
        <v>30</v>
      </c>
      <c r="O240" s="184">
        <v>30</v>
      </c>
    </row>
    <row r="241" spans="1:15">
      <c r="A241" s="184" t="s">
        <v>21</v>
      </c>
      <c r="B241" s="184" t="s">
        <v>726</v>
      </c>
      <c r="C241" s="185" t="s">
        <v>894</v>
      </c>
      <c r="D241" s="184">
        <v>87</v>
      </c>
      <c r="E241" s="184">
        <v>0.65</v>
      </c>
      <c r="F241" s="184">
        <v>2.4</v>
      </c>
      <c r="G241" s="184">
        <v>6</v>
      </c>
      <c r="H241" s="184">
        <v>0.4</v>
      </c>
      <c r="I241" s="184">
        <v>16.670000000000002</v>
      </c>
      <c r="J241" s="184">
        <v>33.33</v>
      </c>
      <c r="K241" s="184">
        <v>0</v>
      </c>
      <c r="L241" s="184">
        <v>0</v>
      </c>
      <c r="M241" s="184">
        <v>16.670000000000002</v>
      </c>
      <c r="N241" s="184">
        <v>33.33</v>
      </c>
      <c r="O241" s="184">
        <v>33.33</v>
      </c>
    </row>
    <row r="242" spans="1:15">
      <c r="A242" s="184" t="s">
        <v>21</v>
      </c>
      <c r="B242" s="184" t="s">
        <v>702</v>
      </c>
      <c r="C242" s="185" t="s">
        <v>819</v>
      </c>
      <c r="D242" s="184">
        <v>88</v>
      </c>
      <c r="E242" s="184">
        <v>0.61</v>
      </c>
      <c r="F242" s="184">
        <v>4.5</v>
      </c>
      <c r="G242" s="184">
        <v>12</v>
      </c>
      <c r="H242" s="184">
        <v>0.38</v>
      </c>
      <c r="I242" s="184">
        <v>16.670000000000002</v>
      </c>
      <c r="J242" s="184">
        <v>8.33</v>
      </c>
      <c r="K242" s="184">
        <v>25</v>
      </c>
      <c r="L242" s="184">
        <v>50</v>
      </c>
      <c r="M242" s="184">
        <v>0</v>
      </c>
      <c r="N242" s="184">
        <v>0</v>
      </c>
      <c r="O242" s="184">
        <v>0</v>
      </c>
    </row>
    <row r="243" spans="1:15">
      <c r="A243" s="184" t="s">
        <v>21</v>
      </c>
      <c r="B243" s="184" t="s">
        <v>725</v>
      </c>
      <c r="C243" s="185" t="s">
        <v>890</v>
      </c>
      <c r="D243" s="184">
        <v>88</v>
      </c>
      <c r="E243" s="184">
        <v>0.61</v>
      </c>
      <c r="F243" s="184">
        <v>1.9000000000000001</v>
      </c>
      <c r="G243" s="184">
        <v>5</v>
      </c>
      <c r="H243" s="184">
        <v>0.38</v>
      </c>
      <c r="I243" s="184">
        <v>0</v>
      </c>
      <c r="J243" s="184">
        <v>40</v>
      </c>
      <c r="K243" s="184">
        <v>20</v>
      </c>
      <c r="L243" s="184">
        <v>20</v>
      </c>
      <c r="M243" s="184">
        <v>20</v>
      </c>
      <c r="N243" s="184">
        <v>0</v>
      </c>
      <c r="O243" s="184">
        <v>0</v>
      </c>
    </row>
    <row r="244" spans="1:15">
      <c r="A244" s="184" t="s">
        <v>21</v>
      </c>
      <c r="B244" s="184" t="s">
        <v>746</v>
      </c>
      <c r="C244" s="185" t="s">
        <v>815</v>
      </c>
      <c r="D244" s="184">
        <v>90</v>
      </c>
      <c r="E244" s="184">
        <v>0.55000000000000004</v>
      </c>
      <c r="F244" s="184">
        <v>4.8000000000000007</v>
      </c>
      <c r="G244" s="184">
        <v>14</v>
      </c>
      <c r="H244" s="184">
        <v>0.34</v>
      </c>
      <c r="I244" s="184">
        <v>0</v>
      </c>
      <c r="J244" s="184">
        <v>35.71</v>
      </c>
      <c r="K244" s="184">
        <v>14.290000000000001</v>
      </c>
      <c r="L244" s="184">
        <v>35.71</v>
      </c>
      <c r="M244" s="184">
        <v>0</v>
      </c>
      <c r="N244" s="184">
        <v>14.290000000000001</v>
      </c>
      <c r="O244" s="184">
        <v>14.290000000000001</v>
      </c>
    </row>
    <row r="245" spans="1:15">
      <c r="A245" s="184" t="s">
        <v>21</v>
      </c>
      <c r="B245" s="184" t="s">
        <v>729</v>
      </c>
      <c r="C245" s="185" t="s">
        <v>910</v>
      </c>
      <c r="D245" s="184">
        <v>91</v>
      </c>
      <c r="E245" s="184">
        <v>0.5</v>
      </c>
      <c r="F245" s="184">
        <v>2.5</v>
      </c>
      <c r="G245" s="184">
        <v>8</v>
      </c>
      <c r="H245" s="184">
        <v>0.31</v>
      </c>
      <c r="I245" s="184">
        <v>0</v>
      </c>
      <c r="J245" s="184">
        <v>37.5</v>
      </c>
      <c r="K245" s="184">
        <v>12.5</v>
      </c>
      <c r="L245" s="184">
        <v>0</v>
      </c>
      <c r="M245" s="184">
        <v>0</v>
      </c>
      <c r="N245" s="184">
        <v>50</v>
      </c>
      <c r="O245" s="184">
        <v>25</v>
      </c>
    </row>
    <row r="246" spans="1:15">
      <c r="A246" s="184" t="s">
        <v>21</v>
      </c>
      <c r="B246" s="184" t="s">
        <v>728</v>
      </c>
      <c r="C246" s="185" t="s">
        <v>902</v>
      </c>
      <c r="D246" s="184">
        <v>92</v>
      </c>
      <c r="E246" s="184">
        <v>0.48</v>
      </c>
      <c r="F246" s="184">
        <v>1.8</v>
      </c>
      <c r="G246" s="184">
        <v>6</v>
      </c>
      <c r="H246" s="184">
        <v>0.3</v>
      </c>
      <c r="I246" s="184">
        <v>0</v>
      </c>
      <c r="J246" s="184">
        <v>33.33</v>
      </c>
      <c r="K246" s="184">
        <v>16.670000000000002</v>
      </c>
      <c r="L246" s="184">
        <v>0</v>
      </c>
      <c r="M246" s="184">
        <v>33.33</v>
      </c>
      <c r="N246" s="184">
        <v>16.670000000000002</v>
      </c>
      <c r="O246" s="184">
        <v>16.670000000000002</v>
      </c>
    </row>
    <row r="247" spans="1:15">
      <c r="A247" s="184" t="s">
        <v>21</v>
      </c>
      <c r="B247" s="184" t="s">
        <v>746</v>
      </c>
      <c r="C247" s="185" t="s">
        <v>951</v>
      </c>
      <c r="D247" s="184">
        <v>93</v>
      </c>
      <c r="E247" s="184">
        <v>0.32</v>
      </c>
      <c r="F247" s="184">
        <v>1</v>
      </c>
      <c r="G247" s="184">
        <v>5</v>
      </c>
      <c r="H247" s="184">
        <v>0.2</v>
      </c>
      <c r="I247" s="184">
        <v>20</v>
      </c>
      <c r="J247" s="184">
        <v>0</v>
      </c>
      <c r="K247" s="184">
        <v>0</v>
      </c>
      <c r="L247" s="184">
        <v>0</v>
      </c>
      <c r="M247" s="184">
        <v>0</v>
      </c>
      <c r="N247" s="184">
        <v>80</v>
      </c>
      <c r="O247" s="184">
        <v>80</v>
      </c>
    </row>
    <row r="248" spans="1:15">
      <c r="A248" s="184" t="s">
        <v>23</v>
      </c>
      <c r="B248" s="184" t="s">
        <v>727</v>
      </c>
      <c r="C248" s="185" t="s">
        <v>898</v>
      </c>
      <c r="D248" s="184">
        <v>1</v>
      </c>
      <c r="E248" s="184">
        <v>1.43</v>
      </c>
      <c r="F248" s="184">
        <v>5</v>
      </c>
      <c r="G248" s="184">
        <v>5</v>
      </c>
      <c r="H248" s="184">
        <v>1</v>
      </c>
      <c r="I248" s="184">
        <v>100</v>
      </c>
      <c r="J248" s="184">
        <v>0</v>
      </c>
      <c r="K248" s="184">
        <v>0</v>
      </c>
      <c r="L248" s="184">
        <v>0</v>
      </c>
      <c r="M248" s="184">
        <v>0</v>
      </c>
      <c r="N248" s="184">
        <v>0</v>
      </c>
      <c r="O248" s="184">
        <v>0</v>
      </c>
    </row>
    <row r="249" spans="1:15">
      <c r="A249" s="184" t="s">
        <v>23</v>
      </c>
      <c r="B249" s="184" t="s">
        <v>749</v>
      </c>
      <c r="C249" s="185" t="s">
        <v>961</v>
      </c>
      <c r="D249" s="184">
        <v>2</v>
      </c>
      <c r="E249" s="184">
        <v>1.34</v>
      </c>
      <c r="F249" s="184">
        <v>13.100000000000001</v>
      </c>
      <c r="G249" s="184">
        <v>14</v>
      </c>
      <c r="H249" s="184">
        <v>0.94000000000000006</v>
      </c>
      <c r="I249" s="184">
        <v>85.710000000000008</v>
      </c>
      <c r="J249" s="184">
        <v>7.1400000000000006</v>
      </c>
      <c r="K249" s="184">
        <v>7.1400000000000006</v>
      </c>
      <c r="L249" s="184">
        <v>0</v>
      </c>
      <c r="M249" s="184">
        <v>0</v>
      </c>
      <c r="N249" s="184">
        <v>0</v>
      </c>
      <c r="O249" s="184">
        <v>0</v>
      </c>
    </row>
    <row r="250" spans="1:15">
      <c r="A250" s="184" t="s">
        <v>23</v>
      </c>
      <c r="B250" s="184" t="s">
        <v>730</v>
      </c>
      <c r="C250" s="185" t="s">
        <v>913</v>
      </c>
      <c r="D250" s="184">
        <v>3</v>
      </c>
      <c r="E250" s="184">
        <v>1.33</v>
      </c>
      <c r="F250" s="184">
        <v>7.4</v>
      </c>
      <c r="G250" s="184">
        <v>8</v>
      </c>
      <c r="H250" s="184">
        <v>0.93</v>
      </c>
      <c r="I250" s="184">
        <v>87.5</v>
      </c>
      <c r="J250" s="184">
        <v>0</v>
      </c>
      <c r="K250" s="184">
        <v>12.5</v>
      </c>
      <c r="L250" s="184">
        <v>0</v>
      </c>
      <c r="M250" s="184">
        <v>0</v>
      </c>
      <c r="N250" s="184">
        <v>0</v>
      </c>
      <c r="O250" s="184">
        <v>0</v>
      </c>
    </row>
    <row r="251" spans="1:15">
      <c r="A251" s="184" t="s">
        <v>23</v>
      </c>
      <c r="B251" s="184" t="s">
        <v>750</v>
      </c>
      <c r="C251" s="185" t="s">
        <v>968</v>
      </c>
      <c r="D251" s="184">
        <v>4</v>
      </c>
      <c r="E251" s="184">
        <v>1.31</v>
      </c>
      <c r="F251" s="184">
        <v>6.4</v>
      </c>
      <c r="G251" s="184">
        <v>7</v>
      </c>
      <c r="H251" s="184">
        <v>0.91</v>
      </c>
      <c r="I251" s="184">
        <v>71.430000000000007</v>
      </c>
      <c r="J251" s="184">
        <v>28.57</v>
      </c>
      <c r="K251" s="184">
        <v>0</v>
      </c>
      <c r="L251" s="184">
        <v>0</v>
      </c>
      <c r="M251" s="184">
        <v>0</v>
      </c>
      <c r="N251" s="184">
        <v>0</v>
      </c>
      <c r="O251" s="184">
        <v>0</v>
      </c>
    </row>
    <row r="252" spans="1:15">
      <c r="A252" s="184" t="s">
        <v>23</v>
      </c>
      <c r="B252" s="184" t="s">
        <v>721</v>
      </c>
      <c r="C252" s="185" t="s">
        <v>873</v>
      </c>
      <c r="D252" s="184">
        <v>5</v>
      </c>
      <c r="E252" s="184">
        <v>1.29</v>
      </c>
      <c r="F252" s="184">
        <v>5.4</v>
      </c>
      <c r="G252" s="184">
        <v>6</v>
      </c>
      <c r="H252" s="184">
        <v>0.9</v>
      </c>
      <c r="I252" s="184">
        <v>83.33</v>
      </c>
      <c r="J252" s="184">
        <v>0</v>
      </c>
      <c r="K252" s="184">
        <v>16.670000000000002</v>
      </c>
      <c r="L252" s="184">
        <v>0</v>
      </c>
      <c r="M252" s="184">
        <v>0</v>
      </c>
      <c r="N252" s="184">
        <v>0</v>
      </c>
      <c r="O252" s="184">
        <v>0</v>
      </c>
    </row>
    <row r="253" spans="1:15">
      <c r="A253" s="184" t="s">
        <v>23</v>
      </c>
      <c r="B253" s="184" t="s">
        <v>722</v>
      </c>
      <c r="C253" s="185" t="s">
        <v>878</v>
      </c>
      <c r="D253" s="184">
        <v>5</v>
      </c>
      <c r="E253" s="184">
        <v>1.29</v>
      </c>
      <c r="F253" s="184">
        <v>8.1000000000000014</v>
      </c>
      <c r="G253" s="184">
        <v>9</v>
      </c>
      <c r="H253" s="184">
        <v>0.9</v>
      </c>
      <c r="I253" s="184">
        <v>77.78</v>
      </c>
      <c r="J253" s="184">
        <v>11.11</v>
      </c>
      <c r="K253" s="184">
        <v>11.11</v>
      </c>
      <c r="L253" s="184">
        <v>0</v>
      </c>
      <c r="M253" s="184">
        <v>0</v>
      </c>
      <c r="N253" s="184">
        <v>0</v>
      </c>
      <c r="O253" s="184">
        <v>0</v>
      </c>
    </row>
    <row r="254" spans="1:15">
      <c r="A254" s="184" t="s">
        <v>23</v>
      </c>
      <c r="B254" s="184" t="s">
        <v>725</v>
      </c>
      <c r="C254" s="185" t="s">
        <v>890</v>
      </c>
      <c r="D254" s="184">
        <v>5</v>
      </c>
      <c r="E254" s="184">
        <v>1.29</v>
      </c>
      <c r="F254" s="184">
        <v>5.4</v>
      </c>
      <c r="G254" s="184">
        <v>6</v>
      </c>
      <c r="H254" s="184">
        <v>0.9</v>
      </c>
      <c r="I254" s="184">
        <v>66.67</v>
      </c>
      <c r="J254" s="184">
        <v>33.33</v>
      </c>
      <c r="K254" s="184">
        <v>0</v>
      </c>
      <c r="L254" s="184">
        <v>0</v>
      </c>
      <c r="M254" s="184">
        <v>0</v>
      </c>
      <c r="N254" s="184">
        <v>0</v>
      </c>
      <c r="O254" s="184">
        <v>0</v>
      </c>
    </row>
    <row r="255" spans="1:15">
      <c r="A255" s="184" t="s">
        <v>23</v>
      </c>
      <c r="B255" s="184" t="s">
        <v>751</v>
      </c>
      <c r="C255" s="185" t="s">
        <v>958</v>
      </c>
      <c r="D255" s="184">
        <v>5</v>
      </c>
      <c r="E255" s="184">
        <v>1.29</v>
      </c>
      <c r="F255" s="184">
        <v>5.4</v>
      </c>
      <c r="G255" s="184">
        <v>6</v>
      </c>
      <c r="H255" s="184">
        <v>0.9</v>
      </c>
      <c r="I255" s="184">
        <v>66.67</v>
      </c>
      <c r="J255" s="184">
        <v>33.33</v>
      </c>
      <c r="K255" s="184">
        <v>0</v>
      </c>
      <c r="L255" s="184">
        <v>0</v>
      </c>
      <c r="M255" s="184">
        <v>0</v>
      </c>
      <c r="N255" s="184">
        <v>0</v>
      </c>
      <c r="O255" s="184">
        <v>0</v>
      </c>
    </row>
    <row r="256" spans="1:15">
      <c r="A256" s="184" t="s">
        <v>23</v>
      </c>
      <c r="B256" s="184" t="s">
        <v>729</v>
      </c>
      <c r="C256" s="185" t="s">
        <v>907</v>
      </c>
      <c r="D256" s="184">
        <v>9</v>
      </c>
      <c r="E256" s="184">
        <v>1.19</v>
      </c>
      <c r="F256" s="184">
        <v>5.8000000000000007</v>
      </c>
      <c r="G256" s="184">
        <v>7</v>
      </c>
      <c r="H256" s="184">
        <v>0.83000000000000007</v>
      </c>
      <c r="I256" s="184">
        <v>57.14</v>
      </c>
      <c r="J256" s="184">
        <v>28.57</v>
      </c>
      <c r="K256" s="184">
        <v>14.290000000000001</v>
      </c>
      <c r="L256" s="184">
        <v>0</v>
      </c>
      <c r="M256" s="184">
        <v>0</v>
      </c>
      <c r="N256" s="184">
        <v>0</v>
      </c>
      <c r="O256" s="184">
        <v>0</v>
      </c>
    </row>
    <row r="257" spans="1:15">
      <c r="A257" s="184" t="s">
        <v>23</v>
      </c>
      <c r="B257" s="184" t="s">
        <v>738</v>
      </c>
      <c r="C257" s="185" t="s">
        <v>939</v>
      </c>
      <c r="D257" s="184">
        <v>10</v>
      </c>
      <c r="E257" s="184">
        <v>1.17</v>
      </c>
      <c r="F257" s="184">
        <v>6.5000000000000009</v>
      </c>
      <c r="G257" s="184">
        <v>8</v>
      </c>
      <c r="H257" s="184">
        <v>0.81</v>
      </c>
      <c r="I257" s="184">
        <v>50</v>
      </c>
      <c r="J257" s="184">
        <v>37.5</v>
      </c>
      <c r="K257" s="184">
        <v>12.5</v>
      </c>
      <c r="L257" s="184">
        <v>0</v>
      </c>
      <c r="M257" s="184">
        <v>0</v>
      </c>
      <c r="N257" s="184">
        <v>0</v>
      </c>
      <c r="O257" s="184">
        <v>0</v>
      </c>
    </row>
    <row r="258" spans="1:15">
      <c r="A258" s="184" t="s">
        <v>23</v>
      </c>
      <c r="B258" s="184" t="s">
        <v>727</v>
      </c>
      <c r="C258" s="185" t="s">
        <v>895</v>
      </c>
      <c r="D258" s="184">
        <v>11</v>
      </c>
      <c r="E258" s="184">
        <v>1.1500000000000001</v>
      </c>
      <c r="F258" s="184">
        <v>11.200000000000001</v>
      </c>
      <c r="G258" s="184">
        <v>14</v>
      </c>
      <c r="H258" s="184">
        <v>0.8</v>
      </c>
      <c r="I258" s="184">
        <v>64.290000000000006</v>
      </c>
      <c r="J258" s="184">
        <v>21.43</v>
      </c>
      <c r="K258" s="184">
        <v>0</v>
      </c>
      <c r="L258" s="184">
        <v>7.1400000000000006</v>
      </c>
      <c r="M258" s="184">
        <v>0</v>
      </c>
      <c r="N258" s="184">
        <v>7.1400000000000006</v>
      </c>
      <c r="O258" s="184">
        <v>7.1400000000000006</v>
      </c>
    </row>
    <row r="259" spans="1:15">
      <c r="A259" s="184" t="s">
        <v>23</v>
      </c>
      <c r="B259" s="184" t="s">
        <v>741</v>
      </c>
      <c r="C259" s="185" t="s">
        <v>798</v>
      </c>
      <c r="D259" s="184">
        <v>11</v>
      </c>
      <c r="E259" s="184">
        <v>1.1500000000000001</v>
      </c>
      <c r="F259" s="184">
        <v>9.6000000000000014</v>
      </c>
      <c r="G259" s="184">
        <v>12</v>
      </c>
      <c r="H259" s="184">
        <v>0.8</v>
      </c>
      <c r="I259" s="184">
        <v>41.67</v>
      </c>
      <c r="J259" s="184">
        <v>50</v>
      </c>
      <c r="K259" s="184">
        <v>8.33</v>
      </c>
      <c r="L259" s="184">
        <v>0</v>
      </c>
      <c r="M259" s="184">
        <v>0</v>
      </c>
      <c r="N259" s="184">
        <v>0</v>
      </c>
      <c r="O259" s="184">
        <v>0</v>
      </c>
    </row>
    <row r="260" spans="1:15">
      <c r="A260" s="184" t="s">
        <v>23</v>
      </c>
      <c r="B260" s="184" t="s">
        <v>751</v>
      </c>
      <c r="C260" s="185" t="s">
        <v>969</v>
      </c>
      <c r="D260" s="184">
        <v>13</v>
      </c>
      <c r="E260" s="184">
        <v>1.0900000000000001</v>
      </c>
      <c r="F260" s="184">
        <v>3.8</v>
      </c>
      <c r="G260" s="184">
        <v>5</v>
      </c>
      <c r="H260" s="184">
        <v>0.76</v>
      </c>
      <c r="I260" s="184">
        <v>60</v>
      </c>
      <c r="J260" s="184">
        <v>0</v>
      </c>
      <c r="K260" s="184">
        <v>40</v>
      </c>
      <c r="L260" s="184">
        <v>0</v>
      </c>
      <c r="M260" s="184">
        <v>0</v>
      </c>
      <c r="N260" s="184">
        <v>0</v>
      </c>
      <c r="O260" s="184">
        <v>0</v>
      </c>
    </row>
    <row r="261" spans="1:15">
      <c r="A261" s="184" t="s">
        <v>23</v>
      </c>
      <c r="B261" s="184" t="s">
        <v>716</v>
      </c>
      <c r="C261" s="185" t="s">
        <v>857</v>
      </c>
      <c r="D261" s="184">
        <v>14</v>
      </c>
      <c r="E261" s="184">
        <v>1</v>
      </c>
      <c r="F261" s="184">
        <v>10.5</v>
      </c>
      <c r="G261" s="184">
        <v>15</v>
      </c>
      <c r="H261" s="184">
        <v>0.70000000000000007</v>
      </c>
      <c r="I261" s="184">
        <v>40</v>
      </c>
      <c r="J261" s="184">
        <v>26.67</v>
      </c>
      <c r="K261" s="184">
        <v>26.67</v>
      </c>
      <c r="L261" s="184">
        <v>6.67</v>
      </c>
      <c r="M261" s="184">
        <v>0</v>
      </c>
      <c r="N261" s="184">
        <v>0</v>
      </c>
      <c r="O261" s="184">
        <v>0</v>
      </c>
    </row>
    <row r="262" spans="1:15">
      <c r="A262" s="184" t="s">
        <v>23</v>
      </c>
      <c r="B262" s="184" t="s">
        <v>724</v>
      </c>
      <c r="C262" s="185" t="s">
        <v>888</v>
      </c>
      <c r="D262" s="184">
        <v>14</v>
      </c>
      <c r="E262" s="184">
        <v>1</v>
      </c>
      <c r="F262" s="184">
        <v>3.5</v>
      </c>
      <c r="G262" s="184">
        <v>5</v>
      </c>
      <c r="H262" s="184">
        <v>0.70000000000000007</v>
      </c>
      <c r="I262" s="184">
        <v>40</v>
      </c>
      <c r="J262" s="184">
        <v>40</v>
      </c>
      <c r="K262" s="184">
        <v>0</v>
      </c>
      <c r="L262" s="184">
        <v>20</v>
      </c>
      <c r="M262" s="184">
        <v>0</v>
      </c>
      <c r="N262" s="184">
        <v>0</v>
      </c>
      <c r="O262" s="184">
        <v>0</v>
      </c>
    </row>
    <row r="263" spans="1:15">
      <c r="A263" s="184" t="s">
        <v>23</v>
      </c>
      <c r="B263" s="184" t="s">
        <v>742</v>
      </c>
      <c r="C263" s="185" t="s">
        <v>803</v>
      </c>
      <c r="D263" s="184">
        <v>14</v>
      </c>
      <c r="E263" s="184">
        <v>1</v>
      </c>
      <c r="F263" s="184">
        <v>3.5</v>
      </c>
      <c r="G263" s="184">
        <v>5</v>
      </c>
      <c r="H263" s="184">
        <v>0.70000000000000007</v>
      </c>
      <c r="I263" s="184">
        <v>0</v>
      </c>
      <c r="J263" s="184">
        <v>100</v>
      </c>
      <c r="K263" s="184">
        <v>0</v>
      </c>
      <c r="L263" s="184">
        <v>0</v>
      </c>
      <c r="M263" s="184">
        <v>0</v>
      </c>
      <c r="N263" s="184">
        <v>0</v>
      </c>
      <c r="O263" s="184">
        <v>0</v>
      </c>
    </row>
    <row r="264" spans="1:15">
      <c r="A264" s="184" t="s">
        <v>23</v>
      </c>
      <c r="B264" s="184" t="s">
        <v>741</v>
      </c>
      <c r="C264" s="185" t="s">
        <v>942</v>
      </c>
      <c r="D264" s="184">
        <v>17</v>
      </c>
      <c r="E264" s="184">
        <v>0.93</v>
      </c>
      <c r="F264" s="184">
        <v>7.8</v>
      </c>
      <c r="G264" s="184">
        <v>12</v>
      </c>
      <c r="H264" s="184">
        <v>0.65</v>
      </c>
      <c r="I264" s="184">
        <v>33.33</v>
      </c>
      <c r="J264" s="184">
        <v>33.33</v>
      </c>
      <c r="K264" s="184">
        <v>16.670000000000002</v>
      </c>
      <c r="L264" s="184">
        <v>16.670000000000002</v>
      </c>
      <c r="M264" s="184">
        <v>0</v>
      </c>
      <c r="N264" s="184">
        <v>0</v>
      </c>
      <c r="O264" s="184">
        <v>0</v>
      </c>
    </row>
    <row r="265" spans="1:15">
      <c r="A265" s="184" t="s">
        <v>23</v>
      </c>
      <c r="B265" s="184" t="s">
        <v>698</v>
      </c>
      <c r="C265" s="185" t="s">
        <v>805</v>
      </c>
      <c r="D265" s="184">
        <v>18</v>
      </c>
      <c r="E265" s="184">
        <v>0.91</v>
      </c>
      <c r="F265" s="184">
        <v>7.6000000000000005</v>
      </c>
      <c r="G265" s="184">
        <v>12</v>
      </c>
      <c r="H265" s="184">
        <v>0.63</v>
      </c>
      <c r="I265" s="184">
        <v>25</v>
      </c>
      <c r="J265" s="184">
        <v>50</v>
      </c>
      <c r="K265" s="184">
        <v>8.33</v>
      </c>
      <c r="L265" s="184">
        <v>0</v>
      </c>
      <c r="M265" s="184">
        <v>0</v>
      </c>
      <c r="N265" s="184">
        <v>16.670000000000002</v>
      </c>
      <c r="O265" s="184">
        <v>16.670000000000002</v>
      </c>
    </row>
    <row r="266" spans="1:15">
      <c r="A266" s="184" t="s">
        <v>23</v>
      </c>
      <c r="B266" s="184" t="s">
        <v>745</v>
      </c>
      <c r="C266" s="185" t="s">
        <v>949</v>
      </c>
      <c r="D266" s="184">
        <v>19</v>
      </c>
      <c r="E266" s="184">
        <v>0.86</v>
      </c>
      <c r="F266" s="184">
        <v>3.6</v>
      </c>
      <c r="G266" s="184">
        <v>6</v>
      </c>
      <c r="H266" s="184">
        <v>0.6</v>
      </c>
      <c r="I266" s="184">
        <v>16.670000000000002</v>
      </c>
      <c r="J266" s="184">
        <v>50</v>
      </c>
      <c r="K266" s="184">
        <v>16.670000000000002</v>
      </c>
      <c r="L266" s="184">
        <v>16.670000000000002</v>
      </c>
      <c r="M266" s="184">
        <v>0</v>
      </c>
      <c r="N266" s="184">
        <v>0</v>
      </c>
      <c r="O266" s="184">
        <v>0</v>
      </c>
    </row>
    <row r="267" spans="1:15">
      <c r="A267" s="184" t="s">
        <v>23</v>
      </c>
      <c r="B267" s="184" t="s">
        <v>755</v>
      </c>
      <c r="C267" s="185" t="s">
        <v>976</v>
      </c>
      <c r="D267" s="184">
        <v>19</v>
      </c>
      <c r="E267" s="184">
        <v>0.86</v>
      </c>
      <c r="F267" s="184">
        <v>3.5999999999999996</v>
      </c>
      <c r="G267" s="184">
        <v>6</v>
      </c>
      <c r="H267" s="184">
        <v>0.6</v>
      </c>
      <c r="I267" s="184">
        <v>16.670000000000002</v>
      </c>
      <c r="J267" s="184">
        <v>50</v>
      </c>
      <c r="K267" s="184">
        <v>16.670000000000002</v>
      </c>
      <c r="L267" s="184">
        <v>16.670000000000002</v>
      </c>
      <c r="M267" s="184">
        <v>0</v>
      </c>
      <c r="N267" s="184">
        <v>0</v>
      </c>
      <c r="O267" s="184">
        <v>0</v>
      </c>
    </row>
    <row r="268" spans="1:15">
      <c r="A268" s="184" t="s">
        <v>23</v>
      </c>
      <c r="B268" s="184" t="s">
        <v>757</v>
      </c>
      <c r="C268" s="185" t="s">
        <v>979</v>
      </c>
      <c r="D268" s="184">
        <v>19</v>
      </c>
      <c r="E268" s="184">
        <v>0.86</v>
      </c>
      <c r="F268" s="184">
        <v>3.6</v>
      </c>
      <c r="G268" s="184">
        <v>6</v>
      </c>
      <c r="H268" s="184">
        <v>0.6</v>
      </c>
      <c r="I268" s="184">
        <v>16.670000000000002</v>
      </c>
      <c r="J268" s="184">
        <v>50</v>
      </c>
      <c r="K268" s="184">
        <v>16.670000000000002</v>
      </c>
      <c r="L268" s="184">
        <v>16.670000000000002</v>
      </c>
      <c r="M268" s="184">
        <v>0</v>
      </c>
      <c r="N268" s="184">
        <v>0</v>
      </c>
      <c r="O268" s="184">
        <v>0</v>
      </c>
    </row>
    <row r="269" spans="1:15">
      <c r="A269" s="184" t="s">
        <v>23</v>
      </c>
      <c r="B269" s="184" t="s">
        <v>724</v>
      </c>
      <c r="C269" s="185" t="s">
        <v>798</v>
      </c>
      <c r="D269" s="184">
        <v>22</v>
      </c>
      <c r="E269" s="184">
        <v>0.79</v>
      </c>
      <c r="F269" s="184">
        <v>7.7000000000000011</v>
      </c>
      <c r="G269" s="184">
        <v>14</v>
      </c>
      <c r="H269" s="184">
        <v>0.55000000000000004</v>
      </c>
      <c r="I269" s="184">
        <v>28.57</v>
      </c>
      <c r="J269" s="184">
        <v>21.43</v>
      </c>
      <c r="K269" s="184">
        <v>28.57</v>
      </c>
      <c r="L269" s="184">
        <v>0</v>
      </c>
      <c r="M269" s="184">
        <v>14.290000000000001</v>
      </c>
      <c r="N269" s="184">
        <v>7.1400000000000006</v>
      </c>
      <c r="O269" s="184">
        <v>0</v>
      </c>
    </row>
    <row r="270" spans="1:15">
      <c r="A270" s="184" t="s">
        <v>23</v>
      </c>
      <c r="B270" s="184" t="s">
        <v>717</v>
      </c>
      <c r="C270" s="185" t="s">
        <v>870</v>
      </c>
      <c r="D270" s="184">
        <v>23</v>
      </c>
      <c r="E270" s="184">
        <v>0.74</v>
      </c>
      <c r="F270" s="184">
        <v>6.2000000000000011</v>
      </c>
      <c r="G270" s="184">
        <v>12</v>
      </c>
      <c r="H270" s="184">
        <v>0.52</v>
      </c>
      <c r="I270" s="184">
        <v>0</v>
      </c>
      <c r="J270" s="184">
        <v>50</v>
      </c>
      <c r="K270" s="184">
        <v>41.67</v>
      </c>
      <c r="L270" s="184">
        <v>0</v>
      </c>
      <c r="M270" s="184">
        <v>8.33</v>
      </c>
      <c r="N270" s="184">
        <v>0</v>
      </c>
      <c r="O270" s="184">
        <v>0</v>
      </c>
    </row>
    <row r="271" spans="1:15">
      <c r="A271" s="184" t="s">
        <v>23</v>
      </c>
      <c r="B271" s="184" t="s">
        <v>709</v>
      </c>
      <c r="C271" s="185" t="s">
        <v>836</v>
      </c>
      <c r="D271" s="184">
        <v>24</v>
      </c>
      <c r="E271" s="184">
        <v>0.72</v>
      </c>
      <c r="F271" s="184">
        <v>3</v>
      </c>
      <c r="G271" s="184">
        <v>6</v>
      </c>
      <c r="H271" s="184">
        <v>0.5</v>
      </c>
      <c r="I271" s="184">
        <v>0</v>
      </c>
      <c r="J271" s="184">
        <v>66.67</v>
      </c>
      <c r="K271" s="184">
        <v>0</v>
      </c>
      <c r="L271" s="184">
        <v>33.33</v>
      </c>
      <c r="M271" s="184">
        <v>0</v>
      </c>
      <c r="N271" s="184">
        <v>0</v>
      </c>
      <c r="O271" s="184">
        <v>0</v>
      </c>
    </row>
    <row r="272" spans="1:15">
      <c r="A272" s="184" t="s">
        <v>23</v>
      </c>
      <c r="B272" s="184" t="s">
        <v>724</v>
      </c>
      <c r="C272" s="185" t="s">
        <v>884</v>
      </c>
      <c r="D272" s="184">
        <v>24</v>
      </c>
      <c r="E272" s="184">
        <v>0.72</v>
      </c>
      <c r="F272" s="184">
        <v>6</v>
      </c>
      <c r="G272" s="184">
        <v>12</v>
      </c>
      <c r="H272" s="184">
        <v>0.5</v>
      </c>
      <c r="I272" s="184">
        <v>25</v>
      </c>
      <c r="J272" s="184">
        <v>25</v>
      </c>
      <c r="K272" s="184">
        <v>16.670000000000002</v>
      </c>
      <c r="L272" s="184">
        <v>8.33</v>
      </c>
      <c r="M272" s="184">
        <v>8.33</v>
      </c>
      <c r="N272" s="184">
        <v>16.670000000000002</v>
      </c>
      <c r="O272" s="184">
        <v>16.670000000000002</v>
      </c>
    </row>
    <row r="273" spans="1:15">
      <c r="A273" s="184" t="s">
        <v>23</v>
      </c>
      <c r="B273" s="184" t="s">
        <v>728</v>
      </c>
      <c r="C273" s="185" t="s">
        <v>905</v>
      </c>
      <c r="D273" s="184">
        <v>26</v>
      </c>
      <c r="E273" s="184">
        <v>0.44</v>
      </c>
      <c r="F273" s="184">
        <v>3.4000000000000004</v>
      </c>
      <c r="G273" s="184">
        <v>11</v>
      </c>
      <c r="H273" s="184">
        <v>0.31</v>
      </c>
      <c r="I273" s="184">
        <v>18.18</v>
      </c>
      <c r="J273" s="184">
        <v>0</v>
      </c>
      <c r="K273" s="184">
        <v>27.27</v>
      </c>
      <c r="L273" s="184">
        <v>27.27</v>
      </c>
      <c r="M273" s="184">
        <v>0</v>
      </c>
      <c r="N273" s="184">
        <v>27.27</v>
      </c>
      <c r="O273" s="184">
        <v>18.18</v>
      </c>
    </row>
    <row r="274" spans="1:15">
      <c r="A274" s="184" t="s">
        <v>23</v>
      </c>
      <c r="B274" s="184" t="s">
        <v>701</v>
      </c>
      <c r="C274" s="185" t="s">
        <v>817</v>
      </c>
      <c r="D274" s="184">
        <v>27</v>
      </c>
      <c r="E274" s="184">
        <v>0.26</v>
      </c>
      <c r="F274" s="184">
        <v>1.1000000000000001</v>
      </c>
      <c r="G274" s="184">
        <v>6</v>
      </c>
      <c r="H274" s="184">
        <v>0.18</v>
      </c>
      <c r="I274" s="184">
        <v>0</v>
      </c>
      <c r="J274" s="184">
        <v>16.670000000000002</v>
      </c>
      <c r="K274" s="184">
        <v>16.670000000000002</v>
      </c>
      <c r="L274" s="184">
        <v>0</v>
      </c>
      <c r="M274" s="184">
        <v>0</v>
      </c>
      <c r="N274" s="184">
        <v>66.67</v>
      </c>
      <c r="O274" s="184">
        <v>66.67</v>
      </c>
    </row>
    <row r="275" spans="1:15">
      <c r="A275" s="184" t="s">
        <v>25</v>
      </c>
      <c r="B275" s="184" t="s">
        <v>717</v>
      </c>
      <c r="C275" s="185" t="s">
        <v>871</v>
      </c>
      <c r="D275" s="184">
        <v>1</v>
      </c>
      <c r="E275" s="184">
        <v>1.49</v>
      </c>
      <c r="F275" s="184">
        <v>5</v>
      </c>
      <c r="G275" s="184">
        <v>5</v>
      </c>
      <c r="H275" s="184">
        <v>1</v>
      </c>
      <c r="I275" s="184">
        <v>100</v>
      </c>
      <c r="J275" s="184">
        <v>0</v>
      </c>
      <c r="K275" s="184">
        <v>0</v>
      </c>
      <c r="L275" s="184">
        <v>0</v>
      </c>
      <c r="M275" s="184">
        <v>0</v>
      </c>
      <c r="N275" s="184">
        <v>0</v>
      </c>
      <c r="O275" s="184">
        <v>0</v>
      </c>
    </row>
    <row r="276" spans="1:15">
      <c r="A276" s="184" t="s">
        <v>25</v>
      </c>
      <c r="B276" s="184" t="s">
        <v>730</v>
      </c>
      <c r="C276" s="185" t="s">
        <v>898</v>
      </c>
      <c r="D276" s="184">
        <v>1</v>
      </c>
      <c r="E276" s="184">
        <v>1.49</v>
      </c>
      <c r="F276" s="184">
        <v>7</v>
      </c>
      <c r="G276" s="184">
        <v>7</v>
      </c>
      <c r="H276" s="184">
        <v>1</v>
      </c>
      <c r="I276" s="184">
        <v>100</v>
      </c>
      <c r="J276" s="184">
        <v>0</v>
      </c>
      <c r="K276" s="184">
        <v>0</v>
      </c>
      <c r="L276" s="184">
        <v>0</v>
      </c>
      <c r="M276" s="184">
        <v>0</v>
      </c>
      <c r="N276" s="184">
        <v>0</v>
      </c>
      <c r="O276" s="184">
        <v>0</v>
      </c>
    </row>
    <row r="277" spans="1:15">
      <c r="A277" s="184" t="s">
        <v>25</v>
      </c>
      <c r="B277" s="184" t="s">
        <v>709</v>
      </c>
      <c r="C277" s="185" t="s">
        <v>836</v>
      </c>
      <c r="D277" s="184">
        <v>3</v>
      </c>
      <c r="E277" s="184">
        <v>1.4000000000000001</v>
      </c>
      <c r="F277" s="184">
        <v>9.4</v>
      </c>
      <c r="G277" s="184">
        <v>10</v>
      </c>
      <c r="H277" s="184">
        <v>0.94000000000000006</v>
      </c>
      <c r="I277" s="184">
        <v>90</v>
      </c>
      <c r="J277" s="184">
        <v>0</v>
      </c>
      <c r="K277" s="184">
        <v>10</v>
      </c>
      <c r="L277" s="184">
        <v>0</v>
      </c>
      <c r="M277" s="184">
        <v>0</v>
      </c>
      <c r="N277" s="184">
        <v>0</v>
      </c>
      <c r="O277" s="184">
        <v>0</v>
      </c>
    </row>
    <row r="278" spans="1:15">
      <c r="A278" s="184" t="s">
        <v>25</v>
      </c>
      <c r="B278" s="184" t="s">
        <v>757</v>
      </c>
      <c r="C278" s="185" t="s">
        <v>981</v>
      </c>
      <c r="D278" s="184">
        <v>4</v>
      </c>
      <c r="E278" s="184">
        <v>1.36</v>
      </c>
      <c r="F278" s="184">
        <v>6.4</v>
      </c>
      <c r="G278" s="184">
        <v>7</v>
      </c>
      <c r="H278" s="184">
        <v>0.91</v>
      </c>
      <c r="I278" s="184">
        <v>71.430000000000007</v>
      </c>
      <c r="J278" s="184">
        <v>28.57</v>
      </c>
      <c r="K278" s="184">
        <v>0</v>
      </c>
      <c r="L278" s="184">
        <v>0</v>
      </c>
      <c r="M278" s="184">
        <v>0</v>
      </c>
      <c r="N278" s="184">
        <v>0</v>
      </c>
      <c r="O278" s="184">
        <v>0</v>
      </c>
    </row>
    <row r="279" spans="1:15">
      <c r="A279" s="184" t="s">
        <v>25</v>
      </c>
      <c r="B279" s="184" t="s">
        <v>749</v>
      </c>
      <c r="C279" s="185" t="s">
        <v>963</v>
      </c>
      <c r="D279" s="184">
        <v>5</v>
      </c>
      <c r="E279" s="184">
        <v>1.1300000000000001</v>
      </c>
      <c r="F279" s="184">
        <v>3.8</v>
      </c>
      <c r="G279" s="184">
        <v>5</v>
      </c>
      <c r="H279" s="184">
        <v>0.76</v>
      </c>
      <c r="I279" s="184">
        <v>40</v>
      </c>
      <c r="J279" s="184">
        <v>40</v>
      </c>
      <c r="K279" s="184">
        <v>20</v>
      </c>
      <c r="L279" s="184">
        <v>0</v>
      </c>
      <c r="M279" s="184">
        <v>0</v>
      </c>
      <c r="N279" s="184">
        <v>0</v>
      </c>
      <c r="O279" s="184">
        <v>0</v>
      </c>
    </row>
    <row r="280" spans="1:15">
      <c r="A280" s="184" t="s">
        <v>25</v>
      </c>
      <c r="B280" s="184" t="s">
        <v>696</v>
      </c>
      <c r="C280" s="185" t="s">
        <v>799</v>
      </c>
      <c r="D280" s="184">
        <v>6</v>
      </c>
      <c r="E280" s="184">
        <v>1.04</v>
      </c>
      <c r="F280" s="184">
        <v>4.2</v>
      </c>
      <c r="G280" s="184">
        <v>6</v>
      </c>
      <c r="H280" s="184">
        <v>0.70000000000000007</v>
      </c>
      <c r="I280" s="184">
        <v>50</v>
      </c>
      <c r="J280" s="184">
        <v>16.670000000000002</v>
      </c>
      <c r="K280" s="184">
        <v>16.670000000000002</v>
      </c>
      <c r="L280" s="184">
        <v>16.670000000000002</v>
      </c>
      <c r="M280" s="184">
        <v>0</v>
      </c>
      <c r="N280" s="184">
        <v>0</v>
      </c>
      <c r="O280" s="184">
        <v>0</v>
      </c>
    </row>
    <row r="281" spans="1:15">
      <c r="A281" s="184" t="s">
        <v>25</v>
      </c>
      <c r="B281" s="184" t="s">
        <v>708</v>
      </c>
      <c r="C281" s="185" t="s">
        <v>832</v>
      </c>
      <c r="D281" s="184">
        <v>6</v>
      </c>
      <c r="E281" s="184">
        <v>1.04</v>
      </c>
      <c r="F281" s="184">
        <v>4.2</v>
      </c>
      <c r="G281" s="184">
        <v>6</v>
      </c>
      <c r="H281" s="184">
        <v>0.70000000000000007</v>
      </c>
      <c r="I281" s="184">
        <v>50</v>
      </c>
      <c r="J281" s="184">
        <v>0</v>
      </c>
      <c r="K281" s="184">
        <v>50</v>
      </c>
      <c r="L281" s="184">
        <v>0</v>
      </c>
      <c r="M281" s="184">
        <v>0</v>
      </c>
      <c r="N281" s="184">
        <v>0</v>
      </c>
      <c r="O281" s="184">
        <v>0</v>
      </c>
    </row>
    <row r="282" spans="1:15">
      <c r="A282" s="184" t="s">
        <v>25</v>
      </c>
      <c r="B282" s="184" t="s">
        <v>713</v>
      </c>
      <c r="C282" s="185" t="s">
        <v>848</v>
      </c>
      <c r="D282" s="184">
        <v>6</v>
      </c>
      <c r="E282" s="184">
        <v>1.04</v>
      </c>
      <c r="F282" s="184">
        <v>4.2</v>
      </c>
      <c r="G282" s="184">
        <v>6</v>
      </c>
      <c r="H282" s="184">
        <v>0.70000000000000007</v>
      </c>
      <c r="I282" s="184">
        <v>33.33</v>
      </c>
      <c r="J282" s="184">
        <v>33.33</v>
      </c>
      <c r="K282" s="184">
        <v>33.33</v>
      </c>
      <c r="L282" s="184">
        <v>0</v>
      </c>
      <c r="M282" s="184">
        <v>0</v>
      </c>
      <c r="N282" s="184">
        <v>0</v>
      </c>
      <c r="O282" s="184">
        <v>0</v>
      </c>
    </row>
    <row r="283" spans="1:15">
      <c r="A283" s="184" t="s">
        <v>25</v>
      </c>
      <c r="B283" s="184" t="s">
        <v>741</v>
      </c>
      <c r="C283" s="185" t="s">
        <v>943</v>
      </c>
      <c r="D283" s="184">
        <v>6</v>
      </c>
      <c r="E283" s="184">
        <v>1.04</v>
      </c>
      <c r="F283" s="184">
        <v>3.4999999999999996</v>
      </c>
      <c r="G283" s="184">
        <v>5</v>
      </c>
      <c r="H283" s="184">
        <v>0.70000000000000007</v>
      </c>
      <c r="I283" s="184">
        <v>40</v>
      </c>
      <c r="J283" s="184">
        <v>20</v>
      </c>
      <c r="K283" s="184">
        <v>40</v>
      </c>
      <c r="L283" s="184">
        <v>0</v>
      </c>
      <c r="M283" s="184">
        <v>0</v>
      </c>
      <c r="N283" s="184">
        <v>0</v>
      </c>
      <c r="O283" s="184">
        <v>0</v>
      </c>
    </row>
    <row r="284" spans="1:15">
      <c r="A284" s="184" t="s">
        <v>25</v>
      </c>
      <c r="B284" s="184" t="s">
        <v>699</v>
      </c>
      <c r="C284" s="185" t="s">
        <v>812</v>
      </c>
      <c r="D284" s="184">
        <v>10</v>
      </c>
      <c r="E284" s="184">
        <v>0.95000000000000007</v>
      </c>
      <c r="F284" s="184">
        <v>3.2</v>
      </c>
      <c r="G284" s="184">
        <v>5</v>
      </c>
      <c r="H284" s="184">
        <v>0.64</v>
      </c>
      <c r="I284" s="184">
        <v>0</v>
      </c>
      <c r="J284" s="184">
        <v>80</v>
      </c>
      <c r="K284" s="184">
        <v>20</v>
      </c>
      <c r="L284" s="184">
        <v>0</v>
      </c>
      <c r="M284" s="184">
        <v>0</v>
      </c>
      <c r="N284" s="184">
        <v>0</v>
      </c>
      <c r="O284" s="184">
        <v>0</v>
      </c>
    </row>
    <row r="285" spans="1:15">
      <c r="A285" s="184" t="s">
        <v>25</v>
      </c>
      <c r="B285" s="184" t="s">
        <v>746</v>
      </c>
      <c r="C285" s="185" t="s">
        <v>815</v>
      </c>
      <c r="D285" s="184">
        <v>11</v>
      </c>
      <c r="E285" s="184">
        <v>0.67</v>
      </c>
      <c r="F285" s="184">
        <v>2.7</v>
      </c>
      <c r="G285" s="184">
        <v>6</v>
      </c>
      <c r="H285" s="184">
        <v>0.45</v>
      </c>
      <c r="I285" s="184">
        <v>0</v>
      </c>
      <c r="J285" s="184">
        <v>50</v>
      </c>
      <c r="K285" s="184">
        <v>16.670000000000002</v>
      </c>
      <c r="L285" s="184">
        <v>33.33</v>
      </c>
      <c r="M285" s="184">
        <v>0</v>
      </c>
      <c r="N285" s="184">
        <v>0</v>
      </c>
      <c r="O285" s="184">
        <v>0</v>
      </c>
    </row>
    <row r="286" spans="1:15">
      <c r="A286" s="184" t="s">
        <v>27</v>
      </c>
      <c r="B286" s="184" t="s">
        <v>711</v>
      </c>
      <c r="C286" s="185" t="s">
        <v>840</v>
      </c>
      <c r="D286" s="184">
        <v>1</v>
      </c>
      <c r="E286" s="184">
        <v>1.48</v>
      </c>
      <c r="F286" s="184">
        <v>6</v>
      </c>
      <c r="G286" s="184">
        <v>6</v>
      </c>
      <c r="H286" s="184">
        <v>1</v>
      </c>
      <c r="I286" s="184">
        <v>100</v>
      </c>
      <c r="J286" s="184">
        <v>0</v>
      </c>
      <c r="K286" s="184">
        <v>0</v>
      </c>
      <c r="L286" s="184">
        <v>0</v>
      </c>
      <c r="M286" s="184">
        <v>0</v>
      </c>
      <c r="N286" s="184">
        <v>0</v>
      </c>
      <c r="O286" s="184">
        <v>0</v>
      </c>
    </row>
    <row r="287" spans="1:15">
      <c r="A287" s="184" t="s">
        <v>27</v>
      </c>
      <c r="B287" s="184" t="s">
        <v>714</v>
      </c>
      <c r="C287" s="185" t="s">
        <v>854</v>
      </c>
      <c r="D287" s="184">
        <v>1</v>
      </c>
      <c r="E287" s="184">
        <v>1.48</v>
      </c>
      <c r="F287" s="184">
        <v>5</v>
      </c>
      <c r="G287" s="184">
        <v>5</v>
      </c>
      <c r="H287" s="184">
        <v>1</v>
      </c>
      <c r="I287" s="184">
        <v>100</v>
      </c>
      <c r="J287" s="184">
        <v>0</v>
      </c>
      <c r="K287" s="184">
        <v>0</v>
      </c>
      <c r="L287" s="184">
        <v>0</v>
      </c>
      <c r="M287" s="184">
        <v>0</v>
      </c>
      <c r="N287" s="184">
        <v>0</v>
      </c>
      <c r="O287" s="184">
        <v>0</v>
      </c>
    </row>
    <row r="288" spans="1:15">
      <c r="A288" s="184" t="s">
        <v>27</v>
      </c>
      <c r="B288" s="184" t="s">
        <v>727</v>
      </c>
      <c r="C288" s="185" t="s">
        <v>898</v>
      </c>
      <c r="D288" s="184">
        <v>3</v>
      </c>
      <c r="E288" s="184">
        <v>1.42</v>
      </c>
      <c r="F288" s="184">
        <v>7.7</v>
      </c>
      <c r="G288" s="184">
        <v>8</v>
      </c>
      <c r="H288" s="184">
        <v>0.96</v>
      </c>
      <c r="I288" s="184">
        <v>87.5</v>
      </c>
      <c r="J288" s="184">
        <v>12.5</v>
      </c>
      <c r="K288" s="184">
        <v>0</v>
      </c>
      <c r="L288" s="184">
        <v>0</v>
      </c>
      <c r="M288" s="184">
        <v>0</v>
      </c>
      <c r="N288" s="184">
        <v>0</v>
      </c>
      <c r="O288" s="184">
        <v>0</v>
      </c>
    </row>
    <row r="289" spans="1:15">
      <c r="A289" s="184" t="s">
        <v>27</v>
      </c>
      <c r="B289" s="184" t="s">
        <v>751</v>
      </c>
      <c r="C289" s="185" t="s">
        <v>958</v>
      </c>
      <c r="D289" s="184">
        <v>3</v>
      </c>
      <c r="E289" s="184">
        <v>1.42</v>
      </c>
      <c r="F289" s="184">
        <v>7.7</v>
      </c>
      <c r="G289" s="184">
        <v>8</v>
      </c>
      <c r="H289" s="184">
        <v>0.96</v>
      </c>
      <c r="I289" s="184">
        <v>87.5</v>
      </c>
      <c r="J289" s="184">
        <v>12.5</v>
      </c>
      <c r="K289" s="184">
        <v>0</v>
      </c>
      <c r="L289" s="184">
        <v>0</v>
      </c>
      <c r="M289" s="184">
        <v>0</v>
      </c>
      <c r="N289" s="184">
        <v>0</v>
      </c>
      <c r="O289" s="184">
        <v>0</v>
      </c>
    </row>
    <row r="290" spans="1:15">
      <c r="A290" s="184" t="s">
        <v>27</v>
      </c>
      <c r="B290" s="184" t="s">
        <v>701</v>
      </c>
      <c r="C290" s="185" t="s">
        <v>818</v>
      </c>
      <c r="D290" s="184">
        <v>5</v>
      </c>
      <c r="E290" s="184">
        <v>1.4000000000000001</v>
      </c>
      <c r="F290" s="184">
        <v>5.7</v>
      </c>
      <c r="G290" s="184">
        <v>6</v>
      </c>
      <c r="H290" s="184">
        <v>0.95000000000000007</v>
      </c>
      <c r="I290" s="184">
        <v>83.33</v>
      </c>
      <c r="J290" s="184">
        <v>16.670000000000002</v>
      </c>
      <c r="K290" s="184">
        <v>0</v>
      </c>
      <c r="L290" s="184">
        <v>0</v>
      </c>
      <c r="M290" s="184">
        <v>0</v>
      </c>
      <c r="N290" s="184">
        <v>0</v>
      </c>
      <c r="O290" s="184">
        <v>0</v>
      </c>
    </row>
    <row r="291" spans="1:15">
      <c r="A291" s="184" t="s">
        <v>27</v>
      </c>
      <c r="B291" s="184" t="s">
        <v>750</v>
      </c>
      <c r="C291" s="185" t="s">
        <v>968</v>
      </c>
      <c r="D291" s="184">
        <v>6</v>
      </c>
      <c r="E291" s="184">
        <v>1.35</v>
      </c>
      <c r="F291" s="184">
        <v>9.1000000000000014</v>
      </c>
      <c r="G291" s="184">
        <v>10</v>
      </c>
      <c r="H291" s="184">
        <v>0.91</v>
      </c>
      <c r="I291" s="184">
        <v>70</v>
      </c>
      <c r="J291" s="184">
        <v>30</v>
      </c>
      <c r="K291" s="184">
        <v>0</v>
      </c>
      <c r="L291" s="184">
        <v>0</v>
      </c>
      <c r="M291" s="184">
        <v>0</v>
      </c>
      <c r="N291" s="184">
        <v>0</v>
      </c>
      <c r="O291" s="184">
        <v>0</v>
      </c>
    </row>
    <row r="292" spans="1:15">
      <c r="A292" s="184" t="s">
        <v>27</v>
      </c>
      <c r="B292" s="184" t="s">
        <v>754</v>
      </c>
      <c r="C292" s="185" t="s">
        <v>975</v>
      </c>
      <c r="D292" s="184">
        <v>7</v>
      </c>
      <c r="E292" s="184">
        <v>1.33</v>
      </c>
      <c r="F292" s="184">
        <v>5.4</v>
      </c>
      <c r="G292" s="184">
        <v>6</v>
      </c>
      <c r="H292" s="184">
        <v>0.9</v>
      </c>
      <c r="I292" s="184">
        <v>66.67</v>
      </c>
      <c r="J292" s="184">
        <v>33.33</v>
      </c>
      <c r="K292" s="184">
        <v>0</v>
      </c>
      <c r="L292" s="184">
        <v>0</v>
      </c>
      <c r="M292" s="184">
        <v>0</v>
      </c>
      <c r="N292" s="184">
        <v>0</v>
      </c>
      <c r="O292" s="184">
        <v>0</v>
      </c>
    </row>
    <row r="293" spans="1:15">
      <c r="A293" s="184" t="s">
        <v>27</v>
      </c>
      <c r="B293" s="184" t="s">
        <v>727</v>
      </c>
      <c r="C293" s="185" t="s">
        <v>895</v>
      </c>
      <c r="D293" s="184">
        <v>8</v>
      </c>
      <c r="E293" s="184">
        <v>1.3</v>
      </c>
      <c r="F293" s="184">
        <v>8.7999999999999989</v>
      </c>
      <c r="G293" s="184">
        <v>10</v>
      </c>
      <c r="H293" s="184">
        <v>0.88</v>
      </c>
      <c r="I293" s="184">
        <v>60</v>
      </c>
      <c r="J293" s="184">
        <v>40</v>
      </c>
      <c r="K293" s="184">
        <v>0</v>
      </c>
      <c r="L293" s="184">
        <v>0</v>
      </c>
      <c r="M293" s="184">
        <v>0</v>
      </c>
      <c r="N293" s="184">
        <v>0</v>
      </c>
      <c r="O293" s="184">
        <v>0</v>
      </c>
    </row>
    <row r="294" spans="1:15">
      <c r="A294" s="184" t="s">
        <v>27</v>
      </c>
      <c r="B294" s="184" t="s">
        <v>717</v>
      </c>
      <c r="C294" s="185" t="s">
        <v>871</v>
      </c>
      <c r="D294" s="184">
        <v>9</v>
      </c>
      <c r="E294" s="184">
        <v>1.26</v>
      </c>
      <c r="F294" s="184">
        <v>6.8</v>
      </c>
      <c r="G294" s="184">
        <v>8</v>
      </c>
      <c r="H294" s="184">
        <v>0.85</v>
      </c>
      <c r="I294" s="184">
        <v>62.5</v>
      </c>
      <c r="J294" s="184">
        <v>25</v>
      </c>
      <c r="K294" s="184">
        <v>12.5</v>
      </c>
      <c r="L294" s="184">
        <v>0</v>
      </c>
      <c r="M294" s="184">
        <v>0</v>
      </c>
      <c r="N294" s="184">
        <v>0</v>
      </c>
      <c r="O294" s="184">
        <v>0</v>
      </c>
    </row>
    <row r="295" spans="1:15">
      <c r="A295" s="184" t="s">
        <v>27</v>
      </c>
      <c r="B295" s="184" t="s">
        <v>711</v>
      </c>
      <c r="C295" s="185" t="s">
        <v>841</v>
      </c>
      <c r="D295" s="184">
        <v>10</v>
      </c>
      <c r="E295" s="184">
        <v>1.23</v>
      </c>
      <c r="F295" s="184">
        <v>7.5000000000000009</v>
      </c>
      <c r="G295" s="184">
        <v>9</v>
      </c>
      <c r="H295" s="184">
        <v>0.83000000000000007</v>
      </c>
      <c r="I295" s="184">
        <v>44.44</v>
      </c>
      <c r="J295" s="184">
        <v>55.56</v>
      </c>
      <c r="K295" s="184">
        <v>0</v>
      </c>
      <c r="L295" s="184">
        <v>0</v>
      </c>
      <c r="M295" s="184">
        <v>0</v>
      </c>
      <c r="N295" s="184">
        <v>0</v>
      </c>
      <c r="O295" s="184">
        <v>0</v>
      </c>
    </row>
    <row r="296" spans="1:15">
      <c r="A296" s="184" t="s">
        <v>27</v>
      </c>
      <c r="B296" s="184" t="s">
        <v>721</v>
      </c>
      <c r="C296" s="185" t="s">
        <v>873</v>
      </c>
      <c r="D296" s="184">
        <v>11</v>
      </c>
      <c r="E296" s="184">
        <v>1.18</v>
      </c>
      <c r="F296" s="184">
        <v>4.8</v>
      </c>
      <c r="G296" s="184">
        <v>6</v>
      </c>
      <c r="H296" s="184">
        <v>0.8</v>
      </c>
      <c r="I296" s="184">
        <v>50</v>
      </c>
      <c r="J296" s="184">
        <v>33.33</v>
      </c>
      <c r="K296" s="184">
        <v>16.670000000000002</v>
      </c>
      <c r="L296" s="184">
        <v>0</v>
      </c>
      <c r="M296" s="184">
        <v>0</v>
      </c>
      <c r="N296" s="184">
        <v>0</v>
      </c>
      <c r="O296" s="184">
        <v>0</v>
      </c>
    </row>
    <row r="297" spans="1:15">
      <c r="A297" s="184" t="s">
        <v>27</v>
      </c>
      <c r="B297" s="184" t="s">
        <v>729</v>
      </c>
      <c r="C297" s="185" t="s">
        <v>907</v>
      </c>
      <c r="D297" s="184">
        <v>11</v>
      </c>
      <c r="E297" s="184">
        <v>1.18</v>
      </c>
      <c r="F297" s="184">
        <v>7.2</v>
      </c>
      <c r="G297" s="184">
        <v>9</v>
      </c>
      <c r="H297" s="184">
        <v>0.8</v>
      </c>
      <c r="I297" s="184">
        <v>44.44</v>
      </c>
      <c r="J297" s="184">
        <v>44.44</v>
      </c>
      <c r="K297" s="184">
        <v>11.11</v>
      </c>
      <c r="L297" s="184">
        <v>0</v>
      </c>
      <c r="M297" s="184">
        <v>0</v>
      </c>
      <c r="N297" s="184">
        <v>0</v>
      </c>
      <c r="O297" s="184">
        <v>0</v>
      </c>
    </row>
    <row r="298" spans="1:15">
      <c r="A298" s="184" t="s">
        <v>27</v>
      </c>
      <c r="B298" s="184" t="s">
        <v>713</v>
      </c>
      <c r="C298" s="185" t="s">
        <v>847</v>
      </c>
      <c r="D298" s="184">
        <v>13</v>
      </c>
      <c r="E298" s="184">
        <v>1.1500000000000001</v>
      </c>
      <c r="F298" s="184">
        <v>6.2</v>
      </c>
      <c r="G298" s="184">
        <v>8</v>
      </c>
      <c r="H298" s="184">
        <v>0.78</v>
      </c>
      <c r="I298" s="184">
        <v>50</v>
      </c>
      <c r="J298" s="184">
        <v>25</v>
      </c>
      <c r="K298" s="184">
        <v>25</v>
      </c>
      <c r="L298" s="184">
        <v>0</v>
      </c>
      <c r="M298" s="184">
        <v>0</v>
      </c>
      <c r="N298" s="184">
        <v>0</v>
      </c>
      <c r="O298" s="184">
        <v>0</v>
      </c>
    </row>
    <row r="299" spans="1:15">
      <c r="A299" s="184" t="s">
        <v>27</v>
      </c>
      <c r="B299" s="184" t="s">
        <v>741</v>
      </c>
      <c r="C299" s="185" t="s">
        <v>941</v>
      </c>
      <c r="D299" s="184">
        <v>13</v>
      </c>
      <c r="E299" s="184">
        <v>1.1500000000000001</v>
      </c>
      <c r="F299" s="184">
        <v>6.2</v>
      </c>
      <c r="G299" s="184">
        <v>8</v>
      </c>
      <c r="H299" s="184">
        <v>0.78</v>
      </c>
      <c r="I299" s="184">
        <v>50</v>
      </c>
      <c r="J299" s="184">
        <v>25</v>
      </c>
      <c r="K299" s="184">
        <v>25</v>
      </c>
      <c r="L299" s="184">
        <v>0</v>
      </c>
      <c r="M299" s="184">
        <v>0</v>
      </c>
      <c r="N299" s="184">
        <v>0</v>
      </c>
      <c r="O299" s="184">
        <v>0</v>
      </c>
    </row>
    <row r="300" spans="1:15">
      <c r="A300" s="184" t="s">
        <v>27</v>
      </c>
      <c r="B300" s="184" t="s">
        <v>729</v>
      </c>
      <c r="C300" s="185" t="s">
        <v>909</v>
      </c>
      <c r="D300" s="184">
        <v>15</v>
      </c>
      <c r="E300" s="184">
        <v>1.1100000000000001</v>
      </c>
      <c r="F300" s="184">
        <v>4.5</v>
      </c>
      <c r="G300" s="184">
        <v>6</v>
      </c>
      <c r="H300" s="184">
        <v>0.75</v>
      </c>
      <c r="I300" s="184">
        <v>66.67</v>
      </c>
      <c r="J300" s="184">
        <v>0</v>
      </c>
      <c r="K300" s="184">
        <v>16.670000000000002</v>
      </c>
      <c r="L300" s="184">
        <v>16.670000000000002</v>
      </c>
      <c r="M300" s="184">
        <v>0</v>
      </c>
      <c r="N300" s="184">
        <v>0</v>
      </c>
      <c r="O300" s="184">
        <v>0</v>
      </c>
    </row>
    <row r="301" spans="1:15">
      <c r="A301" s="184" t="s">
        <v>27</v>
      </c>
      <c r="B301" s="184" t="s">
        <v>716</v>
      </c>
      <c r="C301" s="185" t="s">
        <v>867</v>
      </c>
      <c r="D301" s="184">
        <v>16</v>
      </c>
      <c r="E301" s="184">
        <v>1.07</v>
      </c>
      <c r="F301" s="184">
        <v>8.6999999999999993</v>
      </c>
      <c r="G301" s="184">
        <v>12</v>
      </c>
      <c r="H301" s="184">
        <v>0.73</v>
      </c>
      <c r="I301" s="184">
        <v>33.33</v>
      </c>
      <c r="J301" s="184">
        <v>41.67</v>
      </c>
      <c r="K301" s="184">
        <v>25</v>
      </c>
      <c r="L301" s="184">
        <v>0</v>
      </c>
      <c r="M301" s="184">
        <v>0</v>
      </c>
      <c r="N301" s="184">
        <v>0</v>
      </c>
      <c r="O301" s="184">
        <v>0</v>
      </c>
    </row>
    <row r="302" spans="1:15">
      <c r="A302" s="184" t="s">
        <v>27</v>
      </c>
      <c r="B302" s="184" t="s">
        <v>733</v>
      </c>
      <c r="C302" s="185" t="s">
        <v>838</v>
      </c>
      <c r="D302" s="184">
        <v>16</v>
      </c>
      <c r="E302" s="184">
        <v>1.07</v>
      </c>
      <c r="F302" s="184">
        <v>8.6999999999999993</v>
      </c>
      <c r="G302" s="184">
        <v>12</v>
      </c>
      <c r="H302" s="184">
        <v>0.73</v>
      </c>
      <c r="I302" s="184">
        <v>50</v>
      </c>
      <c r="J302" s="184">
        <v>8.33</v>
      </c>
      <c r="K302" s="184">
        <v>41.67</v>
      </c>
      <c r="L302" s="184">
        <v>0</v>
      </c>
      <c r="M302" s="184">
        <v>0</v>
      </c>
      <c r="N302" s="184">
        <v>0</v>
      </c>
      <c r="O302" s="184">
        <v>0</v>
      </c>
    </row>
    <row r="303" spans="1:15">
      <c r="A303" s="184" t="s">
        <v>27</v>
      </c>
      <c r="B303" s="184" t="s">
        <v>722</v>
      </c>
      <c r="C303" s="185" t="s">
        <v>878</v>
      </c>
      <c r="D303" s="184">
        <v>18</v>
      </c>
      <c r="E303" s="184">
        <v>1.03</v>
      </c>
      <c r="F303" s="184">
        <v>6.3000000000000007</v>
      </c>
      <c r="G303" s="184">
        <v>9</v>
      </c>
      <c r="H303" s="184">
        <v>0.70000000000000007</v>
      </c>
      <c r="I303" s="184">
        <v>44.44</v>
      </c>
      <c r="J303" s="184">
        <v>11.11</v>
      </c>
      <c r="K303" s="184">
        <v>44.44</v>
      </c>
      <c r="L303" s="184">
        <v>0</v>
      </c>
      <c r="M303" s="184">
        <v>0</v>
      </c>
      <c r="N303" s="184">
        <v>0</v>
      </c>
      <c r="O303" s="184">
        <v>0</v>
      </c>
    </row>
    <row r="304" spans="1:15">
      <c r="A304" s="184" t="s">
        <v>27</v>
      </c>
      <c r="B304" s="184" t="s">
        <v>747</v>
      </c>
      <c r="C304" s="185" t="s">
        <v>955</v>
      </c>
      <c r="D304" s="184">
        <v>18</v>
      </c>
      <c r="E304" s="184">
        <v>1.03</v>
      </c>
      <c r="F304" s="184">
        <v>4.2</v>
      </c>
      <c r="G304" s="184">
        <v>6</v>
      </c>
      <c r="H304" s="184">
        <v>0.70000000000000007</v>
      </c>
      <c r="I304" s="184">
        <v>33.33</v>
      </c>
      <c r="J304" s="184">
        <v>50</v>
      </c>
      <c r="K304" s="184">
        <v>0</v>
      </c>
      <c r="L304" s="184">
        <v>16.670000000000002</v>
      </c>
      <c r="M304" s="184">
        <v>0</v>
      </c>
      <c r="N304" s="184">
        <v>0</v>
      </c>
      <c r="O304" s="184">
        <v>0</v>
      </c>
    </row>
    <row r="305" spans="1:15">
      <c r="A305" s="184" t="s">
        <v>27</v>
      </c>
      <c r="B305" s="184" t="s">
        <v>704</v>
      </c>
      <c r="C305" s="185" t="s">
        <v>822</v>
      </c>
      <c r="D305" s="184">
        <v>20</v>
      </c>
      <c r="E305" s="184">
        <v>0.98</v>
      </c>
      <c r="F305" s="184">
        <v>6.6000000000000005</v>
      </c>
      <c r="G305" s="184">
        <v>10</v>
      </c>
      <c r="H305" s="184">
        <v>0.66</v>
      </c>
      <c r="I305" s="184">
        <v>30</v>
      </c>
      <c r="J305" s="184">
        <v>40</v>
      </c>
      <c r="K305" s="184">
        <v>20</v>
      </c>
      <c r="L305" s="184">
        <v>0</v>
      </c>
      <c r="M305" s="184">
        <v>10</v>
      </c>
      <c r="N305" s="184">
        <v>0</v>
      </c>
      <c r="O305" s="184">
        <v>0</v>
      </c>
    </row>
    <row r="306" spans="1:15">
      <c r="A306" s="184" t="s">
        <v>27</v>
      </c>
      <c r="B306" s="184" t="s">
        <v>706</v>
      </c>
      <c r="C306" s="185" t="s">
        <v>827</v>
      </c>
      <c r="D306" s="184">
        <v>20</v>
      </c>
      <c r="E306" s="184">
        <v>0.98</v>
      </c>
      <c r="F306" s="184">
        <v>5.3</v>
      </c>
      <c r="G306" s="184">
        <v>8</v>
      </c>
      <c r="H306" s="184">
        <v>0.66</v>
      </c>
      <c r="I306" s="184">
        <v>25</v>
      </c>
      <c r="J306" s="184">
        <v>50</v>
      </c>
      <c r="K306" s="184">
        <v>12.5</v>
      </c>
      <c r="L306" s="184">
        <v>12.5</v>
      </c>
      <c r="M306" s="184">
        <v>0</v>
      </c>
      <c r="N306" s="184">
        <v>0</v>
      </c>
      <c r="O306" s="184">
        <v>0</v>
      </c>
    </row>
    <row r="307" spans="1:15">
      <c r="A307" s="184" t="s">
        <v>27</v>
      </c>
      <c r="B307" s="184" t="s">
        <v>702</v>
      </c>
      <c r="C307" s="185" t="s">
        <v>819</v>
      </c>
      <c r="D307" s="184">
        <v>22</v>
      </c>
      <c r="E307" s="184">
        <v>0.96</v>
      </c>
      <c r="F307" s="184">
        <v>3.9</v>
      </c>
      <c r="G307" s="184">
        <v>6</v>
      </c>
      <c r="H307" s="184">
        <v>0.65</v>
      </c>
      <c r="I307" s="184">
        <v>33.33</v>
      </c>
      <c r="J307" s="184">
        <v>33.33</v>
      </c>
      <c r="K307" s="184">
        <v>16.670000000000002</v>
      </c>
      <c r="L307" s="184">
        <v>16.670000000000002</v>
      </c>
      <c r="M307" s="184">
        <v>0</v>
      </c>
      <c r="N307" s="184">
        <v>0</v>
      </c>
      <c r="O307" s="184">
        <v>0</v>
      </c>
    </row>
    <row r="308" spans="1:15">
      <c r="A308" s="184" t="s">
        <v>27</v>
      </c>
      <c r="B308" s="184" t="s">
        <v>714</v>
      </c>
      <c r="C308" s="185" t="s">
        <v>850</v>
      </c>
      <c r="D308" s="184">
        <v>22</v>
      </c>
      <c r="E308" s="184">
        <v>0.96</v>
      </c>
      <c r="F308" s="184">
        <v>5.2</v>
      </c>
      <c r="G308" s="184">
        <v>8</v>
      </c>
      <c r="H308" s="184">
        <v>0.65</v>
      </c>
      <c r="I308" s="184">
        <v>50</v>
      </c>
      <c r="J308" s="184">
        <v>12.5</v>
      </c>
      <c r="K308" s="184">
        <v>12.5</v>
      </c>
      <c r="L308" s="184">
        <v>12.5</v>
      </c>
      <c r="M308" s="184">
        <v>12.5</v>
      </c>
      <c r="N308" s="184">
        <v>0</v>
      </c>
      <c r="O308" s="184">
        <v>0</v>
      </c>
    </row>
    <row r="309" spans="1:15">
      <c r="A309" s="184" t="s">
        <v>27</v>
      </c>
      <c r="B309" s="184" t="s">
        <v>743</v>
      </c>
      <c r="C309" s="185" t="s">
        <v>946</v>
      </c>
      <c r="D309" s="184">
        <v>22</v>
      </c>
      <c r="E309" s="184">
        <v>0.96</v>
      </c>
      <c r="F309" s="184">
        <v>3.9000000000000004</v>
      </c>
      <c r="G309" s="184">
        <v>6</v>
      </c>
      <c r="H309" s="184">
        <v>0.65</v>
      </c>
      <c r="I309" s="184">
        <v>16.670000000000002</v>
      </c>
      <c r="J309" s="184">
        <v>66.67</v>
      </c>
      <c r="K309" s="184">
        <v>0</v>
      </c>
      <c r="L309" s="184">
        <v>16.670000000000002</v>
      </c>
      <c r="M309" s="184">
        <v>0</v>
      </c>
      <c r="N309" s="184">
        <v>0</v>
      </c>
      <c r="O309" s="184">
        <v>0</v>
      </c>
    </row>
    <row r="310" spans="1:15">
      <c r="A310" s="184" t="s">
        <v>27</v>
      </c>
      <c r="B310" s="184" t="s">
        <v>757</v>
      </c>
      <c r="C310" s="185" t="s">
        <v>981</v>
      </c>
      <c r="D310" s="184">
        <v>25</v>
      </c>
      <c r="E310" s="184">
        <v>0.94000000000000006</v>
      </c>
      <c r="F310" s="184">
        <v>7.0000000000000009</v>
      </c>
      <c r="G310" s="184">
        <v>11</v>
      </c>
      <c r="H310" s="184">
        <v>0.64</v>
      </c>
      <c r="I310" s="184">
        <v>36.36</v>
      </c>
      <c r="J310" s="184">
        <v>18.18</v>
      </c>
      <c r="K310" s="184">
        <v>36.36</v>
      </c>
      <c r="L310" s="184">
        <v>0</v>
      </c>
      <c r="M310" s="184">
        <v>0</v>
      </c>
      <c r="N310" s="184">
        <v>9.09</v>
      </c>
      <c r="O310" s="184">
        <v>0</v>
      </c>
    </row>
    <row r="311" spans="1:15">
      <c r="A311" s="184" t="s">
        <v>27</v>
      </c>
      <c r="B311" s="184" t="s">
        <v>728</v>
      </c>
      <c r="C311" s="185" t="s">
        <v>902</v>
      </c>
      <c r="D311" s="184">
        <v>26</v>
      </c>
      <c r="E311" s="184">
        <v>0.91</v>
      </c>
      <c r="F311" s="184">
        <v>7.4</v>
      </c>
      <c r="G311" s="184">
        <v>12</v>
      </c>
      <c r="H311" s="184">
        <v>0.62</v>
      </c>
      <c r="I311" s="184">
        <v>33.33</v>
      </c>
      <c r="J311" s="184">
        <v>33.33</v>
      </c>
      <c r="K311" s="184">
        <v>8.33</v>
      </c>
      <c r="L311" s="184">
        <v>16.670000000000002</v>
      </c>
      <c r="M311" s="184">
        <v>8.33</v>
      </c>
      <c r="N311" s="184">
        <v>0</v>
      </c>
      <c r="O311" s="184">
        <v>0</v>
      </c>
    </row>
    <row r="312" spans="1:15">
      <c r="A312" s="184" t="s">
        <v>27</v>
      </c>
      <c r="B312" s="184" t="s">
        <v>755</v>
      </c>
      <c r="C312" s="185" t="s">
        <v>976</v>
      </c>
      <c r="D312" s="184">
        <v>27</v>
      </c>
      <c r="E312" s="184">
        <v>0.84</v>
      </c>
      <c r="F312" s="184">
        <v>3.4</v>
      </c>
      <c r="G312" s="184">
        <v>6</v>
      </c>
      <c r="H312" s="184">
        <v>0.57000000000000006</v>
      </c>
      <c r="I312" s="184">
        <v>33.33</v>
      </c>
      <c r="J312" s="184">
        <v>33.33</v>
      </c>
      <c r="K312" s="184">
        <v>0</v>
      </c>
      <c r="L312" s="184">
        <v>0</v>
      </c>
      <c r="M312" s="184">
        <v>0</v>
      </c>
      <c r="N312" s="184">
        <v>33.33</v>
      </c>
      <c r="O312" s="184">
        <v>33.33</v>
      </c>
    </row>
    <row r="313" spans="1:15">
      <c r="A313" s="184" t="s">
        <v>27</v>
      </c>
      <c r="B313" s="184" t="s">
        <v>709</v>
      </c>
      <c r="C313" s="185" t="s">
        <v>836</v>
      </c>
      <c r="D313" s="184">
        <v>28</v>
      </c>
      <c r="E313" s="184">
        <v>0.77</v>
      </c>
      <c r="F313" s="184">
        <v>4.7</v>
      </c>
      <c r="G313" s="184">
        <v>9</v>
      </c>
      <c r="H313" s="184">
        <v>0.52</v>
      </c>
      <c r="I313" s="184">
        <v>22.22</v>
      </c>
      <c r="J313" s="184">
        <v>33.33</v>
      </c>
      <c r="K313" s="184">
        <v>11.11</v>
      </c>
      <c r="L313" s="184">
        <v>22.22</v>
      </c>
      <c r="M313" s="184">
        <v>11.11</v>
      </c>
      <c r="N313" s="184">
        <v>0</v>
      </c>
      <c r="O313" s="184">
        <v>0</v>
      </c>
    </row>
    <row r="314" spans="1:15">
      <c r="A314" s="184" t="s">
        <v>27</v>
      </c>
      <c r="B314" s="184" t="s">
        <v>716</v>
      </c>
      <c r="C314" s="185" t="s">
        <v>858</v>
      </c>
      <c r="D314" s="184">
        <v>28</v>
      </c>
      <c r="E314" s="184">
        <v>0.77</v>
      </c>
      <c r="F314" s="184">
        <v>6.8000000000000016</v>
      </c>
      <c r="G314" s="184">
        <v>13</v>
      </c>
      <c r="H314" s="184">
        <v>0.52</v>
      </c>
      <c r="I314" s="184">
        <v>30.77</v>
      </c>
      <c r="J314" s="184">
        <v>15.38</v>
      </c>
      <c r="K314" s="184">
        <v>23.080000000000002</v>
      </c>
      <c r="L314" s="184">
        <v>15.38</v>
      </c>
      <c r="M314" s="184">
        <v>0</v>
      </c>
      <c r="N314" s="184">
        <v>15.38</v>
      </c>
      <c r="O314" s="184">
        <v>0</v>
      </c>
    </row>
    <row r="315" spans="1:15">
      <c r="A315" s="184" t="s">
        <v>27</v>
      </c>
      <c r="B315" s="184" t="s">
        <v>731</v>
      </c>
      <c r="C315" s="185" t="s">
        <v>890</v>
      </c>
      <c r="D315" s="184">
        <v>28</v>
      </c>
      <c r="E315" s="184">
        <v>0.77</v>
      </c>
      <c r="F315" s="184">
        <v>5.2</v>
      </c>
      <c r="G315" s="184">
        <v>10</v>
      </c>
      <c r="H315" s="184">
        <v>0.52</v>
      </c>
      <c r="I315" s="184">
        <v>20</v>
      </c>
      <c r="J315" s="184">
        <v>30</v>
      </c>
      <c r="K315" s="184">
        <v>20</v>
      </c>
      <c r="L315" s="184">
        <v>30</v>
      </c>
      <c r="M315" s="184">
        <v>0</v>
      </c>
      <c r="N315" s="184">
        <v>0</v>
      </c>
      <c r="O315" s="184">
        <v>0</v>
      </c>
    </row>
    <row r="316" spans="1:15">
      <c r="A316" s="184" t="s">
        <v>27</v>
      </c>
      <c r="B316" s="184" t="s">
        <v>696</v>
      </c>
      <c r="C316" s="185" t="s">
        <v>802</v>
      </c>
      <c r="D316" s="184">
        <v>31</v>
      </c>
      <c r="E316" s="184">
        <v>0.74</v>
      </c>
      <c r="F316" s="184">
        <v>3</v>
      </c>
      <c r="G316" s="184">
        <v>6</v>
      </c>
      <c r="H316" s="184">
        <v>0.5</v>
      </c>
      <c r="I316" s="184">
        <v>33.33</v>
      </c>
      <c r="J316" s="184">
        <v>16.670000000000002</v>
      </c>
      <c r="K316" s="184">
        <v>0</v>
      </c>
      <c r="L316" s="184">
        <v>50</v>
      </c>
      <c r="M316" s="184">
        <v>0</v>
      </c>
      <c r="N316" s="184">
        <v>0</v>
      </c>
      <c r="O316" s="184">
        <v>0</v>
      </c>
    </row>
    <row r="317" spans="1:15">
      <c r="A317" s="184" t="s">
        <v>27</v>
      </c>
      <c r="B317" s="184" t="s">
        <v>738</v>
      </c>
      <c r="C317" s="185" t="s">
        <v>937</v>
      </c>
      <c r="D317" s="184">
        <v>31</v>
      </c>
      <c r="E317" s="184">
        <v>0.74</v>
      </c>
      <c r="F317" s="184">
        <v>4</v>
      </c>
      <c r="G317" s="184">
        <v>8</v>
      </c>
      <c r="H317" s="184">
        <v>0.5</v>
      </c>
      <c r="I317" s="184">
        <v>25</v>
      </c>
      <c r="J317" s="184">
        <v>25</v>
      </c>
      <c r="K317" s="184">
        <v>12.5</v>
      </c>
      <c r="L317" s="184">
        <v>25</v>
      </c>
      <c r="M317" s="184">
        <v>0</v>
      </c>
      <c r="N317" s="184">
        <v>12.5</v>
      </c>
      <c r="O317" s="184">
        <v>12.5</v>
      </c>
    </row>
    <row r="318" spans="1:15">
      <c r="A318" s="184" t="s">
        <v>27</v>
      </c>
      <c r="B318" s="184" t="s">
        <v>749</v>
      </c>
      <c r="C318" s="185" t="s">
        <v>966</v>
      </c>
      <c r="D318" s="184">
        <v>31</v>
      </c>
      <c r="E318" s="184">
        <v>0.74</v>
      </c>
      <c r="F318" s="184">
        <v>4</v>
      </c>
      <c r="G318" s="184">
        <v>8</v>
      </c>
      <c r="H318" s="184">
        <v>0.5</v>
      </c>
      <c r="I318" s="184">
        <v>12.5</v>
      </c>
      <c r="J318" s="184">
        <v>37.5</v>
      </c>
      <c r="K318" s="184">
        <v>25</v>
      </c>
      <c r="L318" s="184">
        <v>12.5</v>
      </c>
      <c r="M318" s="184">
        <v>0</v>
      </c>
      <c r="N318" s="184">
        <v>12.5</v>
      </c>
      <c r="O318" s="184">
        <v>0</v>
      </c>
    </row>
    <row r="319" spans="1:15">
      <c r="A319" s="184" t="s">
        <v>27</v>
      </c>
      <c r="B319" s="184" t="s">
        <v>700</v>
      </c>
      <c r="C319" s="185" t="s">
        <v>815</v>
      </c>
      <c r="D319" s="184">
        <v>34</v>
      </c>
      <c r="E319" s="184">
        <v>0.65</v>
      </c>
      <c r="F319" s="184">
        <v>5.3</v>
      </c>
      <c r="G319" s="184">
        <v>12</v>
      </c>
      <c r="H319" s="184">
        <v>0.44</v>
      </c>
      <c r="I319" s="184">
        <v>8.33</v>
      </c>
      <c r="J319" s="184">
        <v>41.67</v>
      </c>
      <c r="K319" s="184">
        <v>16.670000000000002</v>
      </c>
      <c r="L319" s="184">
        <v>0</v>
      </c>
      <c r="M319" s="184">
        <v>0</v>
      </c>
      <c r="N319" s="184">
        <v>33.33</v>
      </c>
      <c r="O319" s="184">
        <v>33.33</v>
      </c>
    </row>
    <row r="320" spans="1:15">
      <c r="A320" s="184" t="s">
        <v>27</v>
      </c>
      <c r="B320" s="184" t="s">
        <v>715</v>
      </c>
      <c r="C320" s="185" t="s">
        <v>855</v>
      </c>
      <c r="D320" s="184">
        <v>35</v>
      </c>
      <c r="E320" s="184">
        <v>0.59</v>
      </c>
      <c r="F320" s="184">
        <v>3.2</v>
      </c>
      <c r="G320" s="184">
        <v>8</v>
      </c>
      <c r="H320" s="184">
        <v>0.4</v>
      </c>
      <c r="I320" s="184">
        <v>0</v>
      </c>
      <c r="J320" s="184">
        <v>37.5</v>
      </c>
      <c r="K320" s="184">
        <v>25</v>
      </c>
      <c r="L320" s="184">
        <v>37.5</v>
      </c>
      <c r="M320" s="184">
        <v>0</v>
      </c>
      <c r="N320" s="184">
        <v>0</v>
      </c>
      <c r="O320" s="184">
        <v>0</v>
      </c>
    </row>
    <row r="321" spans="1:15">
      <c r="A321" s="184" t="s">
        <v>29</v>
      </c>
      <c r="B321" s="184" t="s">
        <v>710</v>
      </c>
      <c r="C321" s="185" t="s">
        <v>838</v>
      </c>
      <c r="D321" s="184">
        <v>1</v>
      </c>
      <c r="E321" s="184">
        <v>1.44</v>
      </c>
      <c r="F321" s="184">
        <v>6</v>
      </c>
      <c r="G321" s="184">
        <v>6</v>
      </c>
      <c r="H321" s="184">
        <v>1</v>
      </c>
      <c r="I321" s="184">
        <v>100</v>
      </c>
      <c r="J321" s="184">
        <v>0</v>
      </c>
      <c r="K321" s="184">
        <v>0</v>
      </c>
      <c r="L321" s="184">
        <v>0</v>
      </c>
      <c r="M321" s="184">
        <v>0</v>
      </c>
      <c r="N321" s="184">
        <v>0</v>
      </c>
      <c r="O321" s="184">
        <v>0</v>
      </c>
    </row>
    <row r="322" spans="1:15">
      <c r="A322" s="184" t="s">
        <v>29</v>
      </c>
      <c r="B322" s="184" t="s">
        <v>733</v>
      </c>
      <c r="C322" s="185" t="s">
        <v>838</v>
      </c>
      <c r="D322" s="184">
        <v>2</v>
      </c>
      <c r="E322" s="184">
        <v>1.3800000000000001</v>
      </c>
      <c r="F322" s="184">
        <v>7.7</v>
      </c>
      <c r="G322" s="184">
        <v>8</v>
      </c>
      <c r="H322" s="184">
        <v>0.96</v>
      </c>
      <c r="I322" s="184">
        <v>87.5</v>
      </c>
      <c r="J322" s="184">
        <v>12.5</v>
      </c>
      <c r="K322" s="184">
        <v>0</v>
      </c>
      <c r="L322" s="184">
        <v>0</v>
      </c>
      <c r="M322" s="184">
        <v>0</v>
      </c>
      <c r="N322" s="184">
        <v>0</v>
      </c>
      <c r="O322" s="184">
        <v>0</v>
      </c>
    </row>
    <row r="323" spans="1:15">
      <c r="A323" s="184" t="s">
        <v>29</v>
      </c>
      <c r="B323" s="184" t="s">
        <v>708</v>
      </c>
      <c r="C323" s="185" t="s">
        <v>834</v>
      </c>
      <c r="D323" s="184">
        <v>3</v>
      </c>
      <c r="E323" s="184">
        <v>1.35</v>
      </c>
      <c r="F323" s="184">
        <v>17.799999999999997</v>
      </c>
      <c r="G323" s="184">
        <v>19</v>
      </c>
      <c r="H323" s="184">
        <v>0.94000000000000006</v>
      </c>
      <c r="I323" s="184">
        <v>78.95</v>
      </c>
      <c r="J323" s="184">
        <v>21.05</v>
      </c>
      <c r="K323" s="184">
        <v>0</v>
      </c>
      <c r="L323" s="184">
        <v>0</v>
      </c>
      <c r="M323" s="184">
        <v>0</v>
      </c>
      <c r="N323" s="184">
        <v>0</v>
      </c>
      <c r="O323" s="184">
        <v>0</v>
      </c>
    </row>
    <row r="324" spans="1:15">
      <c r="A324" s="184" t="s">
        <v>29</v>
      </c>
      <c r="B324" s="184" t="s">
        <v>712</v>
      </c>
      <c r="C324" s="185" t="s">
        <v>846</v>
      </c>
      <c r="D324" s="184">
        <v>3</v>
      </c>
      <c r="E324" s="184">
        <v>1.35</v>
      </c>
      <c r="F324" s="184">
        <v>9.4</v>
      </c>
      <c r="G324" s="184">
        <v>10</v>
      </c>
      <c r="H324" s="184">
        <v>0.94000000000000006</v>
      </c>
      <c r="I324" s="184">
        <v>90</v>
      </c>
      <c r="J324" s="184">
        <v>0</v>
      </c>
      <c r="K324" s="184">
        <v>10</v>
      </c>
      <c r="L324" s="184">
        <v>0</v>
      </c>
      <c r="M324" s="184">
        <v>0</v>
      </c>
      <c r="N324" s="184">
        <v>0</v>
      </c>
      <c r="O324" s="184">
        <v>0</v>
      </c>
    </row>
    <row r="325" spans="1:15">
      <c r="A325" s="184" t="s">
        <v>29</v>
      </c>
      <c r="B325" s="184" t="s">
        <v>724</v>
      </c>
      <c r="C325" s="185" t="s">
        <v>885</v>
      </c>
      <c r="D325" s="184">
        <v>3</v>
      </c>
      <c r="E325" s="184">
        <v>1.35</v>
      </c>
      <c r="F325" s="184">
        <v>17.799999999999997</v>
      </c>
      <c r="G325" s="184">
        <v>19</v>
      </c>
      <c r="H325" s="184">
        <v>0.94000000000000006</v>
      </c>
      <c r="I325" s="184">
        <v>78.95</v>
      </c>
      <c r="J325" s="184">
        <v>21.05</v>
      </c>
      <c r="K325" s="184">
        <v>0</v>
      </c>
      <c r="L325" s="184">
        <v>0</v>
      </c>
      <c r="M325" s="184">
        <v>0</v>
      </c>
      <c r="N325" s="184">
        <v>0</v>
      </c>
      <c r="O325" s="184">
        <v>0</v>
      </c>
    </row>
    <row r="326" spans="1:15">
      <c r="A326" s="184" t="s">
        <v>29</v>
      </c>
      <c r="B326" s="184" t="s">
        <v>702</v>
      </c>
      <c r="C326" s="185" t="s">
        <v>820</v>
      </c>
      <c r="D326" s="184">
        <v>6</v>
      </c>
      <c r="E326" s="184">
        <v>1.26</v>
      </c>
      <c r="F326" s="184">
        <v>10.499999999999998</v>
      </c>
      <c r="G326" s="184">
        <v>12</v>
      </c>
      <c r="H326" s="184">
        <v>0.87</v>
      </c>
      <c r="I326" s="184">
        <v>58.33</v>
      </c>
      <c r="J326" s="184">
        <v>41.67</v>
      </c>
      <c r="K326" s="184">
        <v>0</v>
      </c>
      <c r="L326" s="184">
        <v>0</v>
      </c>
      <c r="M326" s="184">
        <v>0</v>
      </c>
      <c r="N326" s="184">
        <v>0</v>
      </c>
      <c r="O326" s="184">
        <v>0</v>
      </c>
    </row>
    <row r="327" spans="1:15">
      <c r="A327" s="184" t="s">
        <v>29</v>
      </c>
      <c r="B327" s="184" t="s">
        <v>733</v>
      </c>
      <c r="C327" s="185" t="s">
        <v>908</v>
      </c>
      <c r="D327" s="184">
        <v>7</v>
      </c>
      <c r="E327" s="184">
        <v>1.22</v>
      </c>
      <c r="F327" s="184">
        <v>8.5</v>
      </c>
      <c r="G327" s="184">
        <v>10</v>
      </c>
      <c r="H327" s="184">
        <v>0.85</v>
      </c>
      <c r="I327" s="184">
        <v>60</v>
      </c>
      <c r="J327" s="184">
        <v>30</v>
      </c>
      <c r="K327" s="184">
        <v>10</v>
      </c>
      <c r="L327" s="184">
        <v>0</v>
      </c>
      <c r="M327" s="184">
        <v>0</v>
      </c>
      <c r="N327" s="184">
        <v>0</v>
      </c>
      <c r="O327" s="184">
        <v>0</v>
      </c>
    </row>
    <row r="328" spans="1:15">
      <c r="A328" s="184" t="s">
        <v>29</v>
      </c>
      <c r="B328" s="184" t="s">
        <v>704</v>
      </c>
      <c r="C328" s="185" t="s">
        <v>822</v>
      </c>
      <c r="D328" s="184">
        <v>8</v>
      </c>
      <c r="E328" s="184">
        <v>1.21</v>
      </c>
      <c r="F328" s="184">
        <v>14.3</v>
      </c>
      <c r="G328" s="184">
        <v>17</v>
      </c>
      <c r="H328" s="184">
        <v>0.84</v>
      </c>
      <c r="I328" s="184">
        <v>64.710000000000008</v>
      </c>
      <c r="J328" s="184">
        <v>17.650000000000002</v>
      </c>
      <c r="K328" s="184">
        <v>17.650000000000002</v>
      </c>
      <c r="L328" s="184">
        <v>0</v>
      </c>
      <c r="M328" s="184">
        <v>0</v>
      </c>
      <c r="N328" s="184">
        <v>0</v>
      </c>
      <c r="O328" s="184">
        <v>0</v>
      </c>
    </row>
    <row r="329" spans="1:15">
      <c r="A329" s="184" t="s">
        <v>29</v>
      </c>
      <c r="B329" s="184" t="s">
        <v>731</v>
      </c>
      <c r="C329" s="185" t="s">
        <v>897</v>
      </c>
      <c r="D329" s="184">
        <v>8</v>
      </c>
      <c r="E329" s="184">
        <v>1.21</v>
      </c>
      <c r="F329" s="184">
        <v>12.599999999999998</v>
      </c>
      <c r="G329" s="184">
        <v>15</v>
      </c>
      <c r="H329" s="184">
        <v>0.84</v>
      </c>
      <c r="I329" s="184">
        <v>46.67</v>
      </c>
      <c r="J329" s="184">
        <v>53.33</v>
      </c>
      <c r="K329" s="184">
        <v>0</v>
      </c>
      <c r="L329" s="184">
        <v>0</v>
      </c>
      <c r="M329" s="184">
        <v>0</v>
      </c>
      <c r="N329" s="184">
        <v>0</v>
      </c>
      <c r="O329" s="184">
        <v>0</v>
      </c>
    </row>
    <row r="330" spans="1:15">
      <c r="A330" s="184" t="s">
        <v>29</v>
      </c>
      <c r="B330" s="184" t="s">
        <v>711</v>
      </c>
      <c r="C330" s="185" t="s">
        <v>839</v>
      </c>
      <c r="D330" s="184">
        <v>10</v>
      </c>
      <c r="E330" s="184">
        <v>1.18</v>
      </c>
      <c r="F330" s="184">
        <v>12.299999999999999</v>
      </c>
      <c r="G330" s="184">
        <v>15</v>
      </c>
      <c r="H330" s="184">
        <v>0.82000000000000006</v>
      </c>
      <c r="I330" s="184">
        <v>60</v>
      </c>
      <c r="J330" s="184">
        <v>26.67</v>
      </c>
      <c r="K330" s="184">
        <v>6.67</v>
      </c>
      <c r="L330" s="184">
        <v>6.67</v>
      </c>
      <c r="M330" s="184">
        <v>0</v>
      </c>
      <c r="N330" s="184">
        <v>0</v>
      </c>
      <c r="O330" s="184">
        <v>0</v>
      </c>
    </row>
    <row r="331" spans="1:15">
      <c r="A331" s="184" t="s">
        <v>29</v>
      </c>
      <c r="B331" s="184" t="s">
        <v>757</v>
      </c>
      <c r="C331" s="185" t="s">
        <v>980</v>
      </c>
      <c r="D331" s="184">
        <v>11</v>
      </c>
      <c r="E331" s="184">
        <v>1.17</v>
      </c>
      <c r="F331" s="184">
        <v>10.600000000000001</v>
      </c>
      <c r="G331" s="184">
        <v>13</v>
      </c>
      <c r="H331" s="184">
        <v>0.82000000000000006</v>
      </c>
      <c r="I331" s="184">
        <v>53.85</v>
      </c>
      <c r="J331" s="184">
        <v>30.77</v>
      </c>
      <c r="K331" s="184">
        <v>15.38</v>
      </c>
      <c r="L331" s="184">
        <v>0</v>
      </c>
      <c r="M331" s="184">
        <v>0</v>
      </c>
      <c r="N331" s="184">
        <v>0</v>
      </c>
      <c r="O331" s="184">
        <v>0</v>
      </c>
    </row>
    <row r="332" spans="1:15">
      <c r="A332" s="184" t="s">
        <v>29</v>
      </c>
      <c r="B332" s="184" t="s">
        <v>725</v>
      </c>
      <c r="C332" s="185" t="s">
        <v>890</v>
      </c>
      <c r="D332" s="184">
        <v>12</v>
      </c>
      <c r="E332" s="184">
        <v>1.1599999999999999</v>
      </c>
      <c r="F332" s="184">
        <v>17.799999999999997</v>
      </c>
      <c r="G332" s="184">
        <v>22</v>
      </c>
      <c r="H332" s="184">
        <v>0.81</v>
      </c>
      <c r="I332" s="184">
        <v>45.45</v>
      </c>
      <c r="J332" s="184">
        <v>45.45</v>
      </c>
      <c r="K332" s="184">
        <v>9.09</v>
      </c>
      <c r="L332" s="184">
        <v>0</v>
      </c>
      <c r="M332" s="184">
        <v>0</v>
      </c>
      <c r="N332" s="184">
        <v>0</v>
      </c>
      <c r="O332" s="184">
        <v>0</v>
      </c>
    </row>
    <row r="333" spans="1:15">
      <c r="A333" s="184" t="s">
        <v>29</v>
      </c>
      <c r="B333" s="184" t="s">
        <v>704</v>
      </c>
      <c r="C333" s="185" t="s">
        <v>823</v>
      </c>
      <c r="D333" s="184">
        <v>13</v>
      </c>
      <c r="E333" s="184">
        <v>1.1200000000000001</v>
      </c>
      <c r="F333" s="184">
        <v>6.2</v>
      </c>
      <c r="G333" s="184">
        <v>8</v>
      </c>
      <c r="H333" s="184">
        <v>0.78</v>
      </c>
      <c r="I333" s="184">
        <v>50</v>
      </c>
      <c r="J333" s="184">
        <v>25</v>
      </c>
      <c r="K333" s="184">
        <v>25</v>
      </c>
      <c r="L333" s="184">
        <v>0</v>
      </c>
      <c r="M333" s="184">
        <v>0</v>
      </c>
      <c r="N333" s="184">
        <v>0</v>
      </c>
      <c r="O333" s="184">
        <v>0</v>
      </c>
    </row>
    <row r="334" spans="1:15">
      <c r="A334" s="184" t="s">
        <v>29</v>
      </c>
      <c r="B334" s="184" t="s">
        <v>715</v>
      </c>
      <c r="C334" s="185" t="s">
        <v>856</v>
      </c>
      <c r="D334" s="184">
        <v>14</v>
      </c>
      <c r="E334" s="184">
        <v>1.1100000000000001</v>
      </c>
      <c r="F334" s="184">
        <v>11.599999999999998</v>
      </c>
      <c r="G334" s="184">
        <v>15</v>
      </c>
      <c r="H334" s="184">
        <v>0.77</v>
      </c>
      <c r="I334" s="184">
        <v>53.33</v>
      </c>
      <c r="J334" s="184">
        <v>33.33</v>
      </c>
      <c r="K334" s="184">
        <v>0</v>
      </c>
      <c r="L334" s="184">
        <v>6.67</v>
      </c>
      <c r="M334" s="184">
        <v>6.67</v>
      </c>
      <c r="N334" s="184">
        <v>0</v>
      </c>
      <c r="O334" s="184">
        <v>0</v>
      </c>
    </row>
    <row r="335" spans="1:15">
      <c r="A335" s="184" t="s">
        <v>29</v>
      </c>
      <c r="B335" s="184" t="s">
        <v>699</v>
      </c>
      <c r="C335" s="185" t="s">
        <v>812</v>
      </c>
      <c r="D335" s="184">
        <v>15</v>
      </c>
      <c r="E335" s="184">
        <v>1.1000000000000001</v>
      </c>
      <c r="F335" s="184">
        <v>14.499999999999998</v>
      </c>
      <c r="G335" s="184">
        <v>19</v>
      </c>
      <c r="H335" s="184">
        <v>0.76</v>
      </c>
      <c r="I335" s="184">
        <v>42.11</v>
      </c>
      <c r="J335" s="184">
        <v>42.11</v>
      </c>
      <c r="K335" s="184">
        <v>10.53</v>
      </c>
      <c r="L335" s="184">
        <v>5.26</v>
      </c>
      <c r="M335" s="184">
        <v>0</v>
      </c>
      <c r="N335" s="184">
        <v>0</v>
      </c>
      <c r="O335" s="184">
        <v>0</v>
      </c>
    </row>
    <row r="336" spans="1:15">
      <c r="A336" s="184" t="s">
        <v>29</v>
      </c>
      <c r="B336" s="184" t="s">
        <v>729</v>
      </c>
      <c r="C336" s="185" t="s">
        <v>908</v>
      </c>
      <c r="D336" s="184">
        <v>15</v>
      </c>
      <c r="E336" s="184">
        <v>1.1000000000000001</v>
      </c>
      <c r="F336" s="184">
        <v>10.7</v>
      </c>
      <c r="G336" s="184">
        <v>14</v>
      </c>
      <c r="H336" s="184">
        <v>0.76</v>
      </c>
      <c r="I336" s="184">
        <v>35.71</v>
      </c>
      <c r="J336" s="184">
        <v>50</v>
      </c>
      <c r="K336" s="184">
        <v>14.290000000000001</v>
      </c>
      <c r="L336" s="184">
        <v>0</v>
      </c>
      <c r="M336" s="184">
        <v>0</v>
      </c>
      <c r="N336" s="184">
        <v>0</v>
      </c>
      <c r="O336" s="184">
        <v>0</v>
      </c>
    </row>
    <row r="337" spans="1:15">
      <c r="A337" s="184" t="s">
        <v>29</v>
      </c>
      <c r="B337" s="184" t="s">
        <v>708</v>
      </c>
      <c r="C337" s="185" t="s">
        <v>833</v>
      </c>
      <c r="D337" s="184">
        <v>17</v>
      </c>
      <c r="E337" s="184">
        <v>1.0900000000000001</v>
      </c>
      <c r="F337" s="184">
        <v>3.8</v>
      </c>
      <c r="G337" s="184">
        <v>5</v>
      </c>
      <c r="H337" s="184">
        <v>0.76</v>
      </c>
      <c r="I337" s="184">
        <v>60</v>
      </c>
      <c r="J337" s="184">
        <v>0</v>
      </c>
      <c r="K337" s="184">
        <v>40</v>
      </c>
      <c r="L337" s="184">
        <v>0</v>
      </c>
      <c r="M337" s="184">
        <v>0</v>
      </c>
      <c r="N337" s="184">
        <v>0</v>
      </c>
      <c r="O337" s="184">
        <v>0</v>
      </c>
    </row>
    <row r="338" spans="1:15">
      <c r="A338" s="184" t="s">
        <v>29</v>
      </c>
      <c r="B338" s="184" t="s">
        <v>709</v>
      </c>
      <c r="C338" s="185" t="s">
        <v>825</v>
      </c>
      <c r="D338" s="184">
        <v>17</v>
      </c>
      <c r="E338" s="184">
        <v>1.0900000000000001</v>
      </c>
      <c r="F338" s="184">
        <v>15.899999999999999</v>
      </c>
      <c r="G338" s="184">
        <v>21</v>
      </c>
      <c r="H338" s="184">
        <v>0.76</v>
      </c>
      <c r="I338" s="184">
        <v>52.38</v>
      </c>
      <c r="J338" s="184">
        <v>23.81</v>
      </c>
      <c r="K338" s="184">
        <v>14.290000000000001</v>
      </c>
      <c r="L338" s="184">
        <v>9.52</v>
      </c>
      <c r="M338" s="184">
        <v>0</v>
      </c>
      <c r="N338" s="184">
        <v>0</v>
      </c>
      <c r="O338" s="184">
        <v>0</v>
      </c>
    </row>
    <row r="339" spans="1:15">
      <c r="A339" s="184" t="s">
        <v>29</v>
      </c>
      <c r="B339" s="184" t="s">
        <v>744</v>
      </c>
      <c r="C339" s="185" t="s">
        <v>826</v>
      </c>
      <c r="D339" s="184">
        <v>17</v>
      </c>
      <c r="E339" s="184">
        <v>1.0900000000000001</v>
      </c>
      <c r="F339" s="184">
        <v>12.1</v>
      </c>
      <c r="G339" s="184">
        <v>16</v>
      </c>
      <c r="H339" s="184">
        <v>0.76</v>
      </c>
      <c r="I339" s="184">
        <v>43.75</v>
      </c>
      <c r="J339" s="184">
        <v>37.5</v>
      </c>
      <c r="K339" s="184">
        <v>12.5</v>
      </c>
      <c r="L339" s="184">
        <v>6.25</v>
      </c>
      <c r="M339" s="184">
        <v>0</v>
      </c>
      <c r="N339" s="184">
        <v>0</v>
      </c>
      <c r="O339" s="184">
        <v>0</v>
      </c>
    </row>
    <row r="340" spans="1:15">
      <c r="A340" s="184" t="s">
        <v>29</v>
      </c>
      <c r="B340" s="184" t="s">
        <v>698</v>
      </c>
      <c r="C340" s="185" t="s">
        <v>811</v>
      </c>
      <c r="D340" s="184">
        <v>20</v>
      </c>
      <c r="E340" s="184">
        <v>1.08</v>
      </c>
      <c r="F340" s="184">
        <v>4.5</v>
      </c>
      <c r="G340" s="184">
        <v>6</v>
      </c>
      <c r="H340" s="184">
        <v>0.75</v>
      </c>
      <c r="I340" s="184">
        <v>33.33</v>
      </c>
      <c r="J340" s="184">
        <v>50</v>
      </c>
      <c r="K340" s="184">
        <v>16.670000000000002</v>
      </c>
      <c r="L340" s="184">
        <v>0</v>
      </c>
      <c r="M340" s="184">
        <v>0</v>
      </c>
      <c r="N340" s="184">
        <v>0</v>
      </c>
      <c r="O340" s="184">
        <v>0</v>
      </c>
    </row>
    <row r="341" spans="1:15">
      <c r="A341" s="184" t="s">
        <v>29</v>
      </c>
      <c r="B341" s="184" t="s">
        <v>751</v>
      </c>
      <c r="C341" s="185" t="s">
        <v>958</v>
      </c>
      <c r="D341" s="184">
        <v>20</v>
      </c>
      <c r="E341" s="184">
        <v>1.08</v>
      </c>
      <c r="F341" s="184">
        <v>9.7999999999999989</v>
      </c>
      <c r="G341" s="184">
        <v>13</v>
      </c>
      <c r="H341" s="184">
        <v>0.75</v>
      </c>
      <c r="I341" s="184">
        <v>53.85</v>
      </c>
      <c r="J341" s="184">
        <v>30.77</v>
      </c>
      <c r="K341" s="184">
        <v>0</v>
      </c>
      <c r="L341" s="184">
        <v>0</v>
      </c>
      <c r="M341" s="184">
        <v>0</v>
      </c>
      <c r="N341" s="184">
        <v>15.38</v>
      </c>
      <c r="O341" s="184">
        <v>15.38</v>
      </c>
    </row>
    <row r="342" spans="1:15">
      <c r="A342" s="184" t="s">
        <v>29</v>
      </c>
      <c r="B342" s="184" t="s">
        <v>755</v>
      </c>
      <c r="C342" s="185" t="s">
        <v>976</v>
      </c>
      <c r="D342" s="184">
        <v>20</v>
      </c>
      <c r="E342" s="184">
        <v>1.08</v>
      </c>
      <c r="F342" s="184">
        <v>9</v>
      </c>
      <c r="G342" s="184">
        <v>12</v>
      </c>
      <c r="H342" s="184">
        <v>0.75</v>
      </c>
      <c r="I342" s="184">
        <v>33.33</v>
      </c>
      <c r="J342" s="184">
        <v>50</v>
      </c>
      <c r="K342" s="184">
        <v>16.670000000000002</v>
      </c>
      <c r="L342" s="184">
        <v>0</v>
      </c>
      <c r="M342" s="184">
        <v>0</v>
      </c>
      <c r="N342" s="184">
        <v>0</v>
      </c>
      <c r="O342" s="184">
        <v>0</v>
      </c>
    </row>
    <row r="343" spans="1:15">
      <c r="A343" s="184" t="s">
        <v>29</v>
      </c>
      <c r="B343" s="184" t="s">
        <v>701</v>
      </c>
      <c r="C343" s="185" t="s">
        <v>818</v>
      </c>
      <c r="D343" s="184">
        <v>23</v>
      </c>
      <c r="E343" s="184">
        <v>1.07</v>
      </c>
      <c r="F343" s="184">
        <v>10.399999999999999</v>
      </c>
      <c r="G343" s="184">
        <v>14</v>
      </c>
      <c r="H343" s="184">
        <v>0.74</v>
      </c>
      <c r="I343" s="184">
        <v>35.71</v>
      </c>
      <c r="J343" s="184">
        <v>50</v>
      </c>
      <c r="K343" s="184">
        <v>7.1400000000000006</v>
      </c>
      <c r="L343" s="184">
        <v>7.1400000000000006</v>
      </c>
      <c r="M343" s="184">
        <v>0</v>
      </c>
      <c r="N343" s="184">
        <v>0</v>
      </c>
      <c r="O343" s="184">
        <v>0</v>
      </c>
    </row>
    <row r="344" spans="1:15">
      <c r="A344" s="184" t="s">
        <v>29</v>
      </c>
      <c r="B344" s="184" t="s">
        <v>715</v>
      </c>
      <c r="C344" s="185" t="s">
        <v>855</v>
      </c>
      <c r="D344" s="184">
        <v>24</v>
      </c>
      <c r="E344" s="184">
        <v>1.06</v>
      </c>
      <c r="F344" s="184">
        <v>5.9</v>
      </c>
      <c r="G344" s="184">
        <v>8</v>
      </c>
      <c r="H344" s="184">
        <v>0.74</v>
      </c>
      <c r="I344" s="184">
        <v>37.5</v>
      </c>
      <c r="J344" s="184">
        <v>37.5</v>
      </c>
      <c r="K344" s="184">
        <v>25</v>
      </c>
      <c r="L344" s="184">
        <v>0</v>
      </c>
      <c r="M344" s="184">
        <v>0</v>
      </c>
      <c r="N344" s="184">
        <v>0</v>
      </c>
      <c r="O344" s="184">
        <v>0</v>
      </c>
    </row>
    <row r="345" spans="1:15">
      <c r="A345" s="184" t="s">
        <v>29</v>
      </c>
      <c r="B345" s="184" t="s">
        <v>732</v>
      </c>
      <c r="C345" s="185" t="s">
        <v>823</v>
      </c>
      <c r="D345" s="184">
        <v>25</v>
      </c>
      <c r="E345" s="184">
        <v>1.05</v>
      </c>
      <c r="F345" s="184">
        <v>10.9</v>
      </c>
      <c r="G345" s="184">
        <v>15</v>
      </c>
      <c r="H345" s="184">
        <v>0.73</v>
      </c>
      <c r="I345" s="184">
        <v>60</v>
      </c>
      <c r="J345" s="184">
        <v>13.33</v>
      </c>
      <c r="K345" s="184">
        <v>6.67</v>
      </c>
      <c r="L345" s="184">
        <v>6.67</v>
      </c>
      <c r="M345" s="184">
        <v>0</v>
      </c>
      <c r="N345" s="184">
        <v>13.33</v>
      </c>
      <c r="O345" s="184">
        <v>13.33</v>
      </c>
    </row>
    <row r="346" spans="1:15">
      <c r="A346" s="184" t="s">
        <v>29</v>
      </c>
      <c r="B346" s="184" t="s">
        <v>698</v>
      </c>
      <c r="C346" s="185" t="s">
        <v>810</v>
      </c>
      <c r="D346" s="184">
        <v>26</v>
      </c>
      <c r="E346" s="184">
        <v>1.02</v>
      </c>
      <c r="F346" s="184">
        <v>9.1999999999999993</v>
      </c>
      <c r="G346" s="184">
        <v>13</v>
      </c>
      <c r="H346" s="184">
        <v>0.71</v>
      </c>
      <c r="I346" s="184">
        <v>46.15</v>
      </c>
      <c r="J346" s="184">
        <v>30.77</v>
      </c>
      <c r="K346" s="184">
        <v>7.69</v>
      </c>
      <c r="L346" s="184">
        <v>0</v>
      </c>
      <c r="M346" s="184">
        <v>0</v>
      </c>
      <c r="N346" s="184">
        <v>15.38</v>
      </c>
      <c r="O346" s="184">
        <v>15.38</v>
      </c>
    </row>
    <row r="347" spans="1:15">
      <c r="A347" s="184" t="s">
        <v>29</v>
      </c>
      <c r="B347" s="184" t="s">
        <v>715</v>
      </c>
      <c r="C347" s="185" t="s">
        <v>844</v>
      </c>
      <c r="D347" s="184">
        <v>26</v>
      </c>
      <c r="E347" s="184">
        <v>1.02</v>
      </c>
      <c r="F347" s="184">
        <v>7.1000000000000005</v>
      </c>
      <c r="G347" s="184">
        <v>10</v>
      </c>
      <c r="H347" s="184">
        <v>0.71</v>
      </c>
      <c r="I347" s="184">
        <v>30</v>
      </c>
      <c r="J347" s="184">
        <v>60</v>
      </c>
      <c r="K347" s="184">
        <v>10</v>
      </c>
      <c r="L347" s="184">
        <v>0</v>
      </c>
      <c r="M347" s="184">
        <v>0</v>
      </c>
      <c r="N347" s="184">
        <v>0</v>
      </c>
      <c r="O347" s="184">
        <v>0</v>
      </c>
    </row>
    <row r="348" spans="1:15">
      <c r="A348" s="184" t="s">
        <v>29</v>
      </c>
      <c r="B348" s="184" t="s">
        <v>747</v>
      </c>
      <c r="C348" s="185" t="s">
        <v>958</v>
      </c>
      <c r="D348" s="184">
        <v>26</v>
      </c>
      <c r="E348" s="184">
        <v>1.02</v>
      </c>
      <c r="F348" s="184">
        <v>12</v>
      </c>
      <c r="G348" s="184">
        <v>17</v>
      </c>
      <c r="H348" s="184">
        <v>0.71</v>
      </c>
      <c r="I348" s="184">
        <v>23.53</v>
      </c>
      <c r="J348" s="184">
        <v>64.710000000000008</v>
      </c>
      <c r="K348" s="184">
        <v>5.88</v>
      </c>
      <c r="L348" s="184">
        <v>5.88</v>
      </c>
      <c r="M348" s="184">
        <v>0</v>
      </c>
      <c r="N348" s="184">
        <v>0</v>
      </c>
      <c r="O348" s="184">
        <v>0</v>
      </c>
    </row>
    <row r="349" spans="1:15">
      <c r="A349" s="184" t="s">
        <v>29</v>
      </c>
      <c r="B349" s="184" t="s">
        <v>716</v>
      </c>
      <c r="C349" s="185" t="s">
        <v>860</v>
      </c>
      <c r="D349" s="184">
        <v>29</v>
      </c>
      <c r="E349" s="184">
        <v>1.01</v>
      </c>
      <c r="F349" s="184">
        <v>5.6</v>
      </c>
      <c r="G349" s="184">
        <v>8</v>
      </c>
      <c r="H349" s="184">
        <v>0.70000000000000007</v>
      </c>
      <c r="I349" s="184">
        <v>37.5</v>
      </c>
      <c r="J349" s="184">
        <v>37.5</v>
      </c>
      <c r="K349" s="184">
        <v>12.5</v>
      </c>
      <c r="L349" s="184">
        <v>12.5</v>
      </c>
      <c r="M349" s="184">
        <v>0</v>
      </c>
      <c r="N349" s="184">
        <v>0</v>
      </c>
      <c r="O349" s="184">
        <v>0</v>
      </c>
    </row>
    <row r="350" spans="1:15">
      <c r="A350" s="184" t="s">
        <v>29</v>
      </c>
      <c r="B350" s="184" t="s">
        <v>722</v>
      </c>
      <c r="C350" s="185" t="s">
        <v>877</v>
      </c>
      <c r="D350" s="184">
        <v>29</v>
      </c>
      <c r="E350" s="184">
        <v>1.01</v>
      </c>
      <c r="F350" s="184">
        <v>5.6</v>
      </c>
      <c r="G350" s="184">
        <v>8</v>
      </c>
      <c r="H350" s="184">
        <v>0.70000000000000007</v>
      </c>
      <c r="I350" s="184">
        <v>37.5</v>
      </c>
      <c r="J350" s="184">
        <v>37.5</v>
      </c>
      <c r="K350" s="184">
        <v>12.5</v>
      </c>
      <c r="L350" s="184">
        <v>12.5</v>
      </c>
      <c r="M350" s="184">
        <v>0</v>
      </c>
      <c r="N350" s="184">
        <v>0</v>
      </c>
      <c r="O350" s="184">
        <v>0</v>
      </c>
    </row>
    <row r="351" spans="1:15">
      <c r="A351" s="184" t="s">
        <v>29</v>
      </c>
      <c r="B351" s="184" t="s">
        <v>746</v>
      </c>
      <c r="C351" s="185" t="s">
        <v>844</v>
      </c>
      <c r="D351" s="184">
        <v>29</v>
      </c>
      <c r="E351" s="184">
        <v>1.01</v>
      </c>
      <c r="F351" s="184">
        <v>4.9000000000000004</v>
      </c>
      <c r="G351" s="184">
        <v>7</v>
      </c>
      <c r="H351" s="184">
        <v>0.70000000000000007</v>
      </c>
      <c r="I351" s="184">
        <v>42.86</v>
      </c>
      <c r="J351" s="184">
        <v>28.57</v>
      </c>
      <c r="K351" s="184">
        <v>14.290000000000001</v>
      </c>
      <c r="L351" s="184">
        <v>14.290000000000001</v>
      </c>
      <c r="M351" s="184">
        <v>0</v>
      </c>
      <c r="N351" s="184">
        <v>0</v>
      </c>
      <c r="O351" s="184">
        <v>0</v>
      </c>
    </row>
    <row r="352" spans="1:15">
      <c r="A352" s="184" t="s">
        <v>29</v>
      </c>
      <c r="B352" s="184" t="s">
        <v>731</v>
      </c>
      <c r="C352" s="185" t="s">
        <v>890</v>
      </c>
      <c r="D352" s="184">
        <v>32</v>
      </c>
      <c r="E352" s="184">
        <v>0.99</v>
      </c>
      <c r="F352" s="184">
        <v>9.6000000000000014</v>
      </c>
      <c r="G352" s="184">
        <v>14</v>
      </c>
      <c r="H352" s="184">
        <v>0.69000000000000006</v>
      </c>
      <c r="I352" s="184">
        <v>42.86</v>
      </c>
      <c r="J352" s="184">
        <v>35.71</v>
      </c>
      <c r="K352" s="184">
        <v>0</v>
      </c>
      <c r="L352" s="184">
        <v>7.1400000000000006</v>
      </c>
      <c r="M352" s="184">
        <v>0</v>
      </c>
      <c r="N352" s="184">
        <v>14.290000000000001</v>
      </c>
      <c r="O352" s="184">
        <v>14.290000000000001</v>
      </c>
    </row>
    <row r="353" spans="1:15">
      <c r="A353" s="184" t="s">
        <v>29</v>
      </c>
      <c r="B353" s="184" t="s">
        <v>714</v>
      </c>
      <c r="C353" s="185" t="s">
        <v>852</v>
      </c>
      <c r="D353" s="184">
        <v>33</v>
      </c>
      <c r="E353" s="184">
        <v>0.96</v>
      </c>
      <c r="F353" s="184">
        <v>6.7000000000000011</v>
      </c>
      <c r="G353" s="184">
        <v>10</v>
      </c>
      <c r="H353" s="184">
        <v>0.67</v>
      </c>
      <c r="I353" s="184">
        <v>40</v>
      </c>
      <c r="J353" s="184">
        <v>20</v>
      </c>
      <c r="K353" s="184">
        <v>30</v>
      </c>
      <c r="L353" s="184">
        <v>10</v>
      </c>
      <c r="M353" s="184">
        <v>0</v>
      </c>
      <c r="N353" s="184">
        <v>0</v>
      </c>
      <c r="O353" s="184">
        <v>0</v>
      </c>
    </row>
    <row r="354" spans="1:15">
      <c r="A354" s="184" t="s">
        <v>29</v>
      </c>
      <c r="B354" s="184" t="s">
        <v>718</v>
      </c>
      <c r="C354" s="185" t="s">
        <v>873</v>
      </c>
      <c r="D354" s="184">
        <v>33</v>
      </c>
      <c r="E354" s="184">
        <v>0.96</v>
      </c>
      <c r="F354" s="184">
        <v>15.399999999999999</v>
      </c>
      <c r="G354" s="184">
        <v>23</v>
      </c>
      <c r="H354" s="184">
        <v>0.67</v>
      </c>
      <c r="I354" s="184">
        <v>43.480000000000004</v>
      </c>
      <c r="J354" s="184">
        <v>21.740000000000002</v>
      </c>
      <c r="K354" s="184">
        <v>17.39</v>
      </c>
      <c r="L354" s="184">
        <v>13.040000000000001</v>
      </c>
      <c r="M354" s="184">
        <v>0</v>
      </c>
      <c r="N354" s="184">
        <v>4.3500000000000005</v>
      </c>
      <c r="O354" s="184">
        <v>4.3500000000000005</v>
      </c>
    </row>
    <row r="355" spans="1:15">
      <c r="A355" s="184" t="s">
        <v>29</v>
      </c>
      <c r="B355" s="184" t="s">
        <v>747</v>
      </c>
      <c r="C355" s="185" t="s">
        <v>957</v>
      </c>
      <c r="D355" s="184">
        <v>35</v>
      </c>
      <c r="E355" s="184">
        <v>0.94000000000000006</v>
      </c>
      <c r="F355" s="184">
        <v>3.9</v>
      </c>
      <c r="G355" s="184">
        <v>6</v>
      </c>
      <c r="H355" s="184">
        <v>0.65</v>
      </c>
      <c r="I355" s="184">
        <v>33.33</v>
      </c>
      <c r="J355" s="184">
        <v>33.33</v>
      </c>
      <c r="K355" s="184">
        <v>16.670000000000002</v>
      </c>
      <c r="L355" s="184">
        <v>16.670000000000002</v>
      </c>
      <c r="M355" s="184">
        <v>0</v>
      </c>
      <c r="N355" s="184">
        <v>0</v>
      </c>
      <c r="O355" s="184">
        <v>0</v>
      </c>
    </row>
    <row r="356" spans="1:15">
      <c r="A356" s="184" t="s">
        <v>29</v>
      </c>
      <c r="B356" s="184" t="s">
        <v>746</v>
      </c>
      <c r="C356" s="185" t="s">
        <v>815</v>
      </c>
      <c r="D356" s="184">
        <v>36</v>
      </c>
      <c r="E356" s="184">
        <v>0.92</v>
      </c>
      <c r="F356" s="184">
        <v>5.1000000000000005</v>
      </c>
      <c r="G356" s="184">
        <v>8</v>
      </c>
      <c r="H356" s="184">
        <v>0.64</v>
      </c>
      <c r="I356" s="184">
        <v>37.5</v>
      </c>
      <c r="J356" s="184">
        <v>25</v>
      </c>
      <c r="K356" s="184">
        <v>37.5</v>
      </c>
      <c r="L356" s="184">
        <v>0</v>
      </c>
      <c r="M356" s="184">
        <v>0</v>
      </c>
      <c r="N356" s="184">
        <v>0</v>
      </c>
      <c r="O356" s="184">
        <v>0</v>
      </c>
    </row>
    <row r="357" spans="1:15">
      <c r="A357" s="184" t="s">
        <v>29</v>
      </c>
      <c r="B357" s="184" t="s">
        <v>717</v>
      </c>
      <c r="C357" s="185" t="s">
        <v>871</v>
      </c>
      <c r="D357" s="184">
        <v>37</v>
      </c>
      <c r="E357" s="184">
        <v>0.9</v>
      </c>
      <c r="F357" s="184">
        <v>5</v>
      </c>
      <c r="G357" s="184">
        <v>8</v>
      </c>
      <c r="H357" s="184">
        <v>0.63</v>
      </c>
      <c r="I357" s="184">
        <v>25</v>
      </c>
      <c r="J357" s="184">
        <v>37.5</v>
      </c>
      <c r="K357" s="184">
        <v>25</v>
      </c>
      <c r="L357" s="184">
        <v>12.5</v>
      </c>
      <c r="M357" s="184">
        <v>0</v>
      </c>
      <c r="N357" s="184">
        <v>0</v>
      </c>
      <c r="O357" s="184">
        <v>0</v>
      </c>
    </row>
    <row r="358" spans="1:15">
      <c r="A358" s="184" t="s">
        <v>29</v>
      </c>
      <c r="B358" s="184" t="s">
        <v>746</v>
      </c>
      <c r="C358" s="185" t="s">
        <v>951</v>
      </c>
      <c r="D358" s="184">
        <v>38</v>
      </c>
      <c r="E358" s="184">
        <v>0.89</v>
      </c>
      <c r="F358" s="184">
        <v>3.7</v>
      </c>
      <c r="G358" s="184">
        <v>6</v>
      </c>
      <c r="H358" s="184">
        <v>0.62</v>
      </c>
      <c r="I358" s="184">
        <v>50</v>
      </c>
      <c r="J358" s="184">
        <v>16.670000000000002</v>
      </c>
      <c r="K358" s="184">
        <v>0</v>
      </c>
      <c r="L358" s="184">
        <v>0</v>
      </c>
      <c r="M358" s="184">
        <v>0</v>
      </c>
      <c r="N358" s="184">
        <v>33.33</v>
      </c>
      <c r="O358" s="184">
        <v>33.33</v>
      </c>
    </row>
    <row r="359" spans="1:15">
      <c r="A359" s="184" t="s">
        <v>29</v>
      </c>
      <c r="B359" s="184" t="s">
        <v>722</v>
      </c>
      <c r="C359" s="185" t="s">
        <v>876</v>
      </c>
      <c r="D359" s="184">
        <v>39</v>
      </c>
      <c r="E359" s="184">
        <v>0.86</v>
      </c>
      <c r="F359" s="184">
        <v>3.6</v>
      </c>
      <c r="G359" s="184">
        <v>6</v>
      </c>
      <c r="H359" s="184">
        <v>0.6</v>
      </c>
      <c r="I359" s="184">
        <v>16.670000000000002</v>
      </c>
      <c r="J359" s="184">
        <v>50</v>
      </c>
      <c r="K359" s="184">
        <v>16.670000000000002</v>
      </c>
      <c r="L359" s="184">
        <v>16.670000000000002</v>
      </c>
      <c r="M359" s="184">
        <v>0</v>
      </c>
      <c r="N359" s="184">
        <v>0</v>
      </c>
      <c r="O359" s="184">
        <v>0</v>
      </c>
    </row>
    <row r="360" spans="1:15">
      <c r="A360" s="184" t="s">
        <v>29</v>
      </c>
      <c r="B360" s="184" t="s">
        <v>749</v>
      </c>
      <c r="C360" s="185" t="s">
        <v>966</v>
      </c>
      <c r="D360" s="184">
        <v>39</v>
      </c>
      <c r="E360" s="184">
        <v>0.86</v>
      </c>
      <c r="F360" s="184">
        <v>3.5999999999999996</v>
      </c>
      <c r="G360" s="184">
        <v>6</v>
      </c>
      <c r="H360" s="184">
        <v>0.6</v>
      </c>
      <c r="I360" s="184">
        <v>0</v>
      </c>
      <c r="J360" s="184">
        <v>66.67</v>
      </c>
      <c r="K360" s="184">
        <v>33.33</v>
      </c>
      <c r="L360" s="184">
        <v>0</v>
      </c>
      <c r="M360" s="184">
        <v>0</v>
      </c>
      <c r="N360" s="184">
        <v>0</v>
      </c>
      <c r="O360" s="184">
        <v>0</v>
      </c>
    </row>
    <row r="361" spans="1:15">
      <c r="A361" s="184" t="s">
        <v>29</v>
      </c>
      <c r="B361" s="184" t="s">
        <v>696</v>
      </c>
      <c r="C361" s="185" t="s">
        <v>801</v>
      </c>
      <c r="D361" s="184">
        <v>41</v>
      </c>
      <c r="E361" s="184">
        <v>0.85</v>
      </c>
      <c r="F361" s="184">
        <v>9.5000000000000018</v>
      </c>
      <c r="G361" s="184">
        <v>16</v>
      </c>
      <c r="H361" s="184">
        <v>0.59</v>
      </c>
      <c r="I361" s="184">
        <v>18.75</v>
      </c>
      <c r="J361" s="184">
        <v>43.75</v>
      </c>
      <c r="K361" s="184">
        <v>25</v>
      </c>
      <c r="L361" s="184">
        <v>0</v>
      </c>
      <c r="M361" s="184">
        <v>0</v>
      </c>
      <c r="N361" s="184">
        <v>12.5</v>
      </c>
      <c r="O361" s="184">
        <v>12.5</v>
      </c>
    </row>
    <row r="362" spans="1:15">
      <c r="A362" s="184" t="s">
        <v>29</v>
      </c>
      <c r="B362" s="184" t="s">
        <v>716</v>
      </c>
      <c r="C362" s="185" t="s">
        <v>866</v>
      </c>
      <c r="D362" s="184">
        <v>41</v>
      </c>
      <c r="E362" s="184">
        <v>0.85</v>
      </c>
      <c r="F362" s="184">
        <v>4.7000000000000011</v>
      </c>
      <c r="G362" s="184">
        <v>8</v>
      </c>
      <c r="H362" s="184">
        <v>0.59</v>
      </c>
      <c r="I362" s="184">
        <v>0</v>
      </c>
      <c r="J362" s="184">
        <v>62.5</v>
      </c>
      <c r="K362" s="184">
        <v>37.5</v>
      </c>
      <c r="L362" s="184">
        <v>0</v>
      </c>
      <c r="M362" s="184">
        <v>0</v>
      </c>
      <c r="N362" s="184">
        <v>0</v>
      </c>
      <c r="O362" s="184">
        <v>0</v>
      </c>
    </row>
    <row r="363" spans="1:15">
      <c r="A363" s="184" t="s">
        <v>29</v>
      </c>
      <c r="B363" s="184" t="s">
        <v>696</v>
      </c>
      <c r="C363" s="185" t="s">
        <v>800</v>
      </c>
      <c r="D363" s="184">
        <v>43</v>
      </c>
      <c r="E363" s="184">
        <v>0.83000000000000007</v>
      </c>
      <c r="F363" s="184">
        <v>8.6999999999999993</v>
      </c>
      <c r="G363" s="184">
        <v>15</v>
      </c>
      <c r="H363" s="184">
        <v>0.57999999999999996</v>
      </c>
      <c r="I363" s="184">
        <v>26.67</v>
      </c>
      <c r="J363" s="184">
        <v>26.67</v>
      </c>
      <c r="K363" s="184">
        <v>26.67</v>
      </c>
      <c r="L363" s="184">
        <v>20</v>
      </c>
      <c r="M363" s="184">
        <v>0</v>
      </c>
      <c r="N363" s="184">
        <v>0</v>
      </c>
      <c r="O363" s="184">
        <v>0</v>
      </c>
    </row>
    <row r="364" spans="1:15">
      <c r="A364" s="184" t="s">
        <v>29</v>
      </c>
      <c r="B364" s="184" t="s">
        <v>741</v>
      </c>
      <c r="C364" s="185" t="s">
        <v>943</v>
      </c>
      <c r="D364" s="184">
        <v>44</v>
      </c>
      <c r="E364" s="184">
        <v>0.8</v>
      </c>
      <c r="F364" s="184">
        <v>9.9999999999999982</v>
      </c>
      <c r="G364" s="184">
        <v>18</v>
      </c>
      <c r="H364" s="184">
        <v>0.56000000000000005</v>
      </c>
      <c r="I364" s="184">
        <v>16.670000000000002</v>
      </c>
      <c r="J364" s="184">
        <v>44.44</v>
      </c>
      <c r="K364" s="184">
        <v>16.670000000000002</v>
      </c>
      <c r="L364" s="184">
        <v>11.11</v>
      </c>
      <c r="M364" s="184">
        <v>0</v>
      </c>
      <c r="N364" s="184">
        <v>11.11</v>
      </c>
      <c r="O364" s="184">
        <v>5.5600000000000005</v>
      </c>
    </row>
    <row r="365" spans="1:15">
      <c r="A365" s="184" t="s">
        <v>29</v>
      </c>
      <c r="B365" s="184" t="s">
        <v>700</v>
      </c>
      <c r="C365" s="185" t="s">
        <v>816</v>
      </c>
      <c r="D365" s="184">
        <v>45</v>
      </c>
      <c r="E365" s="184">
        <v>0.79</v>
      </c>
      <c r="F365" s="184">
        <v>9.8999999999999986</v>
      </c>
      <c r="G365" s="184">
        <v>18</v>
      </c>
      <c r="H365" s="184">
        <v>0.55000000000000004</v>
      </c>
      <c r="I365" s="184">
        <v>22.22</v>
      </c>
      <c r="J365" s="184">
        <v>27.78</v>
      </c>
      <c r="K365" s="184">
        <v>38.89</v>
      </c>
      <c r="L365" s="184">
        <v>5.5600000000000005</v>
      </c>
      <c r="M365" s="184">
        <v>5.5600000000000005</v>
      </c>
      <c r="N365" s="184">
        <v>0</v>
      </c>
      <c r="O365" s="184">
        <v>0</v>
      </c>
    </row>
    <row r="366" spans="1:15">
      <c r="A366" s="184" t="s">
        <v>29</v>
      </c>
      <c r="B366" s="184" t="s">
        <v>716</v>
      </c>
      <c r="C366" s="185" t="s">
        <v>858</v>
      </c>
      <c r="D366" s="184">
        <v>45</v>
      </c>
      <c r="E366" s="184">
        <v>0.79</v>
      </c>
      <c r="F366" s="184">
        <v>12.6</v>
      </c>
      <c r="G366" s="184">
        <v>23</v>
      </c>
      <c r="H366" s="184">
        <v>0.55000000000000004</v>
      </c>
      <c r="I366" s="184">
        <v>26.09</v>
      </c>
      <c r="J366" s="184">
        <v>21.740000000000002</v>
      </c>
      <c r="K366" s="184">
        <v>30.43</v>
      </c>
      <c r="L366" s="184">
        <v>13.040000000000001</v>
      </c>
      <c r="M366" s="184">
        <v>4.3500000000000005</v>
      </c>
      <c r="N366" s="184">
        <v>4.3500000000000005</v>
      </c>
      <c r="O366" s="184">
        <v>4.3500000000000005</v>
      </c>
    </row>
    <row r="367" spans="1:15">
      <c r="A367" s="184" t="s">
        <v>29</v>
      </c>
      <c r="B367" s="184" t="s">
        <v>730</v>
      </c>
      <c r="C367" s="185" t="s">
        <v>913</v>
      </c>
      <c r="D367" s="184">
        <v>45</v>
      </c>
      <c r="E367" s="184">
        <v>0.79</v>
      </c>
      <c r="F367" s="184">
        <v>4.4000000000000004</v>
      </c>
      <c r="G367" s="184">
        <v>8</v>
      </c>
      <c r="H367" s="184">
        <v>0.55000000000000004</v>
      </c>
      <c r="I367" s="184">
        <v>12.5</v>
      </c>
      <c r="J367" s="184">
        <v>50</v>
      </c>
      <c r="K367" s="184">
        <v>12.5</v>
      </c>
      <c r="L367" s="184">
        <v>25</v>
      </c>
      <c r="M367" s="184">
        <v>0</v>
      </c>
      <c r="N367" s="184">
        <v>0</v>
      </c>
      <c r="O367" s="184">
        <v>0</v>
      </c>
    </row>
    <row r="368" spans="1:15">
      <c r="A368" s="184" t="s">
        <v>29</v>
      </c>
      <c r="B368" s="184" t="s">
        <v>733</v>
      </c>
      <c r="C368" s="185" t="s">
        <v>926</v>
      </c>
      <c r="D368" s="184">
        <v>45</v>
      </c>
      <c r="E368" s="184">
        <v>0.79</v>
      </c>
      <c r="F368" s="184">
        <v>4.4000000000000004</v>
      </c>
      <c r="G368" s="184">
        <v>8</v>
      </c>
      <c r="H368" s="184">
        <v>0.55000000000000004</v>
      </c>
      <c r="I368" s="184">
        <v>25</v>
      </c>
      <c r="J368" s="184">
        <v>12.5</v>
      </c>
      <c r="K368" s="184">
        <v>50</v>
      </c>
      <c r="L368" s="184">
        <v>12.5</v>
      </c>
      <c r="M368" s="184">
        <v>0</v>
      </c>
      <c r="N368" s="184">
        <v>0</v>
      </c>
      <c r="O368" s="184">
        <v>0</v>
      </c>
    </row>
    <row r="369" spans="1:15">
      <c r="A369" s="184" t="s">
        <v>29</v>
      </c>
      <c r="B369" s="184" t="s">
        <v>730</v>
      </c>
      <c r="C369" s="185" t="s">
        <v>900</v>
      </c>
      <c r="D369" s="184">
        <v>49</v>
      </c>
      <c r="E369" s="184">
        <v>0.76</v>
      </c>
      <c r="F369" s="184">
        <v>10.6</v>
      </c>
      <c r="G369" s="184">
        <v>20</v>
      </c>
      <c r="H369" s="184">
        <v>0.53</v>
      </c>
      <c r="I369" s="184">
        <v>10</v>
      </c>
      <c r="J369" s="184">
        <v>50</v>
      </c>
      <c r="K369" s="184">
        <v>20</v>
      </c>
      <c r="L369" s="184">
        <v>0</v>
      </c>
      <c r="M369" s="184">
        <v>0</v>
      </c>
      <c r="N369" s="184">
        <v>20</v>
      </c>
      <c r="O369" s="184">
        <v>20</v>
      </c>
    </row>
    <row r="370" spans="1:15">
      <c r="A370" s="184" t="s">
        <v>29</v>
      </c>
      <c r="B370" s="184" t="s">
        <v>711</v>
      </c>
      <c r="C370" s="185" t="s">
        <v>840</v>
      </c>
      <c r="D370" s="184">
        <v>50</v>
      </c>
      <c r="E370" s="184">
        <v>0.73</v>
      </c>
      <c r="F370" s="184">
        <v>5.6</v>
      </c>
      <c r="G370" s="184">
        <v>11</v>
      </c>
      <c r="H370" s="184">
        <v>0.51</v>
      </c>
      <c r="I370" s="184">
        <v>27.27</v>
      </c>
      <c r="J370" s="184">
        <v>18.18</v>
      </c>
      <c r="K370" s="184">
        <v>18.18</v>
      </c>
      <c r="L370" s="184">
        <v>36.36</v>
      </c>
      <c r="M370" s="184">
        <v>0</v>
      </c>
      <c r="N370" s="184">
        <v>0</v>
      </c>
      <c r="O370" s="184">
        <v>0</v>
      </c>
    </row>
    <row r="371" spans="1:15">
      <c r="A371" s="184" t="s">
        <v>29</v>
      </c>
      <c r="B371" s="184" t="s">
        <v>722</v>
      </c>
      <c r="C371" s="185" t="s">
        <v>878</v>
      </c>
      <c r="D371" s="184">
        <v>50</v>
      </c>
      <c r="E371" s="184">
        <v>0.73</v>
      </c>
      <c r="F371" s="184">
        <v>6.1</v>
      </c>
      <c r="G371" s="184">
        <v>12</v>
      </c>
      <c r="H371" s="184">
        <v>0.51</v>
      </c>
      <c r="I371" s="184">
        <v>16.670000000000002</v>
      </c>
      <c r="J371" s="184">
        <v>33.33</v>
      </c>
      <c r="K371" s="184">
        <v>25</v>
      </c>
      <c r="L371" s="184">
        <v>8.33</v>
      </c>
      <c r="M371" s="184">
        <v>0</v>
      </c>
      <c r="N371" s="184">
        <v>16.670000000000002</v>
      </c>
      <c r="O371" s="184">
        <v>16.670000000000002</v>
      </c>
    </row>
    <row r="372" spans="1:15">
      <c r="A372" s="184" t="s">
        <v>29</v>
      </c>
      <c r="B372" s="184" t="s">
        <v>730</v>
      </c>
      <c r="C372" s="185" t="s">
        <v>914</v>
      </c>
      <c r="D372" s="184">
        <v>52</v>
      </c>
      <c r="E372" s="184">
        <v>0.72</v>
      </c>
      <c r="F372" s="184">
        <v>5</v>
      </c>
      <c r="G372" s="184">
        <v>10</v>
      </c>
      <c r="H372" s="184">
        <v>0.5</v>
      </c>
      <c r="I372" s="184">
        <v>20</v>
      </c>
      <c r="J372" s="184">
        <v>30</v>
      </c>
      <c r="K372" s="184">
        <v>20</v>
      </c>
      <c r="L372" s="184">
        <v>10</v>
      </c>
      <c r="M372" s="184">
        <v>10</v>
      </c>
      <c r="N372" s="184">
        <v>10</v>
      </c>
      <c r="O372" s="184">
        <v>0</v>
      </c>
    </row>
    <row r="373" spans="1:15">
      <c r="A373" s="184" t="s">
        <v>29</v>
      </c>
      <c r="B373" s="184" t="s">
        <v>732</v>
      </c>
      <c r="C373" s="185" t="s">
        <v>825</v>
      </c>
      <c r="D373" s="184">
        <v>53</v>
      </c>
      <c r="E373" s="184">
        <v>0.65</v>
      </c>
      <c r="F373" s="184">
        <v>3.5999999999999996</v>
      </c>
      <c r="G373" s="184">
        <v>8</v>
      </c>
      <c r="H373" s="184">
        <v>0.45</v>
      </c>
      <c r="I373" s="184">
        <v>0</v>
      </c>
      <c r="J373" s="184">
        <v>62.5</v>
      </c>
      <c r="K373" s="184">
        <v>0</v>
      </c>
      <c r="L373" s="184">
        <v>12.5</v>
      </c>
      <c r="M373" s="184">
        <v>0</v>
      </c>
      <c r="N373" s="184">
        <v>25</v>
      </c>
      <c r="O373" s="184">
        <v>0</v>
      </c>
    </row>
    <row r="374" spans="1:15">
      <c r="A374" s="184" t="s">
        <v>29</v>
      </c>
      <c r="B374" s="184" t="s">
        <v>729</v>
      </c>
      <c r="C374" s="185" t="s">
        <v>909</v>
      </c>
      <c r="D374" s="184">
        <v>54</v>
      </c>
      <c r="E374" s="184">
        <v>0.62</v>
      </c>
      <c r="F374" s="184">
        <v>4.3000000000000007</v>
      </c>
      <c r="G374" s="184">
        <v>10</v>
      </c>
      <c r="H374" s="184">
        <v>0.43</v>
      </c>
      <c r="I374" s="184">
        <v>30</v>
      </c>
      <c r="J374" s="184">
        <v>0</v>
      </c>
      <c r="K374" s="184">
        <v>30</v>
      </c>
      <c r="L374" s="184">
        <v>10</v>
      </c>
      <c r="M374" s="184">
        <v>0</v>
      </c>
      <c r="N374" s="184">
        <v>30</v>
      </c>
      <c r="O374" s="184">
        <v>20</v>
      </c>
    </row>
    <row r="375" spans="1:15">
      <c r="A375" s="184" t="s">
        <v>29</v>
      </c>
      <c r="B375" s="184" t="s">
        <v>706</v>
      </c>
      <c r="C375" s="185" t="s">
        <v>826</v>
      </c>
      <c r="D375" s="184">
        <v>55</v>
      </c>
      <c r="E375" s="184">
        <v>0.56000000000000005</v>
      </c>
      <c r="F375" s="184">
        <v>4.7000000000000011</v>
      </c>
      <c r="G375" s="184">
        <v>12</v>
      </c>
      <c r="H375" s="184">
        <v>0.39</v>
      </c>
      <c r="I375" s="184">
        <v>0</v>
      </c>
      <c r="J375" s="184">
        <v>41.67</v>
      </c>
      <c r="K375" s="184">
        <v>16.670000000000002</v>
      </c>
      <c r="L375" s="184">
        <v>33.33</v>
      </c>
      <c r="M375" s="184">
        <v>8.33</v>
      </c>
      <c r="N375" s="184">
        <v>0</v>
      </c>
      <c r="O375" s="184">
        <v>0</v>
      </c>
    </row>
    <row r="376" spans="1:15">
      <c r="A376" s="184" t="s">
        <v>29</v>
      </c>
      <c r="B376" s="184" t="s">
        <v>712</v>
      </c>
      <c r="C376" s="185" t="s">
        <v>844</v>
      </c>
      <c r="D376" s="184">
        <v>56</v>
      </c>
      <c r="E376" s="184">
        <v>0.49</v>
      </c>
      <c r="F376" s="184">
        <v>2.0500000000000003</v>
      </c>
      <c r="G376" s="184">
        <v>6</v>
      </c>
      <c r="H376" s="184">
        <v>0.34</v>
      </c>
      <c r="I376" s="184">
        <v>0</v>
      </c>
      <c r="J376" s="184">
        <v>16.670000000000002</v>
      </c>
      <c r="K376" s="184">
        <v>66.67</v>
      </c>
      <c r="L376" s="184">
        <v>16.670000000000002</v>
      </c>
      <c r="M376" s="184">
        <v>0</v>
      </c>
      <c r="N376" s="184">
        <v>0</v>
      </c>
      <c r="O376" s="184">
        <v>0</v>
      </c>
    </row>
    <row r="377" spans="1:15">
      <c r="A377" s="184" t="s">
        <v>29</v>
      </c>
      <c r="B377" s="184" t="s">
        <v>706</v>
      </c>
      <c r="C377" s="185" t="s">
        <v>829</v>
      </c>
      <c r="D377" s="184">
        <v>57</v>
      </c>
      <c r="E377" s="184">
        <v>0.4</v>
      </c>
      <c r="F377" s="184">
        <v>2.2000000000000002</v>
      </c>
      <c r="G377" s="184">
        <v>8</v>
      </c>
      <c r="H377" s="184">
        <v>0.28000000000000003</v>
      </c>
      <c r="I377" s="184">
        <v>12.5</v>
      </c>
      <c r="J377" s="184">
        <v>12.5</v>
      </c>
      <c r="K377" s="184">
        <v>12.5</v>
      </c>
      <c r="L377" s="184">
        <v>12.5</v>
      </c>
      <c r="M377" s="184">
        <v>25</v>
      </c>
      <c r="N377" s="184">
        <v>25</v>
      </c>
      <c r="O377" s="184">
        <v>25</v>
      </c>
    </row>
    <row r="378" spans="1:15">
      <c r="A378" s="184" t="s">
        <v>29</v>
      </c>
      <c r="B378" s="184" t="s">
        <v>713</v>
      </c>
      <c r="C378" s="185" t="s">
        <v>847</v>
      </c>
      <c r="D378" s="184">
        <v>58</v>
      </c>
      <c r="E378" s="184">
        <v>0.28999999999999998</v>
      </c>
      <c r="F378" s="184">
        <v>2.8</v>
      </c>
      <c r="G378" s="184">
        <v>14</v>
      </c>
      <c r="H378" s="184">
        <v>0.2</v>
      </c>
      <c r="I378" s="184">
        <v>7.1400000000000006</v>
      </c>
      <c r="J378" s="184">
        <v>7.1400000000000006</v>
      </c>
      <c r="K378" s="184">
        <v>14.290000000000001</v>
      </c>
      <c r="L378" s="184">
        <v>21.43</v>
      </c>
      <c r="M378" s="184">
        <v>7.1400000000000006</v>
      </c>
      <c r="N378" s="184">
        <v>42.86</v>
      </c>
      <c r="O378" s="184">
        <v>42.86</v>
      </c>
    </row>
    <row r="379" spans="1:15">
      <c r="A379" s="184" t="s">
        <v>31</v>
      </c>
      <c r="B379" s="184" t="s">
        <v>701</v>
      </c>
      <c r="C379" s="185" t="s">
        <v>818</v>
      </c>
      <c r="D379" s="184">
        <v>1</v>
      </c>
      <c r="E379" s="184">
        <v>1.23</v>
      </c>
      <c r="F379" s="184">
        <v>6.5</v>
      </c>
      <c r="G379" s="184">
        <v>8</v>
      </c>
      <c r="H379" s="184">
        <v>0.81</v>
      </c>
      <c r="I379" s="184">
        <v>37.5</v>
      </c>
      <c r="J379" s="184">
        <v>62.5</v>
      </c>
      <c r="K379" s="184">
        <v>0</v>
      </c>
      <c r="L379" s="184">
        <v>0</v>
      </c>
      <c r="M379" s="184">
        <v>0</v>
      </c>
      <c r="N379" s="184">
        <v>0</v>
      </c>
      <c r="O379" s="184">
        <v>0</v>
      </c>
    </row>
    <row r="380" spans="1:15">
      <c r="A380" s="184" t="s">
        <v>31</v>
      </c>
      <c r="B380" s="184" t="s">
        <v>706</v>
      </c>
      <c r="C380" s="185" t="s">
        <v>826</v>
      </c>
      <c r="D380" s="184">
        <v>2</v>
      </c>
      <c r="E380" s="184">
        <v>1.21</v>
      </c>
      <c r="F380" s="184">
        <v>4.8</v>
      </c>
      <c r="G380" s="184">
        <v>6</v>
      </c>
      <c r="H380" s="184">
        <v>0.8</v>
      </c>
      <c r="I380" s="184">
        <v>50</v>
      </c>
      <c r="J380" s="184">
        <v>33.33</v>
      </c>
      <c r="K380" s="184">
        <v>16.670000000000002</v>
      </c>
      <c r="L380" s="184">
        <v>0</v>
      </c>
      <c r="M380" s="184">
        <v>0</v>
      </c>
      <c r="N380" s="184">
        <v>0</v>
      </c>
      <c r="O380" s="184">
        <v>0</v>
      </c>
    </row>
    <row r="381" spans="1:15">
      <c r="A381" s="184" t="s">
        <v>31</v>
      </c>
      <c r="B381" s="184" t="s">
        <v>733</v>
      </c>
      <c r="C381" s="185" t="s">
        <v>908</v>
      </c>
      <c r="D381" s="184">
        <v>3</v>
      </c>
      <c r="E381" s="184">
        <v>1.17</v>
      </c>
      <c r="F381" s="184">
        <v>6.2</v>
      </c>
      <c r="G381" s="184">
        <v>8</v>
      </c>
      <c r="H381" s="184">
        <v>0.78</v>
      </c>
      <c r="I381" s="184">
        <v>50</v>
      </c>
      <c r="J381" s="184">
        <v>37.5</v>
      </c>
      <c r="K381" s="184">
        <v>0</v>
      </c>
      <c r="L381" s="184">
        <v>12.5</v>
      </c>
      <c r="M381" s="184">
        <v>0</v>
      </c>
      <c r="N381" s="184">
        <v>0</v>
      </c>
      <c r="O381" s="184">
        <v>0</v>
      </c>
    </row>
    <row r="382" spans="1:15">
      <c r="A382" s="184" t="s">
        <v>31</v>
      </c>
      <c r="B382" s="184" t="s">
        <v>738</v>
      </c>
      <c r="C382" s="185" t="s">
        <v>936</v>
      </c>
      <c r="D382" s="184">
        <v>4</v>
      </c>
      <c r="E382" s="184">
        <v>0.91</v>
      </c>
      <c r="F382" s="184">
        <v>3.5999999999999996</v>
      </c>
      <c r="G382" s="184">
        <v>6</v>
      </c>
      <c r="H382" s="184">
        <v>0.6</v>
      </c>
      <c r="I382" s="184">
        <v>16.670000000000002</v>
      </c>
      <c r="J382" s="184">
        <v>33.33</v>
      </c>
      <c r="K382" s="184">
        <v>50</v>
      </c>
      <c r="L382" s="184">
        <v>0</v>
      </c>
      <c r="M382" s="184">
        <v>0</v>
      </c>
      <c r="N382" s="184">
        <v>0</v>
      </c>
      <c r="O382" s="184">
        <v>0</v>
      </c>
    </row>
    <row r="383" spans="1:15">
      <c r="A383" s="184" t="s">
        <v>31</v>
      </c>
      <c r="B383" s="184" t="s">
        <v>755</v>
      </c>
      <c r="C383" s="185" t="s">
        <v>976</v>
      </c>
      <c r="D383" s="184">
        <v>5</v>
      </c>
      <c r="E383" s="184">
        <v>0.76</v>
      </c>
      <c r="F383" s="184">
        <v>3</v>
      </c>
      <c r="G383" s="184">
        <v>6</v>
      </c>
      <c r="H383" s="184">
        <v>0.5</v>
      </c>
      <c r="I383" s="184">
        <v>0</v>
      </c>
      <c r="J383" s="184">
        <v>50</v>
      </c>
      <c r="K383" s="184">
        <v>33.33</v>
      </c>
      <c r="L383" s="184">
        <v>16.670000000000002</v>
      </c>
      <c r="M383" s="184">
        <v>0</v>
      </c>
      <c r="N383" s="184">
        <v>0</v>
      </c>
      <c r="O383" s="184">
        <v>0</v>
      </c>
    </row>
    <row r="384" spans="1:15">
      <c r="A384" s="184" t="s">
        <v>31</v>
      </c>
      <c r="B384" s="184" t="s">
        <v>746</v>
      </c>
      <c r="C384" s="185" t="s">
        <v>951</v>
      </c>
      <c r="D384" s="184">
        <v>6</v>
      </c>
      <c r="E384" s="184">
        <v>0.70000000000000007</v>
      </c>
      <c r="F384" s="184">
        <v>2.3000000000000003</v>
      </c>
      <c r="G384" s="184">
        <v>5</v>
      </c>
      <c r="H384" s="184">
        <v>0.46</v>
      </c>
      <c r="I384" s="184">
        <v>0</v>
      </c>
      <c r="J384" s="184">
        <v>40</v>
      </c>
      <c r="K384" s="184">
        <v>40</v>
      </c>
      <c r="L384" s="184">
        <v>20</v>
      </c>
      <c r="M384" s="184">
        <v>0</v>
      </c>
      <c r="N384" s="184">
        <v>0</v>
      </c>
      <c r="O384" s="184">
        <v>0</v>
      </c>
    </row>
    <row r="385" spans="1:15">
      <c r="A385" s="184" t="s">
        <v>31</v>
      </c>
      <c r="B385" s="184" t="s">
        <v>738</v>
      </c>
      <c r="C385" s="185" t="s">
        <v>932</v>
      </c>
      <c r="D385" s="184">
        <v>7</v>
      </c>
      <c r="E385" s="184">
        <v>0.61</v>
      </c>
      <c r="F385" s="184">
        <v>3.2</v>
      </c>
      <c r="G385" s="184">
        <v>8</v>
      </c>
      <c r="H385" s="184">
        <v>0.4</v>
      </c>
      <c r="I385" s="184">
        <v>12.5</v>
      </c>
      <c r="J385" s="184">
        <v>12.5</v>
      </c>
      <c r="K385" s="184">
        <v>37.5</v>
      </c>
      <c r="L385" s="184">
        <v>37.5</v>
      </c>
      <c r="M385" s="184">
        <v>0</v>
      </c>
      <c r="N385" s="184">
        <v>0</v>
      </c>
      <c r="O385" s="184">
        <v>0</v>
      </c>
    </row>
    <row r="386" spans="1:15">
      <c r="A386" s="184" t="s">
        <v>31</v>
      </c>
      <c r="B386" s="184" t="s">
        <v>727</v>
      </c>
      <c r="C386" s="185" t="s">
        <v>900</v>
      </c>
      <c r="D386" s="184">
        <v>8</v>
      </c>
      <c r="E386" s="184">
        <v>0.51</v>
      </c>
      <c r="F386" s="184">
        <v>2</v>
      </c>
      <c r="G386" s="184">
        <v>6</v>
      </c>
      <c r="H386" s="184">
        <v>0.33</v>
      </c>
      <c r="I386" s="184">
        <v>0</v>
      </c>
      <c r="J386" s="184">
        <v>16.670000000000002</v>
      </c>
      <c r="K386" s="184">
        <v>50</v>
      </c>
      <c r="L386" s="184">
        <v>16.670000000000002</v>
      </c>
      <c r="M386" s="184">
        <v>16.670000000000002</v>
      </c>
      <c r="N386" s="184">
        <v>0</v>
      </c>
      <c r="O386" s="184">
        <v>0</v>
      </c>
    </row>
    <row r="387" spans="1:15">
      <c r="A387" s="184" t="s">
        <v>33</v>
      </c>
      <c r="B387" s="184" t="s">
        <v>749</v>
      </c>
      <c r="C387" s="185" t="s">
        <v>966</v>
      </c>
      <c r="D387" s="184">
        <v>1</v>
      </c>
      <c r="E387" s="184">
        <v>1.6400000000000001</v>
      </c>
      <c r="F387" s="184">
        <v>5.7</v>
      </c>
      <c r="G387" s="184">
        <v>6</v>
      </c>
      <c r="H387" s="184">
        <v>0.95000000000000007</v>
      </c>
      <c r="I387" s="184">
        <v>83.33</v>
      </c>
      <c r="J387" s="184">
        <v>16.670000000000002</v>
      </c>
      <c r="K387" s="184">
        <v>0</v>
      </c>
      <c r="L387" s="184">
        <v>0</v>
      </c>
      <c r="M387" s="184">
        <v>0</v>
      </c>
      <c r="N387" s="184">
        <v>0</v>
      </c>
      <c r="O387" s="184">
        <v>0</v>
      </c>
    </row>
    <row r="388" spans="1:15">
      <c r="A388" s="184" t="s">
        <v>33</v>
      </c>
      <c r="B388" s="184" t="s">
        <v>714</v>
      </c>
      <c r="C388" s="185" t="s">
        <v>849</v>
      </c>
      <c r="D388" s="184">
        <v>2</v>
      </c>
      <c r="E388" s="184">
        <v>1.47</v>
      </c>
      <c r="F388" s="184">
        <v>10.199999999999999</v>
      </c>
      <c r="G388" s="184">
        <v>12</v>
      </c>
      <c r="H388" s="184">
        <v>0.85</v>
      </c>
      <c r="I388" s="184">
        <v>58.33</v>
      </c>
      <c r="J388" s="184">
        <v>33.33</v>
      </c>
      <c r="K388" s="184">
        <v>8.33</v>
      </c>
      <c r="L388" s="184">
        <v>0</v>
      </c>
      <c r="M388" s="184">
        <v>0</v>
      </c>
      <c r="N388" s="184">
        <v>0</v>
      </c>
      <c r="O388" s="184">
        <v>0</v>
      </c>
    </row>
    <row r="389" spans="1:15">
      <c r="A389" s="184" t="s">
        <v>33</v>
      </c>
      <c r="B389" s="184" t="s">
        <v>741</v>
      </c>
      <c r="C389" s="185" t="s">
        <v>941</v>
      </c>
      <c r="D389" s="184">
        <v>2</v>
      </c>
      <c r="E389" s="184">
        <v>1.47</v>
      </c>
      <c r="F389" s="184">
        <v>8.5</v>
      </c>
      <c r="G389" s="184">
        <v>10</v>
      </c>
      <c r="H389" s="184">
        <v>0.85</v>
      </c>
      <c r="I389" s="184">
        <v>60</v>
      </c>
      <c r="J389" s="184">
        <v>30</v>
      </c>
      <c r="K389" s="184">
        <v>10</v>
      </c>
      <c r="L389" s="184">
        <v>0</v>
      </c>
      <c r="M389" s="184">
        <v>0</v>
      </c>
      <c r="N389" s="184">
        <v>0</v>
      </c>
      <c r="O389" s="184">
        <v>0</v>
      </c>
    </row>
    <row r="390" spans="1:15">
      <c r="A390" s="184" t="s">
        <v>33</v>
      </c>
      <c r="B390" s="184" t="s">
        <v>699</v>
      </c>
      <c r="C390" s="185" t="s">
        <v>813</v>
      </c>
      <c r="D390" s="184">
        <v>4</v>
      </c>
      <c r="E390" s="184">
        <v>1.3800000000000001</v>
      </c>
      <c r="F390" s="184">
        <v>9.6</v>
      </c>
      <c r="G390" s="184">
        <v>12</v>
      </c>
      <c r="H390" s="184">
        <v>0.8</v>
      </c>
      <c r="I390" s="184">
        <v>58.33</v>
      </c>
      <c r="J390" s="184">
        <v>25</v>
      </c>
      <c r="K390" s="184">
        <v>8.33</v>
      </c>
      <c r="L390" s="184">
        <v>8.33</v>
      </c>
      <c r="M390" s="184">
        <v>0</v>
      </c>
      <c r="N390" s="184">
        <v>0</v>
      </c>
      <c r="O390" s="184">
        <v>0</v>
      </c>
    </row>
    <row r="391" spans="1:15">
      <c r="A391" s="184" t="s">
        <v>33</v>
      </c>
      <c r="B391" s="184" t="s">
        <v>706</v>
      </c>
      <c r="C391" s="185" t="s">
        <v>826</v>
      </c>
      <c r="D391" s="184">
        <v>4</v>
      </c>
      <c r="E391" s="184">
        <v>1.3800000000000001</v>
      </c>
      <c r="F391" s="184">
        <v>4.8</v>
      </c>
      <c r="G391" s="184">
        <v>6</v>
      </c>
      <c r="H391" s="184">
        <v>0.8</v>
      </c>
      <c r="I391" s="184">
        <v>50</v>
      </c>
      <c r="J391" s="184">
        <v>33.33</v>
      </c>
      <c r="K391" s="184">
        <v>16.670000000000002</v>
      </c>
      <c r="L391" s="184">
        <v>0</v>
      </c>
      <c r="M391" s="184">
        <v>0</v>
      </c>
      <c r="N391" s="184">
        <v>0</v>
      </c>
      <c r="O391" s="184">
        <v>0</v>
      </c>
    </row>
    <row r="392" spans="1:15">
      <c r="A392" s="184" t="s">
        <v>33</v>
      </c>
      <c r="B392" s="184" t="s">
        <v>755</v>
      </c>
      <c r="C392" s="185" t="s">
        <v>976</v>
      </c>
      <c r="D392" s="184">
        <v>6</v>
      </c>
      <c r="E392" s="184">
        <v>1.37</v>
      </c>
      <c r="F392" s="184">
        <v>7.9</v>
      </c>
      <c r="G392" s="184">
        <v>10</v>
      </c>
      <c r="H392" s="184">
        <v>0.79</v>
      </c>
      <c r="I392" s="184">
        <v>60</v>
      </c>
      <c r="J392" s="184">
        <v>20</v>
      </c>
      <c r="K392" s="184">
        <v>10</v>
      </c>
      <c r="L392" s="184">
        <v>10</v>
      </c>
      <c r="M392" s="184">
        <v>0</v>
      </c>
      <c r="N392" s="184">
        <v>0</v>
      </c>
      <c r="O392" s="184">
        <v>0</v>
      </c>
    </row>
    <row r="393" spans="1:15">
      <c r="A393" s="184" t="s">
        <v>33</v>
      </c>
      <c r="B393" s="184" t="s">
        <v>717</v>
      </c>
      <c r="C393" s="185" t="s">
        <v>871</v>
      </c>
      <c r="D393" s="184">
        <v>7</v>
      </c>
      <c r="E393" s="184">
        <v>1.36</v>
      </c>
      <c r="F393" s="184">
        <v>5.5</v>
      </c>
      <c r="G393" s="184">
        <v>7</v>
      </c>
      <c r="H393" s="184">
        <v>0.79</v>
      </c>
      <c r="I393" s="184">
        <v>57.14</v>
      </c>
      <c r="J393" s="184">
        <v>14.290000000000001</v>
      </c>
      <c r="K393" s="184">
        <v>28.57</v>
      </c>
      <c r="L393" s="184">
        <v>0</v>
      </c>
      <c r="M393" s="184">
        <v>0</v>
      </c>
      <c r="N393" s="184">
        <v>0</v>
      </c>
      <c r="O393" s="184">
        <v>0</v>
      </c>
    </row>
    <row r="394" spans="1:15">
      <c r="A394" s="184" t="s">
        <v>33</v>
      </c>
      <c r="B394" s="184" t="s">
        <v>704</v>
      </c>
      <c r="C394" s="185" t="s">
        <v>822</v>
      </c>
      <c r="D394" s="184">
        <v>8</v>
      </c>
      <c r="E394" s="184">
        <v>1.31</v>
      </c>
      <c r="F394" s="184">
        <v>8.3000000000000007</v>
      </c>
      <c r="G394" s="184">
        <v>11</v>
      </c>
      <c r="H394" s="184">
        <v>0.75</v>
      </c>
      <c r="I394" s="184">
        <v>45.45</v>
      </c>
      <c r="J394" s="184">
        <v>27.27</v>
      </c>
      <c r="K394" s="184">
        <v>27.27</v>
      </c>
      <c r="L394" s="184">
        <v>0</v>
      </c>
      <c r="M394" s="184">
        <v>0</v>
      </c>
      <c r="N394" s="184">
        <v>0</v>
      </c>
      <c r="O394" s="184">
        <v>0</v>
      </c>
    </row>
    <row r="395" spans="1:15">
      <c r="A395" s="184" t="s">
        <v>33</v>
      </c>
      <c r="B395" s="184" t="s">
        <v>757</v>
      </c>
      <c r="C395" s="185" t="s">
        <v>981</v>
      </c>
      <c r="D395" s="184">
        <v>9</v>
      </c>
      <c r="E395" s="184">
        <v>1.29</v>
      </c>
      <c r="F395" s="184">
        <v>9.6999999999999993</v>
      </c>
      <c r="G395" s="184">
        <v>13</v>
      </c>
      <c r="H395" s="184">
        <v>0.75</v>
      </c>
      <c r="I395" s="184">
        <v>61.54</v>
      </c>
      <c r="J395" s="184">
        <v>7.69</v>
      </c>
      <c r="K395" s="184">
        <v>15.38</v>
      </c>
      <c r="L395" s="184">
        <v>15.38</v>
      </c>
      <c r="M395" s="184">
        <v>0</v>
      </c>
      <c r="N395" s="184">
        <v>0</v>
      </c>
      <c r="O395" s="184">
        <v>0</v>
      </c>
    </row>
    <row r="396" spans="1:15">
      <c r="A396" s="184" t="s">
        <v>33</v>
      </c>
      <c r="B396" s="184" t="s">
        <v>722</v>
      </c>
      <c r="C396" s="185" t="s">
        <v>877</v>
      </c>
      <c r="D396" s="184">
        <v>10</v>
      </c>
      <c r="E396" s="184">
        <v>1.28</v>
      </c>
      <c r="F396" s="184">
        <v>5.9</v>
      </c>
      <c r="G396" s="184">
        <v>8</v>
      </c>
      <c r="H396" s="184">
        <v>0.74</v>
      </c>
      <c r="I396" s="184">
        <v>37.5</v>
      </c>
      <c r="J396" s="184">
        <v>37.5</v>
      </c>
      <c r="K396" s="184">
        <v>25</v>
      </c>
      <c r="L396" s="184">
        <v>0</v>
      </c>
      <c r="M396" s="184">
        <v>0</v>
      </c>
      <c r="N396" s="184">
        <v>0</v>
      </c>
      <c r="O396" s="184">
        <v>0</v>
      </c>
    </row>
    <row r="397" spans="1:15">
      <c r="A397" s="184" t="s">
        <v>33</v>
      </c>
      <c r="B397" s="184" t="s">
        <v>712</v>
      </c>
      <c r="C397" s="185" t="s">
        <v>845</v>
      </c>
      <c r="D397" s="184">
        <v>11</v>
      </c>
      <c r="E397" s="184">
        <v>1.21</v>
      </c>
      <c r="F397" s="184">
        <v>7.0000000000000009</v>
      </c>
      <c r="G397" s="184">
        <v>10</v>
      </c>
      <c r="H397" s="184">
        <v>0.70000000000000007</v>
      </c>
      <c r="I397" s="184">
        <v>40</v>
      </c>
      <c r="J397" s="184">
        <v>30</v>
      </c>
      <c r="K397" s="184">
        <v>20</v>
      </c>
      <c r="L397" s="184">
        <v>10</v>
      </c>
      <c r="M397" s="184">
        <v>0</v>
      </c>
      <c r="N397" s="184">
        <v>0</v>
      </c>
      <c r="O397" s="184">
        <v>0</v>
      </c>
    </row>
    <row r="398" spans="1:15">
      <c r="A398" s="184" t="s">
        <v>33</v>
      </c>
      <c r="B398" s="184" t="s">
        <v>727</v>
      </c>
      <c r="C398" s="185" t="s">
        <v>898</v>
      </c>
      <c r="D398" s="184">
        <v>12</v>
      </c>
      <c r="E398" s="184">
        <v>1.17</v>
      </c>
      <c r="F398" s="184">
        <v>9.5</v>
      </c>
      <c r="G398" s="184">
        <v>14</v>
      </c>
      <c r="H398" s="184">
        <v>0.68</v>
      </c>
      <c r="I398" s="184">
        <v>28.57</v>
      </c>
      <c r="J398" s="184">
        <v>42.86</v>
      </c>
      <c r="K398" s="184">
        <v>21.43</v>
      </c>
      <c r="L398" s="184">
        <v>7.1400000000000006</v>
      </c>
      <c r="M398" s="184">
        <v>0</v>
      </c>
      <c r="N398" s="184">
        <v>0</v>
      </c>
      <c r="O398" s="184">
        <v>0</v>
      </c>
    </row>
    <row r="399" spans="1:15">
      <c r="A399" s="184" t="s">
        <v>33</v>
      </c>
      <c r="B399" s="184" t="s">
        <v>747</v>
      </c>
      <c r="C399" s="185" t="s">
        <v>955</v>
      </c>
      <c r="D399" s="184">
        <v>13</v>
      </c>
      <c r="E399" s="184">
        <v>1.1500000000000001</v>
      </c>
      <c r="F399" s="184">
        <v>4</v>
      </c>
      <c r="G399" s="184">
        <v>6</v>
      </c>
      <c r="H399" s="184">
        <v>0.67</v>
      </c>
      <c r="I399" s="184">
        <v>16.670000000000002</v>
      </c>
      <c r="J399" s="184">
        <v>66.67</v>
      </c>
      <c r="K399" s="184">
        <v>16.670000000000002</v>
      </c>
      <c r="L399" s="184">
        <v>0</v>
      </c>
      <c r="M399" s="184">
        <v>0</v>
      </c>
      <c r="N399" s="184">
        <v>0</v>
      </c>
      <c r="O399" s="184">
        <v>0</v>
      </c>
    </row>
    <row r="400" spans="1:15">
      <c r="A400" s="184" t="s">
        <v>33</v>
      </c>
      <c r="B400" s="184" t="s">
        <v>732</v>
      </c>
      <c r="C400" s="185" t="s">
        <v>825</v>
      </c>
      <c r="D400" s="184">
        <v>14</v>
      </c>
      <c r="E400" s="184">
        <v>1.1300000000000001</v>
      </c>
      <c r="F400" s="184">
        <v>3.9</v>
      </c>
      <c r="G400" s="184">
        <v>6</v>
      </c>
      <c r="H400" s="184">
        <v>0.65</v>
      </c>
      <c r="I400" s="184">
        <v>16.670000000000002</v>
      </c>
      <c r="J400" s="184">
        <v>50</v>
      </c>
      <c r="K400" s="184">
        <v>33.33</v>
      </c>
      <c r="L400" s="184">
        <v>0</v>
      </c>
      <c r="M400" s="184">
        <v>0</v>
      </c>
      <c r="N400" s="184">
        <v>0</v>
      </c>
      <c r="O400" s="184">
        <v>0</v>
      </c>
    </row>
    <row r="401" spans="1:15">
      <c r="A401" s="184" t="s">
        <v>33</v>
      </c>
      <c r="B401" s="184" t="s">
        <v>751</v>
      </c>
      <c r="C401" s="185" t="s">
        <v>958</v>
      </c>
      <c r="D401" s="184">
        <v>14</v>
      </c>
      <c r="E401" s="184">
        <v>1.1300000000000001</v>
      </c>
      <c r="F401" s="184">
        <v>3.9000000000000004</v>
      </c>
      <c r="G401" s="184">
        <v>6</v>
      </c>
      <c r="H401" s="184">
        <v>0.65</v>
      </c>
      <c r="I401" s="184">
        <v>50</v>
      </c>
      <c r="J401" s="184">
        <v>0</v>
      </c>
      <c r="K401" s="184">
        <v>33.33</v>
      </c>
      <c r="L401" s="184">
        <v>16.670000000000002</v>
      </c>
      <c r="M401" s="184">
        <v>0</v>
      </c>
      <c r="N401" s="184">
        <v>0</v>
      </c>
      <c r="O401" s="184">
        <v>0</v>
      </c>
    </row>
    <row r="402" spans="1:15">
      <c r="A402" s="184" t="s">
        <v>33</v>
      </c>
      <c r="B402" s="184" t="s">
        <v>706</v>
      </c>
      <c r="C402" s="185" t="s">
        <v>827</v>
      </c>
      <c r="D402" s="184">
        <v>16</v>
      </c>
      <c r="E402" s="184">
        <v>1.1100000000000001</v>
      </c>
      <c r="F402" s="184">
        <v>6.4</v>
      </c>
      <c r="G402" s="184">
        <v>10</v>
      </c>
      <c r="H402" s="184">
        <v>0.64</v>
      </c>
      <c r="I402" s="184">
        <v>10</v>
      </c>
      <c r="J402" s="184">
        <v>60</v>
      </c>
      <c r="K402" s="184">
        <v>30</v>
      </c>
      <c r="L402" s="184">
        <v>0</v>
      </c>
      <c r="M402" s="184">
        <v>0</v>
      </c>
      <c r="N402" s="184">
        <v>0</v>
      </c>
      <c r="O402" s="184">
        <v>0</v>
      </c>
    </row>
    <row r="403" spans="1:15">
      <c r="A403" s="184" t="s">
        <v>33</v>
      </c>
      <c r="B403" s="184" t="s">
        <v>731</v>
      </c>
      <c r="C403" s="185" t="s">
        <v>890</v>
      </c>
      <c r="D403" s="184">
        <v>16</v>
      </c>
      <c r="E403" s="184">
        <v>1.1100000000000001</v>
      </c>
      <c r="F403" s="184">
        <v>6.4</v>
      </c>
      <c r="G403" s="184">
        <v>10</v>
      </c>
      <c r="H403" s="184">
        <v>0.64</v>
      </c>
      <c r="I403" s="184">
        <v>20</v>
      </c>
      <c r="J403" s="184">
        <v>50</v>
      </c>
      <c r="K403" s="184">
        <v>20</v>
      </c>
      <c r="L403" s="184">
        <v>10</v>
      </c>
      <c r="M403" s="184">
        <v>0</v>
      </c>
      <c r="N403" s="184">
        <v>0</v>
      </c>
      <c r="O403" s="184">
        <v>0</v>
      </c>
    </row>
    <row r="404" spans="1:15">
      <c r="A404" s="184" t="s">
        <v>33</v>
      </c>
      <c r="B404" s="184" t="s">
        <v>716</v>
      </c>
      <c r="C404" s="185" t="s">
        <v>863</v>
      </c>
      <c r="D404" s="184">
        <v>18</v>
      </c>
      <c r="E404" s="184">
        <v>0.96</v>
      </c>
      <c r="F404" s="184">
        <v>7.8000000000000007</v>
      </c>
      <c r="G404" s="184">
        <v>14</v>
      </c>
      <c r="H404" s="184">
        <v>0.56000000000000005</v>
      </c>
      <c r="I404" s="184">
        <v>28.57</v>
      </c>
      <c r="J404" s="184">
        <v>28.57</v>
      </c>
      <c r="K404" s="184">
        <v>14.290000000000001</v>
      </c>
      <c r="L404" s="184">
        <v>14.290000000000001</v>
      </c>
      <c r="M404" s="184">
        <v>0</v>
      </c>
      <c r="N404" s="184">
        <v>14.290000000000001</v>
      </c>
      <c r="O404" s="184">
        <v>7.1400000000000006</v>
      </c>
    </row>
    <row r="405" spans="1:15">
      <c r="A405" s="184" t="s">
        <v>33</v>
      </c>
      <c r="B405" s="184" t="s">
        <v>710</v>
      </c>
      <c r="C405" s="185" t="s">
        <v>838</v>
      </c>
      <c r="D405" s="184">
        <v>19</v>
      </c>
      <c r="E405" s="184">
        <v>0.95000000000000007</v>
      </c>
      <c r="F405" s="184">
        <v>3.3</v>
      </c>
      <c r="G405" s="184">
        <v>6</v>
      </c>
      <c r="H405" s="184">
        <v>0.55000000000000004</v>
      </c>
      <c r="I405" s="184">
        <v>0</v>
      </c>
      <c r="J405" s="184">
        <v>66.67</v>
      </c>
      <c r="K405" s="184">
        <v>16.670000000000002</v>
      </c>
      <c r="L405" s="184">
        <v>16.670000000000002</v>
      </c>
      <c r="M405" s="184">
        <v>0</v>
      </c>
      <c r="N405" s="184">
        <v>0</v>
      </c>
      <c r="O405" s="184">
        <v>0</v>
      </c>
    </row>
    <row r="406" spans="1:15">
      <c r="A406" s="184" t="s">
        <v>33</v>
      </c>
      <c r="B406" s="184" t="s">
        <v>725</v>
      </c>
      <c r="C406" s="185" t="s">
        <v>891</v>
      </c>
      <c r="D406" s="184">
        <v>19</v>
      </c>
      <c r="E406" s="184">
        <v>0.95000000000000007</v>
      </c>
      <c r="F406" s="184">
        <v>3.3</v>
      </c>
      <c r="G406" s="184">
        <v>6</v>
      </c>
      <c r="H406" s="184">
        <v>0.55000000000000004</v>
      </c>
      <c r="I406" s="184">
        <v>16.670000000000002</v>
      </c>
      <c r="J406" s="184">
        <v>33.33</v>
      </c>
      <c r="K406" s="184">
        <v>33.33</v>
      </c>
      <c r="L406" s="184">
        <v>16.670000000000002</v>
      </c>
      <c r="M406" s="184">
        <v>0</v>
      </c>
      <c r="N406" s="184">
        <v>0</v>
      </c>
      <c r="O406" s="184">
        <v>0</v>
      </c>
    </row>
    <row r="407" spans="1:15">
      <c r="A407" s="184" t="s">
        <v>33</v>
      </c>
      <c r="B407" s="184" t="s">
        <v>746</v>
      </c>
      <c r="C407" s="185" t="s">
        <v>815</v>
      </c>
      <c r="D407" s="184">
        <v>21</v>
      </c>
      <c r="E407" s="184">
        <v>0.89</v>
      </c>
      <c r="F407" s="184">
        <v>6.2</v>
      </c>
      <c r="G407" s="184">
        <v>12</v>
      </c>
      <c r="H407" s="184">
        <v>0.52</v>
      </c>
      <c r="I407" s="184">
        <v>25</v>
      </c>
      <c r="J407" s="184">
        <v>41.67</v>
      </c>
      <c r="K407" s="184">
        <v>0</v>
      </c>
      <c r="L407" s="184">
        <v>16.670000000000002</v>
      </c>
      <c r="M407" s="184">
        <v>16.670000000000002</v>
      </c>
      <c r="N407" s="184">
        <v>0</v>
      </c>
      <c r="O407" s="184">
        <v>0</v>
      </c>
    </row>
    <row r="408" spans="1:15">
      <c r="A408" s="184" t="s">
        <v>33</v>
      </c>
      <c r="B408" s="184" t="s">
        <v>702</v>
      </c>
      <c r="C408" s="185" t="s">
        <v>820</v>
      </c>
      <c r="D408" s="184">
        <v>22</v>
      </c>
      <c r="E408" s="184">
        <v>0.87</v>
      </c>
      <c r="F408" s="184">
        <v>3</v>
      </c>
      <c r="G408" s="184">
        <v>6</v>
      </c>
      <c r="H408" s="184">
        <v>0.5</v>
      </c>
      <c r="I408" s="184">
        <v>0</v>
      </c>
      <c r="J408" s="184">
        <v>50</v>
      </c>
      <c r="K408" s="184">
        <v>33.33</v>
      </c>
      <c r="L408" s="184">
        <v>16.670000000000002</v>
      </c>
      <c r="M408" s="184">
        <v>0</v>
      </c>
      <c r="N408" s="184">
        <v>0</v>
      </c>
      <c r="O408" s="184">
        <v>0</v>
      </c>
    </row>
    <row r="409" spans="1:15">
      <c r="A409" s="184" t="s">
        <v>33</v>
      </c>
      <c r="B409" s="184" t="s">
        <v>730</v>
      </c>
      <c r="C409" s="185" t="s">
        <v>915</v>
      </c>
      <c r="D409" s="184">
        <v>23</v>
      </c>
      <c r="E409" s="184">
        <v>0.78</v>
      </c>
      <c r="F409" s="184">
        <v>4.5</v>
      </c>
      <c r="G409" s="184">
        <v>10</v>
      </c>
      <c r="H409" s="184">
        <v>0.45</v>
      </c>
      <c r="I409" s="184">
        <v>30</v>
      </c>
      <c r="J409" s="184">
        <v>20</v>
      </c>
      <c r="K409" s="184">
        <v>0</v>
      </c>
      <c r="L409" s="184">
        <v>10</v>
      </c>
      <c r="M409" s="184">
        <v>0</v>
      </c>
      <c r="N409" s="184">
        <v>40</v>
      </c>
      <c r="O409" s="184">
        <v>40</v>
      </c>
    </row>
    <row r="410" spans="1:15">
      <c r="A410" s="184" t="s">
        <v>33</v>
      </c>
      <c r="B410" s="184" t="s">
        <v>713</v>
      </c>
      <c r="C410" s="185" t="s">
        <v>847</v>
      </c>
      <c r="D410" s="184">
        <v>24</v>
      </c>
      <c r="E410" s="184">
        <v>0.66</v>
      </c>
      <c r="F410" s="184">
        <v>2.2999999999999998</v>
      </c>
      <c r="G410" s="184">
        <v>6</v>
      </c>
      <c r="H410" s="184">
        <v>0.38</v>
      </c>
      <c r="I410" s="184">
        <v>0</v>
      </c>
      <c r="J410" s="184">
        <v>33.33</v>
      </c>
      <c r="K410" s="184">
        <v>33.33</v>
      </c>
      <c r="L410" s="184">
        <v>16.670000000000002</v>
      </c>
      <c r="M410" s="184">
        <v>16.670000000000002</v>
      </c>
      <c r="N410" s="184">
        <v>0</v>
      </c>
      <c r="O410" s="184">
        <v>0</v>
      </c>
    </row>
    <row r="411" spans="1:15">
      <c r="A411" s="184" t="s">
        <v>33</v>
      </c>
      <c r="B411" s="184" t="s">
        <v>724</v>
      </c>
      <c r="C411" s="185" t="s">
        <v>886</v>
      </c>
      <c r="D411" s="184">
        <v>25</v>
      </c>
      <c r="E411" s="184">
        <v>0.53</v>
      </c>
      <c r="F411" s="184">
        <v>4.3000000000000007</v>
      </c>
      <c r="G411" s="184">
        <v>14</v>
      </c>
      <c r="H411" s="184">
        <v>0.31</v>
      </c>
      <c r="I411" s="184">
        <v>7.1400000000000006</v>
      </c>
      <c r="J411" s="184">
        <v>14.290000000000001</v>
      </c>
      <c r="K411" s="184">
        <v>28.57</v>
      </c>
      <c r="L411" s="184">
        <v>21.43</v>
      </c>
      <c r="M411" s="184">
        <v>0</v>
      </c>
      <c r="N411" s="184">
        <v>28.57</v>
      </c>
      <c r="O411" s="184">
        <v>28.57</v>
      </c>
    </row>
    <row r="412" spans="1:15">
      <c r="A412" s="184" t="s">
        <v>33</v>
      </c>
      <c r="B412" s="184" t="s">
        <v>700</v>
      </c>
      <c r="C412" s="185" t="s">
        <v>815</v>
      </c>
      <c r="D412" s="184">
        <v>26</v>
      </c>
      <c r="E412" s="184">
        <v>0.45</v>
      </c>
      <c r="F412" s="184">
        <v>3.5999999999999992</v>
      </c>
      <c r="G412" s="184">
        <v>14</v>
      </c>
      <c r="H412" s="184">
        <v>0.26</v>
      </c>
      <c r="I412" s="184">
        <v>0</v>
      </c>
      <c r="J412" s="184">
        <v>14.290000000000001</v>
      </c>
      <c r="K412" s="184">
        <v>35.71</v>
      </c>
      <c r="L412" s="184">
        <v>14.290000000000001</v>
      </c>
      <c r="M412" s="184">
        <v>0</v>
      </c>
      <c r="N412" s="184">
        <v>35.71</v>
      </c>
      <c r="O412" s="184">
        <v>35.71</v>
      </c>
    </row>
    <row r="413" spans="1:15">
      <c r="A413" s="184" t="s">
        <v>33</v>
      </c>
      <c r="B413" s="184" t="s">
        <v>754</v>
      </c>
      <c r="C413" s="185" t="s">
        <v>974</v>
      </c>
      <c r="D413" s="184">
        <v>27</v>
      </c>
      <c r="E413" s="184">
        <v>0.43</v>
      </c>
      <c r="F413" s="184">
        <v>1.5</v>
      </c>
      <c r="G413" s="184">
        <v>6</v>
      </c>
      <c r="H413" s="184">
        <v>0.25</v>
      </c>
      <c r="I413" s="184">
        <v>0</v>
      </c>
      <c r="J413" s="184">
        <v>33.33</v>
      </c>
      <c r="K413" s="184">
        <v>0</v>
      </c>
      <c r="L413" s="184">
        <v>16.670000000000002</v>
      </c>
      <c r="M413" s="184">
        <v>16.670000000000002</v>
      </c>
      <c r="N413" s="184">
        <v>33.33</v>
      </c>
      <c r="O413" s="184">
        <v>33.33</v>
      </c>
    </row>
    <row r="414" spans="1:15">
      <c r="A414" s="184" t="s">
        <v>33</v>
      </c>
      <c r="B414" s="184" t="s">
        <v>747</v>
      </c>
      <c r="C414" s="185" t="s">
        <v>957</v>
      </c>
      <c r="D414" s="184">
        <v>28</v>
      </c>
      <c r="E414" s="184">
        <v>0.35000000000000003</v>
      </c>
      <c r="F414" s="184">
        <v>1.2000000000000002</v>
      </c>
      <c r="G414" s="184">
        <v>6</v>
      </c>
      <c r="H414" s="184">
        <v>0.2</v>
      </c>
      <c r="I414" s="184">
        <v>0</v>
      </c>
      <c r="J414" s="184">
        <v>16.670000000000002</v>
      </c>
      <c r="K414" s="184">
        <v>16.670000000000002</v>
      </c>
      <c r="L414" s="184">
        <v>16.670000000000002</v>
      </c>
      <c r="M414" s="184">
        <v>50</v>
      </c>
      <c r="N414" s="184">
        <v>0</v>
      </c>
      <c r="O414" s="184">
        <v>0</v>
      </c>
    </row>
    <row r="415" spans="1:15">
      <c r="A415" s="184" t="s">
        <v>33</v>
      </c>
      <c r="B415" s="184" t="s">
        <v>731</v>
      </c>
      <c r="C415" s="185" t="s">
        <v>921</v>
      </c>
      <c r="D415" s="184">
        <v>29</v>
      </c>
      <c r="E415" s="184">
        <v>0.14000000000000001</v>
      </c>
      <c r="F415" s="184">
        <v>0.5</v>
      </c>
      <c r="G415" s="184">
        <v>6</v>
      </c>
      <c r="H415" s="184">
        <v>0.08</v>
      </c>
      <c r="I415" s="184">
        <v>0</v>
      </c>
      <c r="J415" s="184">
        <v>0</v>
      </c>
      <c r="K415" s="184">
        <v>16.670000000000002</v>
      </c>
      <c r="L415" s="184">
        <v>16.670000000000002</v>
      </c>
      <c r="M415" s="184">
        <v>0</v>
      </c>
      <c r="N415" s="184">
        <v>66.67</v>
      </c>
      <c r="O415" s="184">
        <v>50</v>
      </c>
    </row>
    <row r="416" spans="1:15">
      <c r="A416" s="184" t="s">
        <v>35</v>
      </c>
      <c r="B416" s="184" t="s">
        <v>727</v>
      </c>
      <c r="C416" s="185" t="s">
        <v>898</v>
      </c>
      <c r="D416" s="184">
        <v>1</v>
      </c>
      <c r="E416" s="184">
        <v>1.54</v>
      </c>
      <c r="F416" s="184">
        <v>6</v>
      </c>
      <c r="G416" s="184">
        <v>6</v>
      </c>
      <c r="H416" s="184">
        <v>1</v>
      </c>
      <c r="I416" s="184">
        <v>100</v>
      </c>
      <c r="J416" s="184">
        <v>0</v>
      </c>
      <c r="K416" s="184">
        <v>0</v>
      </c>
      <c r="L416" s="184">
        <v>0</v>
      </c>
      <c r="M416" s="184">
        <v>0</v>
      </c>
      <c r="N416" s="184">
        <v>0</v>
      </c>
      <c r="O416" s="184">
        <v>0</v>
      </c>
    </row>
    <row r="417" spans="1:15">
      <c r="A417" s="184" t="s">
        <v>35</v>
      </c>
      <c r="B417" s="184" t="s">
        <v>725</v>
      </c>
      <c r="C417" s="185" t="s">
        <v>890</v>
      </c>
      <c r="D417" s="184">
        <v>2</v>
      </c>
      <c r="E417" s="184">
        <v>1.37</v>
      </c>
      <c r="F417" s="184">
        <v>7.1</v>
      </c>
      <c r="G417" s="184">
        <v>8</v>
      </c>
      <c r="H417" s="184">
        <v>0.89</v>
      </c>
      <c r="I417" s="184">
        <v>62.5</v>
      </c>
      <c r="J417" s="184">
        <v>37.5</v>
      </c>
      <c r="K417" s="184">
        <v>0</v>
      </c>
      <c r="L417" s="184">
        <v>0</v>
      </c>
      <c r="M417" s="184">
        <v>0</v>
      </c>
      <c r="N417" s="184">
        <v>0</v>
      </c>
      <c r="O417" s="184">
        <v>0</v>
      </c>
    </row>
    <row r="418" spans="1:15">
      <c r="A418" s="184" t="s">
        <v>35</v>
      </c>
      <c r="B418" s="184" t="s">
        <v>722</v>
      </c>
      <c r="C418" s="185" t="s">
        <v>875</v>
      </c>
      <c r="D418" s="184">
        <v>3</v>
      </c>
      <c r="E418" s="184">
        <v>1.36</v>
      </c>
      <c r="F418" s="184">
        <v>4.4000000000000004</v>
      </c>
      <c r="G418" s="184">
        <v>5</v>
      </c>
      <c r="H418" s="184">
        <v>0.88</v>
      </c>
      <c r="I418" s="184">
        <v>60</v>
      </c>
      <c r="J418" s="184">
        <v>40</v>
      </c>
      <c r="K418" s="184">
        <v>0</v>
      </c>
      <c r="L418" s="184">
        <v>0</v>
      </c>
      <c r="M418" s="184">
        <v>0</v>
      </c>
      <c r="N418" s="184">
        <v>0</v>
      </c>
      <c r="O418" s="184">
        <v>0</v>
      </c>
    </row>
    <row r="419" spans="1:15">
      <c r="A419" s="184" t="s">
        <v>35</v>
      </c>
      <c r="B419" s="184" t="s">
        <v>757</v>
      </c>
      <c r="C419" s="185" t="s">
        <v>981</v>
      </c>
      <c r="D419" s="184">
        <v>4</v>
      </c>
      <c r="E419" s="184">
        <v>1.34</v>
      </c>
      <c r="F419" s="184">
        <v>7.8000000000000007</v>
      </c>
      <c r="G419" s="184">
        <v>9</v>
      </c>
      <c r="H419" s="184">
        <v>0.87</v>
      </c>
      <c r="I419" s="184">
        <v>55.56</v>
      </c>
      <c r="J419" s="184">
        <v>44.44</v>
      </c>
      <c r="K419" s="184">
        <v>0</v>
      </c>
      <c r="L419" s="184">
        <v>0</v>
      </c>
      <c r="M419" s="184">
        <v>0</v>
      </c>
      <c r="N419" s="184">
        <v>0</v>
      </c>
      <c r="O419" s="184">
        <v>0</v>
      </c>
    </row>
    <row r="420" spans="1:15">
      <c r="A420" s="184" t="s">
        <v>35</v>
      </c>
      <c r="B420" s="184" t="s">
        <v>699</v>
      </c>
      <c r="C420" s="185" t="s">
        <v>812</v>
      </c>
      <c r="D420" s="184">
        <v>5</v>
      </c>
      <c r="E420" s="184">
        <v>1.31</v>
      </c>
      <c r="F420" s="184">
        <v>5.1000000000000005</v>
      </c>
      <c r="G420" s="184">
        <v>6</v>
      </c>
      <c r="H420" s="184">
        <v>0.85</v>
      </c>
      <c r="I420" s="184">
        <v>50</v>
      </c>
      <c r="J420" s="184">
        <v>50</v>
      </c>
      <c r="K420" s="184">
        <v>0</v>
      </c>
      <c r="L420" s="184">
        <v>0</v>
      </c>
      <c r="M420" s="184">
        <v>0</v>
      </c>
      <c r="N420" s="184">
        <v>0</v>
      </c>
      <c r="O420" s="184">
        <v>0</v>
      </c>
    </row>
    <row r="421" spans="1:15">
      <c r="A421" s="184" t="s">
        <v>35</v>
      </c>
      <c r="B421" s="184" t="s">
        <v>711</v>
      </c>
      <c r="C421" s="185" t="s">
        <v>841</v>
      </c>
      <c r="D421" s="184">
        <v>6</v>
      </c>
      <c r="E421" s="184">
        <v>1.23</v>
      </c>
      <c r="F421" s="184">
        <v>10.4</v>
      </c>
      <c r="G421" s="184">
        <v>13</v>
      </c>
      <c r="H421" s="184">
        <v>0.8</v>
      </c>
      <c r="I421" s="184">
        <v>69.23</v>
      </c>
      <c r="J421" s="184">
        <v>15.38</v>
      </c>
      <c r="K421" s="184">
        <v>0</v>
      </c>
      <c r="L421" s="184">
        <v>0</v>
      </c>
      <c r="M421" s="184">
        <v>0</v>
      </c>
      <c r="N421" s="184">
        <v>15.38</v>
      </c>
      <c r="O421" s="184">
        <v>15.38</v>
      </c>
    </row>
    <row r="422" spans="1:15">
      <c r="A422" s="184" t="s">
        <v>35</v>
      </c>
      <c r="B422" s="184" t="s">
        <v>708</v>
      </c>
      <c r="C422" s="185" t="s">
        <v>831</v>
      </c>
      <c r="D422" s="184">
        <v>7</v>
      </c>
      <c r="E422" s="184">
        <v>1.17</v>
      </c>
      <c r="F422" s="184">
        <v>3.8000000000000003</v>
      </c>
      <c r="G422" s="184">
        <v>5</v>
      </c>
      <c r="H422" s="184">
        <v>0.76</v>
      </c>
      <c r="I422" s="184">
        <v>40</v>
      </c>
      <c r="J422" s="184">
        <v>40</v>
      </c>
      <c r="K422" s="184">
        <v>20</v>
      </c>
      <c r="L422" s="184">
        <v>0</v>
      </c>
      <c r="M422" s="184">
        <v>0</v>
      </c>
      <c r="N422" s="184">
        <v>0</v>
      </c>
      <c r="O422" s="184">
        <v>0</v>
      </c>
    </row>
    <row r="423" spans="1:15">
      <c r="A423" s="184" t="s">
        <v>35</v>
      </c>
      <c r="B423" s="184" t="s">
        <v>713</v>
      </c>
      <c r="C423" s="185" t="s">
        <v>848</v>
      </c>
      <c r="D423" s="184">
        <v>8</v>
      </c>
      <c r="E423" s="184">
        <v>1.08</v>
      </c>
      <c r="F423" s="184">
        <v>5.6000000000000005</v>
      </c>
      <c r="G423" s="184">
        <v>8</v>
      </c>
      <c r="H423" s="184">
        <v>0.70000000000000007</v>
      </c>
      <c r="I423" s="184">
        <v>25</v>
      </c>
      <c r="J423" s="184">
        <v>50</v>
      </c>
      <c r="K423" s="184">
        <v>25</v>
      </c>
      <c r="L423" s="184">
        <v>0</v>
      </c>
      <c r="M423" s="184">
        <v>0</v>
      </c>
      <c r="N423" s="184">
        <v>0</v>
      </c>
      <c r="O423" s="184">
        <v>0</v>
      </c>
    </row>
    <row r="424" spans="1:15">
      <c r="A424" s="184" t="s">
        <v>35</v>
      </c>
      <c r="B424" s="184" t="s">
        <v>714</v>
      </c>
      <c r="C424" s="185" t="s">
        <v>853</v>
      </c>
      <c r="D424" s="184">
        <v>8</v>
      </c>
      <c r="E424" s="184">
        <v>1.08</v>
      </c>
      <c r="F424" s="184">
        <v>7.0000000000000009</v>
      </c>
      <c r="G424" s="184">
        <v>10</v>
      </c>
      <c r="H424" s="184">
        <v>0.70000000000000007</v>
      </c>
      <c r="I424" s="184">
        <v>20</v>
      </c>
      <c r="J424" s="184">
        <v>60</v>
      </c>
      <c r="K424" s="184">
        <v>20</v>
      </c>
      <c r="L424" s="184">
        <v>0</v>
      </c>
      <c r="M424" s="184">
        <v>0</v>
      </c>
      <c r="N424" s="184">
        <v>0</v>
      </c>
      <c r="O424" s="184">
        <v>0</v>
      </c>
    </row>
    <row r="425" spans="1:15">
      <c r="A425" s="184" t="s">
        <v>35</v>
      </c>
      <c r="B425" s="184" t="s">
        <v>696</v>
      </c>
      <c r="C425" s="185" t="s">
        <v>802</v>
      </c>
      <c r="D425" s="184">
        <v>10</v>
      </c>
      <c r="E425" s="184">
        <v>1.05</v>
      </c>
      <c r="F425" s="184">
        <v>8.1999999999999993</v>
      </c>
      <c r="G425" s="184">
        <v>12</v>
      </c>
      <c r="H425" s="184">
        <v>0.68</v>
      </c>
      <c r="I425" s="184">
        <v>41.67</v>
      </c>
      <c r="J425" s="184">
        <v>33.33</v>
      </c>
      <c r="K425" s="184">
        <v>8.33</v>
      </c>
      <c r="L425" s="184">
        <v>0</v>
      </c>
      <c r="M425" s="184">
        <v>0</v>
      </c>
      <c r="N425" s="184">
        <v>16.670000000000002</v>
      </c>
      <c r="O425" s="184">
        <v>16.670000000000002</v>
      </c>
    </row>
    <row r="426" spans="1:15">
      <c r="A426" s="184" t="s">
        <v>35</v>
      </c>
      <c r="B426" s="184" t="s">
        <v>731</v>
      </c>
      <c r="C426" s="185" t="s">
        <v>890</v>
      </c>
      <c r="D426" s="184">
        <v>11</v>
      </c>
      <c r="E426" s="184">
        <v>0.99</v>
      </c>
      <c r="F426" s="184">
        <v>6.4</v>
      </c>
      <c r="G426" s="184">
        <v>10</v>
      </c>
      <c r="H426" s="184">
        <v>0.64</v>
      </c>
      <c r="I426" s="184">
        <v>10</v>
      </c>
      <c r="J426" s="184">
        <v>70</v>
      </c>
      <c r="K426" s="184">
        <v>10</v>
      </c>
      <c r="L426" s="184">
        <v>10</v>
      </c>
      <c r="M426" s="184">
        <v>0</v>
      </c>
      <c r="N426" s="184">
        <v>0</v>
      </c>
      <c r="O426" s="184">
        <v>0</v>
      </c>
    </row>
    <row r="427" spans="1:15">
      <c r="A427" s="184" t="s">
        <v>35</v>
      </c>
      <c r="B427" s="184" t="s">
        <v>729</v>
      </c>
      <c r="C427" s="185" t="s">
        <v>910</v>
      </c>
      <c r="D427" s="184">
        <v>12</v>
      </c>
      <c r="E427" s="184">
        <v>0.98</v>
      </c>
      <c r="F427" s="184">
        <v>3.8</v>
      </c>
      <c r="G427" s="184">
        <v>6</v>
      </c>
      <c r="H427" s="184">
        <v>0.63</v>
      </c>
      <c r="I427" s="184">
        <v>33.33</v>
      </c>
      <c r="J427" s="184">
        <v>33.33</v>
      </c>
      <c r="K427" s="184">
        <v>16.670000000000002</v>
      </c>
      <c r="L427" s="184">
        <v>0</v>
      </c>
      <c r="M427" s="184">
        <v>16.670000000000002</v>
      </c>
      <c r="N427" s="184">
        <v>0</v>
      </c>
      <c r="O427" s="184">
        <v>0</v>
      </c>
    </row>
    <row r="428" spans="1:15">
      <c r="A428" s="184" t="s">
        <v>35</v>
      </c>
      <c r="B428" s="184" t="s">
        <v>709</v>
      </c>
      <c r="C428" s="185" t="s">
        <v>824</v>
      </c>
      <c r="D428" s="184">
        <v>13</v>
      </c>
      <c r="E428" s="184">
        <v>0.97</v>
      </c>
      <c r="F428" s="184">
        <v>6.9</v>
      </c>
      <c r="G428" s="184">
        <v>11</v>
      </c>
      <c r="H428" s="184">
        <v>0.63</v>
      </c>
      <c r="I428" s="184">
        <v>45.45</v>
      </c>
      <c r="J428" s="184">
        <v>18.18</v>
      </c>
      <c r="K428" s="184">
        <v>9.09</v>
      </c>
      <c r="L428" s="184">
        <v>9.09</v>
      </c>
      <c r="M428" s="184">
        <v>9.09</v>
      </c>
      <c r="N428" s="184">
        <v>9.09</v>
      </c>
      <c r="O428" s="184">
        <v>0</v>
      </c>
    </row>
    <row r="429" spans="1:15">
      <c r="A429" s="184" t="s">
        <v>35</v>
      </c>
      <c r="B429" s="184" t="s">
        <v>718</v>
      </c>
      <c r="C429" s="185" t="s">
        <v>873</v>
      </c>
      <c r="D429" s="184">
        <v>14</v>
      </c>
      <c r="E429" s="184">
        <v>0.95000000000000007</v>
      </c>
      <c r="F429" s="184">
        <v>6.8</v>
      </c>
      <c r="G429" s="184">
        <v>11</v>
      </c>
      <c r="H429" s="184">
        <v>0.62</v>
      </c>
      <c r="I429" s="184">
        <v>27.27</v>
      </c>
      <c r="J429" s="184">
        <v>27.27</v>
      </c>
      <c r="K429" s="184">
        <v>36.36</v>
      </c>
      <c r="L429" s="184">
        <v>9.09</v>
      </c>
      <c r="M429" s="184">
        <v>0</v>
      </c>
      <c r="N429" s="184">
        <v>0</v>
      </c>
      <c r="O429" s="184">
        <v>0</v>
      </c>
    </row>
    <row r="430" spans="1:15">
      <c r="A430" s="184" t="s">
        <v>35</v>
      </c>
      <c r="B430" s="184" t="s">
        <v>706</v>
      </c>
      <c r="C430" s="185" t="s">
        <v>827</v>
      </c>
      <c r="D430" s="184">
        <v>15</v>
      </c>
      <c r="E430" s="184">
        <v>0.93</v>
      </c>
      <c r="F430" s="184">
        <v>3.5999999999999996</v>
      </c>
      <c r="G430" s="184">
        <v>6</v>
      </c>
      <c r="H430" s="184">
        <v>0.6</v>
      </c>
      <c r="I430" s="184">
        <v>0</v>
      </c>
      <c r="J430" s="184">
        <v>66.67</v>
      </c>
      <c r="K430" s="184">
        <v>33.33</v>
      </c>
      <c r="L430" s="184">
        <v>0</v>
      </c>
      <c r="M430" s="184">
        <v>0</v>
      </c>
      <c r="N430" s="184">
        <v>0</v>
      </c>
      <c r="O430" s="184">
        <v>0</v>
      </c>
    </row>
    <row r="431" spans="1:15">
      <c r="A431" s="184" t="s">
        <v>35</v>
      </c>
      <c r="B431" s="184" t="s">
        <v>700</v>
      </c>
      <c r="C431" s="185" t="s">
        <v>815</v>
      </c>
      <c r="D431" s="184">
        <v>16</v>
      </c>
      <c r="E431" s="184">
        <v>0.86</v>
      </c>
      <c r="F431" s="184">
        <v>5.6000000000000005</v>
      </c>
      <c r="G431" s="184">
        <v>10</v>
      </c>
      <c r="H431" s="184">
        <v>0.56000000000000005</v>
      </c>
      <c r="I431" s="184">
        <v>40</v>
      </c>
      <c r="J431" s="184">
        <v>10</v>
      </c>
      <c r="K431" s="184">
        <v>20</v>
      </c>
      <c r="L431" s="184">
        <v>10</v>
      </c>
      <c r="M431" s="184">
        <v>0</v>
      </c>
      <c r="N431" s="184">
        <v>20</v>
      </c>
      <c r="O431" s="184">
        <v>20</v>
      </c>
    </row>
    <row r="432" spans="1:15">
      <c r="A432" s="184" t="s">
        <v>35</v>
      </c>
      <c r="B432" s="184" t="s">
        <v>741</v>
      </c>
      <c r="C432" s="185" t="s">
        <v>941</v>
      </c>
      <c r="D432" s="184">
        <v>17</v>
      </c>
      <c r="E432" s="184">
        <v>0.83000000000000007</v>
      </c>
      <c r="F432" s="184">
        <v>7</v>
      </c>
      <c r="G432" s="184">
        <v>13</v>
      </c>
      <c r="H432" s="184">
        <v>0.54</v>
      </c>
      <c r="I432" s="184">
        <v>15.38</v>
      </c>
      <c r="J432" s="184">
        <v>30.77</v>
      </c>
      <c r="K432" s="184">
        <v>38.46</v>
      </c>
      <c r="L432" s="184">
        <v>15.38</v>
      </c>
      <c r="M432" s="184">
        <v>0</v>
      </c>
      <c r="N432" s="184">
        <v>0</v>
      </c>
      <c r="O432" s="184">
        <v>0</v>
      </c>
    </row>
    <row r="433" spans="1:15">
      <c r="A433" s="184" t="s">
        <v>35</v>
      </c>
      <c r="B433" s="184" t="s">
        <v>716</v>
      </c>
      <c r="C433" s="185" t="s">
        <v>863</v>
      </c>
      <c r="D433" s="184">
        <v>18</v>
      </c>
      <c r="E433" s="184">
        <v>0.73</v>
      </c>
      <c r="F433" s="184">
        <v>3.8000000000000003</v>
      </c>
      <c r="G433" s="184">
        <v>8</v>
      </c>
      <c r="H433" s="184">
        <v>0.48</v>
      </c>
      <c r="I433" s="184">
        <v>25</v>
      </c>
      <c r="J433" s="184">
        <v>25</v>
      </c>
      <c r="K433" s="184">
        <v>12.5</v>
      </c>
      <c r="L433" s="184">
        <v>0</v>
      </c>
      <c r="M433" s="184">
        <v>0</v>
      </c>
      <c r="N433" s="184">
        <v>37.5</v>
      </c>
      <c r="O433" s="184">
        <v>37.5</v>
      </c>
    </row>
    <row r="434" spans="1:15">
      <c r="A434" s="184" t="s">
        <v>35</v>
      </c>
      <c r="B434" s="184" t="s">
        <v>733</v>
      </c>
      <c r="C434" s="185" t="s">
        <v>838</v>
      </c>
      <c r="D434" s="184">
        <v>18</v>
      </c>
      <c r="E434" s="184">
        <v>0.73</v>
      </c>
      <c r="F434" s="184">
        <v>4.7</v>
      </c>
      <c r="G434" s="184">
        <v>10</v>
      </c>
      <c r="H434" s="184">
        <v>0.47000000000000003</v>
      </c>
      <c r="I434" s="184">
        <v>10</v>
      </c>
      <c r="J434" s="184">
        <v>30</v>
      </c>
      <c r="K434" s="184">
        <v>40</v>
      </c>
      <c r="L434" s="184">
        <v>0</v>
      </c>
      <c r="M434" s="184">
        <v>0</v>
      </c>
      <c r="N434" s="184">
        <v>20</v>
      </c>
      <c r="O434" s="184">
        <v>20</v>
      </c>
    </row>
    <row r="435" spans="1:15">
      <c r="A435" s="184" t="s">
        <v>35</v>
      </c>
      <c r="B435" s="184" t="s">
        <v>730</v>
      </c>
      <c r="C435" s="185" t="s">
        <v>915</v>
      </c>
      <c r="D435" s="184">
        <v>20</v>
      </c>
      <c r="E435" s="184">
        <v>0.64</v>
      </c>
      <c r="F435" s="184">
        <v>2.9</v>
      </c>
      <c r="G435" s="184">
        <v>7</v>
      </c>
      <c r="H435" s="184">
        <v>0.41000000000000003</v>
      </c>
      <c r="I435" s="184">
        <v>14.290000000000001</v>
      </c>
      <c r="J435" s="184">
        <v>28.57</v>
      </c>
      <c r="K435" s="184">
        <v>14.290000000000001</v>
      </c>
      <c r="L435" s="184">
        <v>14.290000000000001</v>
      </c>
      <c r="M435" s="184">
        <v>0</v>
      </c>
      <c r="N435" s="184">
        <v>28.57</v>
      </c>
      <c r="O435" s="184">
        <v>14.290000000000001</v>
      </c>
    </row>
    <row r="436" spans="1:15">
      <c r="A436" s="184" t="s">
        <v>35</v>
      </c>
      <c r="B436" s="184" t="s">
        <v>698</v>
      </c>
      <c r="C436" s="185" t="s">
        <v>806</v>
      </c>
      <c r="D436" s="184">
        <v>21</v>
      </c>
      <c r="E436" s="184">
        <v>0.61</v>
      </c>
      <c r="F436" s="184">
        <v>5.0999999999999996</v>
      </c>
      <c r="G436" s="184">
        <v>13</v>
      </c>
      <c r="H436" s="184">
        <v>0.39</v>
      </c>
      <c r="I436" s="184">
        <v>7.69</v>
      </c>
      <c r="J436" s="184">
        <v>15.38</v>
      </c>
      <c r="K436" s="184">
        <v>46.15</v>
      </c>
      <c r="L436" s="184">
        <v>23.080000000000002</v>
      </c>
      <c r="M436" s="184">
        <v>7.69</v>
      </c>
      <c r="N436" s="184">
        <v>0</v>
      </c>
      <c r="O436" s="184">
        <v>0</v>
      </c>
    </row>
    <row r="437" spans="1:15">
      <c r="A437" s="184" t="s">
        <v>35</v>
      </c>
      <c r="B437" s="184" t="s">
        <v>715</v>
      </c>
      <c r="C437" s="185" t="s">
        <v>855</v>
      </c>
      <c r="D437" s="184">
        <v>22</v>
      </c>
      <c r="E437" s="184">
        <v>0.6</v>
      </c>
      <c r="F437" s="184">
        <v>3.9</v>
      </c>
      <c r="G437" s="184">
        <v>10</v>
      </c>
      <c r="H437" s="184">
        <v>0.39</v>
      </c>
      <c r="I437" s="184">
        <v>0</v>
      </c>
      <c r="J437" s="184">
        <v>30</v>
      </c>
      <c r="K437" s="184">
        <v>40</v>
      </c>
      <c r="L437" s="184">
        <v>20</v>
      </c>
      <c r="M437" s="184">
        <v>0</v>
      </c>
      <c r="N437" s="184">
        <v>10</v>
      </c>
      <c r="O437" s="184">
        <v>10</v>
      </c>
    </row>
    <row r="438" spans="1:15">
      <c r="A438" s="184" t="s">
        <v>35</v>
      </c>
      <c r="B438" s="184" t="s">
        <v>728</v>
      </c>
      <c r="C438" s="185" t="s">
        <v>901</v>
      </c>
      <c r="D438" s="184">
        <v>23</v>
      </c>
      <c r="E438" s="184">
        <v>0.39</v>
      </c>
      <c r="F438" s="184">
        <v>2.4999999999999996</v>
      </c>
      <c r="G438" s="184">
        <v>10</v>
      </c>
      <c r="H438" s="184">
        <v>0.25</v>
      </c>
      <c r="I438" s="184">
        <v>0</v>
      </c>
      <c r="J438" s="184">
        <v>20</v>
      </c>
      <c r="K438" s="184">
        <v>20</v>
      </c>
      <c r="L438" s="184">
        <v>30</v>
      </c>
      <c r="M438" s="184">
        <v>30</v>
      </c>
      <c r="N438" s="184">
        <v>0</v>
      </c>
      <c r="O438" s="184">
        <v>0</v>
      </c>
    </row>
    <row r="439" spans="1:15">
      <c r="A439" s="184" t="s">
        <v>37</v>
      </c>
      <c r="B439" s="184" t="s">
        <v>714</v>
      </c>
      <c r="C439" s="185" t="s">
        <v>854</v>
      </c>
      <c r="D439" s="184">
        <v>1</v>
      </c>
      <c r="E439" s="184">
        <v>1.46</v>
      </c>
      <c r="F439" s="184">
        <v>5</v>
      </c>
      <c r="G439" s="184">
        <v>5</v>
      </c>
      <c r="H439" s="184">
        <v>1</v>
      </c>
      <c r="I439" s="184">
        <v>100</v>
      </c>
      <c r="J439" s="184">
        <v>0</v>
      </c>
      <c r="K439" s="184">
        <v>0</v>
      </c>
      <c r="L439" s="184">
        <v>0</v>
      </c>
      <c r="M439" s="184">
        <v>0</v>
      </c>
      <c r="N439" s="184">
        <v>0</v>
      </c>
      <c r="O439" s="184">
        <v>0</v>
      </c>
    </row>
    <row r="440" spans="1:15">
      <c r="A440" s="184" t="s">
        <v>37</v>
      </c>
      <c r="B440" s="184" t="s">
        <v>722</v>
      </c>
      <c r="C440" s="185" t="s">
        <v>878</v>
      </c>
      <c r="D440" s="184">
        <v>2</v>
      </c>
      <c r="E440" s="184">
        <v>1.3900000000000001</v>
      </c>
      <c r="F440" s="184">
        <v>5.7</v>
      </c>
      <c r="G440" s="184">
        <v>6</v>
      </c>
      <c r="H440" s="184">
        <v>0.95000000000000007</v>
      </c>
      <c r="I440" s="184">
        <v>83.33</v>
      </c>
      <c r="J440" s="184">
        <v>16.670000000000002</v>
      </c>
      <c r="K440" s="184">
        <v>0</v>
      </c>
      <c r="L440" s="184">
        <v>0</v>
      </c>
      <c r="M440" s="184">
        <v>0</v>
      </c>
      <c r="N440" s="184">
        <v>0</v>
      </c>
      <c r="O440" s="184">
        <v>0</v>
      </c>
    </row>
    <row r="441" spans="1:15">
      <c r="A441" s="184" t="s">
        <v>37</v>
      </c>
      <c r="B441" s="184" t="s">
        <v>701</v>
      </c>
      <c r="C441" s="185" t="s">
        <v>817</v>
      </c>
      <c r="D441" s="184">
        <v>3</v>
      </c>
      <c r="E441" s="184">
        <v>1.3</v>
      </c>
      <c r="F441" s="184">
        <v>9.8000000000000007</v>
      </c>
      <c r="G441" s="184">
        <v>11</v>
      </c>
      <c r="H441" s="184">
        <v>0.89</v>
      </c>
      <c r="I441" s="184">
        <v>72.73</v>
      </c>
      <c r="J441" s="184">
        <v>18.18</v>
      </c>
      <c r="K441" s="184">
        <v>9.09</v>
      </c>
      <c r="L441" s="184">
        <v>0</v>
      </c>
      <c r="M441" s="184">
        <v>0</v>
      </c>
      <c r="N441" s="184">
        <v>0</v>
      </c>
      <c r="O441" s="184">
        <v>0</v>
      </c>
    </row>
    <row r="442" spans="1:15">
      <c r="A442" s="184" t="s">
        <v>37</v>
      </c>
      <c r="B442" s="184" t="s">
        <v>708</v>
      </c>
      <c r="C442" s="185" t="s">
        <v>833</v>
      </c>
      <c r="D442" s="184">
        <v>4</v>
      </c>
      <c r="E442" s="184">
        <v>1.24</v>
      </c>
      <c r="F442" s="184">
        <v>6.8</v>
      </c>
      <c r="G442" s="184">
        <v>8</v>
      </c>
      <c r="H442" s="184">
        <v>0.85</v>
      </c>
      <c r="I442" s="184">
        <v>62.5</v>
      </c>
      <c r="J442" s="184">
        <v>25</v>
      </c>
      <c r="K442" s="184">
        <v>12.5</v>
      </c>
      <c r="L442" s="184">
        <v>0</v>
      </c>
      <c r="M442" s="184">
        <v>0</v>
      </c>
      <c r="N442" s="184">
        <v>0</v>
      </c>
      <c r="O442" s="184">
        <v>0</v>
      </c>
    </row>
    <row r="443" spans="1:15">
      <c r="A443" s="184" t="s">
        <v>37</v>
      </c>
      <c r="B443" s="184" t="s">
        <v>725</v>
      </c>
      <c r="C443" s="185" t="s">
        <v>892</v>
      </c>
      <c r="D443" s="184">
        <v>4</v>
      </c>
      <c r="E443" s="184">
        <v>1.24</v>
      </c>
      <c r="F443" s="184">
        <v>5.1000000000000005</v>
      </c>
      <c r="G443" s="184">
        <v>6</v>
      </c>
      <c r="H443" s="184">
        <v>0.85</v>
      </c>
      <c r="I443" s="184">
        <v>66.67</v>
      </c>
      <c r="J443" s="184">
        <v>16.670000000000002</v>
      </c>
      <c r="K443" s="184">
        <v>16.670000000000002</v>
      </c>
      <c r="L443" s="184">
        <v>0</v>
      </c>
      <c r="M443" s="184">
        <v>0</v>
      </c>
      <c r="N443" s="184">
        <v>0</v>
      </c>
      <c r="O443" s="184">
        <v>0</v>
      </c>
    </row>
    <row r="444" spans="1:15">
      <c r="A444" s="184" t="s">
        <v>37</v>
      </c>
      <c r="B444" s="184" t="s">
        <v>733</v>
      </c>
      <c r="C444" s="185" t="s">
        <v>895</v>
      </c>
      <c r="D444" s="184">
        <v>4</v>
      </c>
      <c r="E444" s="184">
        <v>1.24</v>
      </c>
      <c r="F444" s="184">
        <v>6.8</v>
      </c>
      <c r="G444" s="184">
        <v>8</v>
      </c>
      <c r="H444" s="184">
        <v>0.85</v>
      </c>
      <c r="I444" s="184">
        <v>62.5</v>
      </c>
      <c r="J444" s="184">
        <v>25</v>
      </c>
      <c r="K444" s="184">
        <v>12.5</v>
      </c>
      <c r="L444" s="184">
        <v>0</v>
      </c>
      <c r="M444" s="184">
        <v>0</v>
      </c>
      <c r="N444" s="184">
        <v>0</v>
      </c>
      <c r="O444" s="184">
        <v>0</v>
      </c>
    </row>
    <row r="445" spans="1:15">
      <c r="A445" s="184" t="s">
        <v>37</v>
      </c>
      <c r="B445" s="184" t="s">
        <v>742</v>
      </c>
      <c r="C445" s="185" t="s">
        <v>803</v>
      </c>
      <c r="D445" s="184">
        <v>4</v>
      </c>
      <c r="E445" s="184">
        <v>1.24</v>
      </c>
      <c r="F445" s="184">
        <v>5.1000000000000005</v>
      </c>
      <c r="G445" s="184">
        <v>6</v>
      </c>
      <c r="H445" s="184">
        <v>0.85</v>
      </c>
      <c r="I445" s="184">
        <v>50</v>
      </c>
      <c r="J445" s="184">
        <v>50</v>
      </c>
      <c r="K445" s="184">
        <v>0</v>
      </c>
      <c r="L445" s="184">
        <v>0</v>
      </c>
      <c r="M445" s="184">
        <v>0</v>
      </c>
      <c r="N445" s="184">
        <v>0</v>
      </c>
      <c r="O445" s="184">
        <v>0</v>
      </c>
    </row>
    <row r="446" spans="1:15">
      <c r="A446" s="184" t="s">
        <v>37</v>
      </c>
      <c r="B446" s="184" t="s">
        <v>717</v>
      </c>
      <c r="C446" s="185" t="s">
        <v>870</v>
      </c>
      <c r="D446" s="184">
        <v>8</v>
      </c>
      <c r="E446" s="184">
        <v>1.22</v>
      </c>
      <c r="F446" s="184">
        <v>7.5000000000000009</v>
      </c>
      <c r="G446" s="184">
        <v>9</v>
      </c>
      <c r="H446" s="184">
        <v>0.83000000000000007</v>
      </c>
      <c r="I446" s="184">
        <v>55.56</v>
      </c>
      <c r="J446" s="184">
        <v>33.33</v>
      </c>
      <c r="K446" s="184">
        <v>11.11</v>
      </c>
      <c r="L446" s="184">
        <v>0</v>
      </c>
      <c r="M446" s="184">
        <v>0</v>
      </c>
      <c r="N446" s="184">
        <v>0</v>
      </c>
      <c r="O446" s="184">
        <v>0</v>
      </c>
    </row>
    <row r="447" spans="1:15">
      <c r="A447" s="184" t="s">
        <v>37</v>
      </c>
      <c r="B447" s="184" t="s">
        <v>709</v>
      </c>
      <c r="C447" s="185" t="s">
        <v>798</v>
      </c>
      <c r="D447" s="184">
        <v>9</v>
      </c>
      <c r="E447" s="184">
        <v>1.1100000000000001</v>
      </c>
      <c r="F447" s="184">
        <v>7.6</v>
      </c>
      <c r="G447" s="184">
        <v>10</v>
      </c>
      <c r="H447" s="184">
        <v>0.76</v>
      </c>
      <c r="I447" s="184">
        <v>60</v>
      </c>
      <c r="J447" s="184">
        <v>10</v>
      </c>
      <c r="K447" s="184">
        <v>20</v>
      </c>
      <c r="L447" s="184">
        <v>10</v>
      </c>
      <c r="M447" s="184">
        <v>0</v>
      </c>
      <c r="N447" s="184">
        <v>0</v>
      </c>
      <c r="O447" s="184">
        <v>0</v>
      </c>
    </row>
    <row r="448" spans="1:15">
      <c r="A448" s="184" t="s">
        <v>37</v>
      </c>
      <c r="B448" s="184" t="s">
        <v>724</v>
      </c>
      <c r="C448" s="185" t="s">
        <v>884</v>
      </c>
      <c r="D448" s="184">
        <v>10</v>
      </c>
      <c r="E448" s="184">
        <v>1.0900000000000001</v>
      </c>
      <c r="F448" s="184">
        <v>4.5</v>
      </c>
      <c r="G448" s="184">
        <v>6</v>
      </c>
      <c r="H448" s="184">
        <v>0.75</v>
      </c>
      <c r="I448" s="184">
        <v>50</v>
      </c>
      <c r="J448" s="184">
        <v>33.33</v>
      </c>
      <c r="K448" s="184">
        <v>0</v>
      </c>
      <c r="L448" s="184">
        <v>16.670000000000002</v>
      </c>
      <c r="M448" s="184">
        <v>0</v>
      </c>
      <c r="N448" s="184">
        <v>0</v>
      </c>
      <c r="O448" s="184">
        <v>0</v>
      </c>
    </row>
    <row r="449" spans="1:15">
      <c r="A449" s="184" t="s">
        <v>37</v>
      </c>
      <c r="B449" s="184" t="s">
        <v>731</v>
      </c>
      <c r="C449" s="185" t="s">
        <v>918</v>
      </c>
      <c r="D449" s="184">
        <v>11</v>
      </c>
      <c r="E449" s="184">
        <v>1.08</v>
      </c>
      <c r="F449" s="184">
        <v>3.7</v>
      </c>
      <c r="G449" s="184">
        <v>5</v>
      </c>
      <c r="H449" s="184">
        <v>0.74</v>
      </c>
      <c r="I449" s="184">
        <v>60</v>
      </c>
      <c r="J449" s="184">
        <v>20</v>
      </c>
      <c r="K449" s="184">
        <v>0</v>
      </c>
      <c r="L449" s="184">
        <v>0</v>
      </c>
      <c r="M449" s="184">
        <v>0</v>
      </c>
      <c r="N449" s="184">
        <v>20</v>
      </c>
      <c r="O449" s="184">
        <v>20</v>
      </c>
    </row>
    <row r="450" spans="1:15">
      <c r="A450" s="184" t="s">
        <v>37</v>
      </c>
      <c r="B450" s="184" t="s">
        <v>715</v>
      </c>
      <c r="C450" s="185" t="s">
        <v>856</v>
      </c>
      <c r="D450" s="184">
        <v>12</v>
      </c>
      <c r="E450" s="184">
        <v>1.02</v>
      </c>
      <c r="F450" s="184">
        <v>4.9000000000000004</v>
      </c>
      <c r="G450" s="184">
        <v>7</v>
      </c>
      <c r="H450" s="184">
        <v>0.70000000000000007</v>
      </c>
      <c r="I450" s="184">
        <v>28.57</v>
      </c>
      <c r="J450" s="184">
        <v>57.14</v>
      </c>
      <c r="K450" s="184">
        <v>0</v>
      </c>
      <c r="L450" s="184">
        <v>14.290000000000001</v>
      </c>
      <c r="M450" s="184">
        <v>0</v>
      </c>
      <c r="N450" s="184">
        <v>0</v>
      </c>
      <c r="O450" s="184">
        <v>0</v>
      </c>
    </row>
    <row r="451" spans="1:15">
      <c r="A451" s="184" t="s">
        <v>37</v>
      </c>
      <c r="B451" s="184" t="s">
        <v>729</v>
      </c>
      <c r="C451" s="185" t="s">
        <v>907</v>
      </c>
      <c r="D451" s="184">
        <v>12</v>
      </c>
      <c r="E451" s="184">
        <v>1.02</v>
      </c>
      <c r="F451" s="184">
        <v>8.4</v>
      </c>
      <c r="G451" s="184">
        <v>12</v>
      </c>
      <c r="H451" s="184">
        <v>0.70000000000000007</v>
      </c>
      <c r="I451" s="184">
        <v>33.33</v>
      </c>
      <c r="J451" s="184">
        <v>41.67</v>
      </c>
      <c r="K451" s="184">
        <v>16.670000000000002</v>
      </c>
      <c r="L451" s="184">
        <v>8.33</v>
      </c>
      <c r="M451" s="184">
        <v>0</v>
      </c>
      <c r="N451" s="184">
        <v>0</v>
      </c>
      <c r="O451" s="184">
        <v>0</v>
      </c>
    </row>
    <row r="452" spans="1:15">
      <c r="A452" s="184" t="s">
        <v>37</v>
      </c>
      <c r="B452" s="184" t="s">
        <v>751</v>
      </c>
      <c r="C452" s="185" t="s">
        <v>958</v>
      </c>
      <c r="D452" s="184">
        <v>12</v>
      </c>
      <c r="E452" s="184">
        <v>1.02</v>
      </c>
      <c r="F452" s="184">
        <v>4.1999999999999993</v>
      </c>
      <c r="G452" s="184">
        <v>6</v>
      </c>
      <c r="H452" s="184">
        <v>0.70000000000000007</v>
      </c>
      <c r="I452" s="184">
        <v>50</v>
      </c>
      <c r="J452" s="184">
        <v>16.670000000000002</v>
      </c>
      <c r="K452" s="184">
        <v>16.670000000000002</v>
      </c>
      <c r="L452" s="184">
        <v>16.670000000000002</v>
      </c>
      <c r="M452" s="184">
        <v>0</v>
      </c>
      <c r="N452" s="184">
        <v>0</v>
      </c>
      <c r="O452" s="184">
        <v>0</v>
      </c>
    </row>
    <row r="453" spans="1:15">
      <c r="A453" s="184" t="s">
        <v>37</v>
      </c>
      <c r="B453" s="184" t="s">
        <v>702</v>
      </c>
      <c r="C453" s="185" t="s">
        <v>819</v>
      </c>
      <c r="D453" s="184">
        <v>15</v>
      </c>
      <c r="E453" s="184">
        <v>0.85</v>
      </c>
      <c r="F453" s="184">
        <v>2.9000000000000004</v>
      </c>
      <c r="G453" s="184">
        <v>5</v>
      </c>
      <c r="H453" s="184">
        <v>0.57999999999999996</v>
      </c>
      <c r="I453" s="184">
        <v>0</v>
      </c>
      <c r="J453" s="184">
        <v>80</v>
      </c>
      <c r="K453" s="184">
        <v>0</v>
      </c>
      <c r="L453" s="184">
        <v>20</v>
      </c>
      <c r="M453" s="184">
        <v>0</v>
      </c>
      <c r="N453" s="184">
        <v>0</v>
      </c>
      <c r="O453" s="184">
        <v>0</v>
      </c>
    </row>
    <row r="454" spans="1:15">
      <c r="A454" s="184" t="s">
        <v>37</v>
      </c>
      <c r="B454" s="184" t="s">
        <v>728</v>
      </c>
      <c r="C454" s="185" t="s">
        <v>905</v>
      </c>
      <c r="D454" s="184">
        <v>16</v>
      </c>
      <c r="E454" s="184">
        <v>0.83000000000000007</v>
      </c>
      <c r="F454" s="184">
        <v>5.0999999999999988</v>
      </c>
      <c r="G454" s="184">
        <v>9</v>
      </c>
      <c r="H454" s="184">
        <v>0.57000000000000006</v>
      </c>
      <c r="I454" s="184">
        <v>33.33</v>
      </c>
      <c r="J454" s="184">
        <v>22.22</v>
      </c>
      <c r="K454" s="184">
        <v>11.11</v>
      </c>
      <c r="L454" s="184">
        <v>33.33</v>
      </c>
      <c r="M454" s="184">
        <v>0</v>
      </c>
      <c r="N454" s="184">
        <v>0</v>
      </c>
      <c r="O454" s="184">
        <v>0</v>
      </c>
    </row>
    <row r="455" spans="1:15">
      <c r="A455" s="184" t="s">
        <v>37</v>
      </c>
      <c r="B455" s="184" t="s">
        <v>743</v>
      </c>
      <c r="C455" s="185" t="s">
        <v>946</v>
      </c>
      <c r="D455" s="184">
        <v>17</v>
      </c>
      <c r="E455" s="184">
        <v>0.8</v>
      </c>
      <c r="F455" s="184">
        <v>3.3</v>
      </c>
      <c r="G455" s="184">
        <v>6</v>
      </c>
      <c r="H455" s="184">
        <v>0.55000000000000004</v>
      </c>
      <c r="I455" s="184">
        <v>16.670000000000002</v>
      </c>
      <c r="J455" s="184">
        <v>33.33</v>
      </c>
      <c r="K455" s="184">
        <v>33.33</v>
      </c>
      <c r="L455" s="184">
        <v>16.670000000000002</v>
      </c>
      <c r="M455" s="184">
        <v>0</v>
      </c>
      <c r="N455" s="184">
        <v>0</v>
      </c>
      <c r="O455" s="184">
        <v>0</v>
      </c>
    </row>
    <row r="456" spans="1:15">
      <c r="A456" s="184" t="s">
        <v>37</v>
      </c>
      <c r="B456" s="184" t="s">
        <v>712</v>
      </c>
      <c r="C456" s="185" t="s">
        <v>846</v>
      </c>
      <c r="D456" s="184">
        <v>18</v>
      </c>
      <c r="E456" s="184">
        <v>0.66</v>
      </c>
      <c r="F456" s="184">
        <v>2.7</v>
      </c>
      <c r="G456" s="184">
        <v>6</v>
      </c>
      <c r="H456" s="184">
        <v>0.45</v>
      </c>
      <c r="I456" s="184">
        <v>0</v>
      </c>
      <c r="J456" s="184">
        <v>50</v>
      </c>
      <c r="K456" s="184">
        <v>16.670000000000002</v>
      </c>
      <c r="L456" s="184">
        <v>33.33</v>
      </c>
      <c r="M456" s="184">
        <v>0</v>
      </c>
      <c r="N456" s="184">
        <v>0</v>
      </c>
      <c r="O456" s="184">
        <v>0</v>
      </c>
    </row>
    <row r="457" spans="1:15">
      <c r="A457" s="184" t="s">
        <v>37</v>
      </c>
      <c r="B457" s="184" t="s">
        <v>753</v>
      </c>
      <c r="C457" s="185" t="s">
        <v>972</v>
      </c>
      <c r="D457" s="184">
        <v>19</v>
      </c>
      <c r="E457" s="184">
        <v>0.6</v>
      </c>
      <c r="F457" s="184">
        <v>4.1000000000000005</v>
      </c>
      <c r="G457" s="184">
        <v>10</v>
      </c>
      <c r="H457" s="184">
        <v>0.41000000000000003</v>
      </c>
      <c r="I457" s="184">
        <v>20</v>
      </c>
      <c r="J457" s="184">
        <v>10</v>
      </c>
      <c r="K457" s="184">
        <v>30</v>
      </c>
      <c r="L457" s="184">
        <v>20</v>
      </c>
      <c r="M457" s="184">
        <v>0</v>
      </c>
      <c r="N457" s="184">
        <v>20</v>
      </c>
      <c r="O457" s="184">
        <v>20</v>
      </c>
    </row>
    <row r="458" spans="1:15">
      <c r="A458" s="184" t="s">
        <v>37</v>
      </c>
      <c r="B458" s="184" t="s">
        <v>704</v>
      </c>
      <c r="C458" s="185" t="s">
        <v>807</v>
      </c>
      <c r="D458" s="184">
        <v>20</v>
      </c>
      <c r="E458" s="184">
        <v>0.32</v>
      </c>
      <c r="F458" s="184">
        <v>1.2999999999999998</v>
      </c>
      <c r="G458" s="184">
        <v>6</v>
      </c>
      <c r="H458" s="184">
        <v>0.22</v>
      </c>
      <c r="I458" s="184">
        <v>0</v>
      </c>
      <c r="J458" s="184">
        <v>16.670000000000002</v>
      </c>
      <c r="K458" s="184">
        <v>16.670000000000002</v>
      </c>
      <c r="L458" s="184">
        <v>33.33</v>
      </c>
      <c r="M458" s="184">
        <v>0</v>
      </c>
      <c r="N458" s="184">
        <v>33.33</v>
      </c>
      <c r="O458" s="184">
        <v>33.33</v>
      </c>
    </row>
    <row r="459" spans="1:15">
      <c r="A459" s="184" t="s">
        <v>39</v>
      </c>
      <c r="B459" s="184" t="s">
        <v>730</v>
      </c>
      <c r="C459" s="185" t="s">
        <v>913</v>
      </c>
      <c r="D459" s="184">
        <v>1</v>
      </c>
      <c r="E459" s="184">
        <v>1.56</v>
      </c>
      <c r="F459" s="184">
        <v>6</v>
      </c>
      <c r="G459" s="184">
        <v>6</v>
      </c>
      <c r="H459" s="184">
        <v>1</v>
      </c>
      <c r="I459" s="184">
        <v>100</v>
      </c>
      <c r="J459" s="184">
        <v>0</v>
      </c>
      <c r="K459" s="184">
        <v>0</v>
      </c>
      <c r="L459" s="184">
        <v>0</v>
      </c>
      <c r="M459" s="184">
        <v>0</v>
      </c>
      <c r="N459" s="184">
        <v>0</v>
      </c>
      <c r="O459" s="184">
        <v>0</v>
      </c>
    </row>
    <row r="460" spans="1:15">
      <c r="A460" s="184" t="s">
        <v>39</v>
      </c>
      <c r="B460" s="184" t="s">
        <v>742</v>
      </c>
      <c r="C460" s="185" t="s">
        <v>803</v>
      </c>
      <c r="D460" s="184">
        <v>2</v>
      </c>
      <c r="E460" s="184">
        <v>1.32</v>
      </c>
      <c r="F460" s="184">
        <v>5.1000000000000005</v>
      </c>
      <c r="G460" s="184">
        <v>6</v>
      </c>
      <c r="H460" s="184">
        <v>0.85</v>
      </c>
      <c r="I460" s="184">
        <v>50</v>
      </c>
      <c r="J460" s="184">
        <v>50</v>
      </c>
      <c r="K460" s="184">
        <v>0</v>
      </c>
      <c r="L460" s="184">
        <v>0</v>
      </c>
      <c r="M460" s="184">
        <v>0</v>
      </c>
      <c r="N460" s="184">
        <v>0</v>
      </c>
      <c r="O460" s="184">
        <v>0</v>
      </c>
    </row>
    <row r="461" spans="1:15">
      <c r="A461" s="184" t="s">
        <v>39</v>
      </c>
      <c r="B461" s="184" t="s">
        <v>727</v>
      </c>
      <c r="C461" s="185" t="s">
        <v>898</v>
      </c>
      <c r="D461" s="184">
        <v>3</v>
      </c>
      <c r="E461" s="184">
        <v>1.17</v>
      </c>
      <c r="F461" s="184">
        <v>4.5</v>
      </c>
      <c r="G461" s="184">
        <v>6</v>
      </c>
      <c r="H461" s="184">
        <v>0.75</v>
      </c>
      <c r="I461" s="184">
        <v>16.670000000000002</v>
      </c>
      <c r="J461" s="184">
        <v>83.33</v>
      </c>
      <c r="K461" s="184">
        <v>0</v>
      </c>
      <c r="L461" s="184">
        <v>0</v>
      </c>
      <c r="M461" s="184">
        <v>0</v>
      </c>
      <c r="N461" s="184">
        <v>0</v>
      </c>
      <c r="O461" s="184">
        <v>0</v>
      </c>
    </row>
    <row r="462" spans="1:15">
      <c r="A462" s="184" t="s">
        <v>39</v>
      </c>
      <c r="B462" s="184" t="s">
        <v>704</v>
      </c>
      <c r="C462" s="185" t="s">
        <v>822</v>
      </c>
      <c r="D462" s="184">
        <v>4</v>
      </c>
      <c r="E462" s="184">
        <v>1.0900000000000001</v>
      </c>
      <c r="F462" s="184">
        <v>4.1999999999999993</v>
      </c>
      <c r="G462" s="184">
        <v>6</v>
      </c>
      <c r="H462" s="184">
        <v>0.70000000000000007</v>
      </c>
      <c r="I462" s="184">
        <v>16.670000000000002</v>
      </c>
      <c r="J462" s="184">
        <v>66.67</v>
      </c>
      <c r="K462" s="184">
        <v>16.670000000000002</v>
      </c>
      <c r="L462" s="184">
        <v>0</v>
      </c>
      <c r="M462" s="184">
        <v>0</v>
      </c>
      <c r="N462" s="184">
        <v>0</v>
      </c>
      <c r="O462" s="184">
        <v>0</v>
      </c>
    </row>
    <row r="463" spans="1:15">
      <c r="A463" s="184" t="s">
        <v>39</v>
      </c>
      <c r="B463" s="184" t="s">
        <v>709</v>
      </c>
      <c r="C463" s="185" t="s">
        <v>798</v>
      </c>
      <c r="D463" s="184">
        <v>5</v>
      </c>
      <c r="E463" s="184">
        <v>0.97</v>
      </c>
      <c r="F463" s="184">
        <v>5</v>
      </c>
      <c r="G463" s="184">
        <v>8</v>
      </c>
      <c r="H463" s="184">
        <v>0.63</v>
      </c>
      <c r="I463" s="184">
        <v>37.5</v>
      </c>
      <c r="J463" s="184">
        <v>0</v>
      </c>
      <c r="K463" s="184">
        <v>62.5</v>
      </c>
      <c r="L463" s="184">
        <v>0</v>
      </c>
      <c r="M463" s="184">
        <v>0</v>
      </c>
      <c r="N463" s="184">
        <v>0</v>
      </c>
      <c r="O463" s="184">
        <v>0</v>
      </c>
    </row>
    <row r="464" spans="1:15">
      <c r="A464" s="184" t="s">
        <v>39</v>
      </c>
      <c r="B464" s="184" t="s">
        <v>728</v>
      </c>
      <c r="C464" s="185" t="s">
        <v>905</v>
      </c>
      <c r="D464" s="184">
        <v>5</v>
      </c>
      <c r="E464" s="184">
        <v>0.97</v>
      </c>
      <c r="F464" s="184">
        <v>5</v>
      </c>
      <c r="G464" s="184">
        <v>8</v>
      </c>
      <c r="H464" s="184">
        <v>0.63</v>
      </c>
      <c r="I464" s="184">
        <v>37.5</v>
      </c>
      <c r="J464" s="184">
        <v>25</v>
      </c>
      <c r="K464" s="184">
        <v>12.5</v>
      </c>
      <c r="L464" s="184">
        <v>25</v>
      </c>
      <c r="M464" s="184">
        <v>0</v>
      </c>
      <c r="N464" s="184">
        <v>0</v>
      </c>
      <c r="O464" s="184">
        <v>0</v>
      </c>
    </row>
    <row r="465" spans="1:15">
      <c r="A465" s="184" t="s">
        <v>39</v>
      </c>
      <c r="B465" s="184" t="s">
        <v>700</v>
      </c>
      <c r="C465" s="185" t="s">
        <v>815</v>
      </c>
      <c r="D465" s="184">
        <v>7</v>
      </c>
      <c r="E465" s="184">
        <v>0.78</v>
      </c>
      <c r="F465" s="184">
        <v>3</v>
      </c>
      <c r="G465" s="184">
        <v>6</v>
      </c>
      <c r="H465" s="184">
        <v>0.5</v>
      </c>
      <c r="I465" s="184">
        <v>0</v>
      </c>
      <c r="J465" s="184">
        <v>50</v>
      </c>
      <c r="K465" s="184">
        <v>33.33</v>
      </c>
      <c r="L465" s="184">
        <v>16.670000000000002</v>
      </c>
      <c r="M465" s="184">
        <v>0</v>
      </c>
      <c r="N465" s="184">
        <v>0</v>
      </c>
      <c r="O465" s="184">
        <v>0</v>
      </c>
    </row>
    <row r="466" spans="1:15">
      <c r="A466" s="184" t="s">
        <v>39</v>
      </c>
      <c r="B466" s="184" t="s">
        <v>755</v>
      </c>
      <c r="C466" s="185" t="s">
        <v>976</v>
      </c>
      <c r="D466" s="184">
        <v>7</v>
      </c>
      <c r="E466" s="184">
        <v>0.78</v>
      </c>
      <c r="F466" s="184">
        <v>3</v>
      </c>
      <c r="G466" s="184">
        <v>6</v>
      </c>
      <c r="H466" s="184">
        <v>0.5</v>
      </c>
      <c r="I466" s="184">
        <v>16.670000000000002</v>
      </c>
      <c r="J466" s="184">
        <v>16.670000000000002</v>
      </c>
      <c r="K466" s="184">
        <v>50</v>
      </c>
      <c r="L466" s="184">
        <v>16.670000000000002</v>
      </c>
      <c r="M466" s="184">
        <v>0</v>
      </c>
      <c r="N466" s="184">
        <v>0</v>
      </c>
      <c r="O466" s="184">
        <v>0</v>
      </c>
    </row>
    <row r="467" spans="1:15">
      <c r="A467" s="184" t="s">
        <v>39</v>
      </c>
      <c r="B467" s="184" t="s">
        <v>725</v>
      </c>
      <c r="C467" s="185" t="s">
        <v>892</v>
      </c>
      <c r="D467" s="184">
        <v>9</v>
      </c>
      <c r="E467" s="184">
        <v>0.6</v>
      </c>
      <c r="F467" s="184">
        <v>2.2999999999999998</v>
      </c>
      <c r="G467" s="184">
        <v>6</v>
      </c>
      <c r="H467" s="184">
        <v>0.38</v>
      </c>
      <c r="I467" s="184">
        <v>0</v>
      </c>
      <c r="J467" s="184">
        <v>33.33</v>
      </c>
      <c r="K467" s="184">
        <v>33.33</v>
      </c>
      <c r="L467" s="184">
        <v>16.670000000000002</v>
      </c>
      <c r="M467" s="184">
        <v>16.670000000000002</v>
      </c>
      <c r="N467" s="184">
        <v>0</v>
      </c>
      <c r="O467" s="184">
        <v>0</v>
      </c>
    </row>
  </sheetData>
  <mergeCells count="1">
    <mergeCell ref="A1:O1"/>
  </mergeCells>
  <printOptions horizontalCentered="1"/>
  <pageMargins left="0.23622047244094491" right="0.23622047244094491" top="0.74803149606299213" bottom="0.74803149606299213" header="0.31496062992125984" footer="0.31496062992125984"/>
  <pageSetup paperSize="9" scale="70" fitToHeight="0" orientation="landscape" r:id="rId1"/>
</worksheet>
</file>

<file path=xl/worksheets/sheet59.xml><?xml version="1.0" encoding="utf-8"?>
<worksheet xmlns="http://schemas.openxmlformats.org/spreadsheetml/2006/main" xmlns:r="http://schemas.openxmlformats.org/officeDocument/2006/relationships">
  <dimension ref="A1:O90"/>
  <sheetViews>
    <sheetView workbookViewId="0">
      <selection activeCell="C23" sqref="C23"/>
    </sheetView>
  </sheetViews>
  <sheetFormatPr defaultColWidth="9.140625" defaultRowHeight="15"/>
  <cols>
    <col min="1" max="1" width="9.140625" style="181"/>
    <col min="2" max="2" width="25" style="181" bestFit="1" customWidth="1"/>
    <col min="3" max="3" width="74.5703125" style="181" bestFit="1" customWidth="1"/>
    <col min="4" max="4" width="3.7109375" style="181" bestFit="1" customWidth="1"/>
    <col min="5" max="5" width="4.42578125" style="181" bestFit="1" customWidth="1"/>
    <col min="6" max="6" width="5.28515625" style="181" bestFit="1" customWidth="1"/>
    <col min="7" max="7" width="3.7109375" style="181" bestFit="1" customWidth="1"/>
    <col min="8" max="8" width="4.42578125" style="181" bestFit="1" customWidth="1"/>
    <col min="9" max="15" width="5.28515625" style="181" bestFit="1" customWidth="1"/>
    <col min="16" max="16384" width="9.140625" style="181"/>
  </cols>
  <sheetData>
    <row r="1" spans="1:15" ht="120" customHeight="1">
      <c r="A1" s="258" t="s">
        <v>1048</v>
      </c>
      <c r="B1" s="258"/>
      <c r="C1" s="258"/>
      <c r="D1" s="258"/>
      <c r="E1" s="258"/>
      <c r="F1" s="258"/>
      <c r="G1" s="258"/>
      <c r="H1" s="258"/>
      <c r="I1" s="258"/>
      <c r="J1" s="258"/>
      <c r="K1" s="258"/>
      <c r="L1" s="258"/>
      <c r="M1" s="258"/>
      <c r="N1" s="258"/>
      <c r="O1" s="258"/>
    </row>
    <row r="2" spans="1:15" ht="130.5" customHeight="1">
      <c r="A2" s="182" t="s">
        <v>505</v>
      </c>
      <c r="B2" s="182" t="s">
        <v>687</v>
      </c>
      <c r="C2" s="182" t="s">
        <v>795</v>
      </c>
      <c r="D2" s="183" t="s">
        <v>692</v>
      </c>
      <c r="E2" s="183" t="s">
        <v>688</v>
      </c>
      <c r="F2" s="183" t="s">
        <v>796</v>
      </c>
      <c r="G2" s="183" t="s">
        <v>507</v>
      </c>
      <c r="H2" s="183" t="s">
        <v>508</v>
      </c>
      <c r="I2" s="183" t="s">
        <v>487</v>
      </c>
      <c r="J2" s="183" t="s">
        <v>488</v>
      </c>
      <c r="K2" s="183" t="s">
        <v>489</v>
      </c>
      <c r="L2" s="183" t="s">
        <v>490</v>
      </c>
      <c r="M2" s="183" t="s">
        <v>491</v>
      </c>
      <c r="N2" s="183" t="s">
        <v>495</v>
      </c>
      <c r="O2" s="183" t="s">
        <v>509</v>
      </c>
    </row>
    <row r="3" spans="1:15">
      <c r="A3" s="190" t="s">
        <v>3</v>
      </c>
      <c r="B3" s="184" t="s">
        <v>716</v>
      </c>
      <c r="C3" s="185" t="s">
        <v>857</v>
      </c>
      <c r="D3" s="184">
        <v>1</v>
      </c>
      <c r="E3" s="184">
        <v>1.41</v>
      </c>
      <c r="F3" s="184">
        <v>9.6999999999999993</v>
      </c>
      <c r="G3" s="184">
        <v>10</v>
      </c>
      <c r="H3" s="184">
        <v>0.97</v>
      </c>
      <c r="I3" s="184">
        <v>90</v>
      </c>
      <c r="J3" s="184">
        <v>10</v>
      </c>
      <c r="K3" s="184">
        <v>0</v>
      </c>
      <c r="L3" s="184">
        <v>0</v>
      </c>
      <c r="M3" s="184">
        <v>0</v>
      </c>
      <c r="N3" s="184">
        <v>0</v>
      </c>
      <c r="O3" s="184">
        <v>0</v>
      </c>
    </row>
    <row r="4" spans="1:15">
      <c r="A4" s="190" t="s">
        <v>3</v>
      </c>
      <c r="B4" s="184" t="s">
        <v>741</v>
      </c>
      <c r="C4" s="185" t="s">
        <v>798</v>
      </c>
      <c r="D4" s="184">
        <v>2</v>
      </c>
      <c r="E4" s="184">
        <v>1.1100000000000001</v>
      </c>
      <c r="F4" s="184">
        <v>7.6000000000000005</v>
      </c>
      <c r="G4" s="184">
        <v>10</v>
      </c>
      <c r="H4" s="184">
        <v>0.76</v>
      </c>
      <c r="I4" s="184">
        <v>20</v>
      </c>
      <c r="J4" s="184">
        <v>80</v>
      </c>
      <c r="K4" s="184">
        <v>0</v>
      </c>
      <c r="L4" s="184">
        <v>0</v>
      </c>
      <c r="M4" s="184">
        <v>0</v>
      </c>
      <c r="N4" s="184">
        <v>0</v>
      </c>
      <c r="O4" s="184">
        <v>0</v>
      </c>
    </row>
    <row r="5" spans="1:15">
      <c r="A5" s="190" t="s">
        <v>3</v>
      </c>
      <c r="B5" s="184" t="s">
        <v>738</v>
      </c>
      <c r="C5" s="185" t="s">
        <v>932</v>
      </c>
      <c r="D5" s="184">
        <v>3</v>
      </c>
      <c r="E5" s="184">
        <v>0.99</v>
      </c>
      <c r="F5" s="184">
        <v>6.8</v>
      </c>
      <c r="G5" s="184">
        <v>10</v>
      </c>
      <c r="H5" s="184">
        <v>0.68</v>
      </c>
      <c r="I5" s="184">
        <v>40</v>
      </c>
      <c r="J5" s="184">
        <v>40</v>
      </c>
      <c r="K5" s="184">
        <v>0</v>
      </c>
      <c r="L5" s="184">
        <v>0</v>
      </c>
      <c r="M5" s="184">
        <v>0</v>
      </c>
      <c r="N5" s="184">
        <v>20</v>
      </c>
      <c r="O5" s="184">
        <v>20</v>
      </c>
    </row>
    <row r="6" spans="1:15">
      <c r="A6" s="190" t="s">
        <v>3</v>
      </c>
      <c r="B6" s="184" t="s">
        <v>701</v>
      </c>
      <c r="C6" s="185" t="s">
        <v>817</v>
      </c>
      <c r="D6" s="184">
        <v>4</v>
      </c>
      <c r="E6" s="184">
        <v>0.93</v>
      </c>
      <c r="F6" s="184">
        <v>7.0000000000000009</v>
      </c>
      <c r="G6" s="184">
        <v>11</v>
      </c>
      <c r="H6" s="184">
        <v>0.64</v>
      </c>
      <c r="I6" s="184">
        <v>18.18</v>
      </c>
      <c r="J6" s="184">
        <v>54.550000000000004</v>
      </c>
      <c r="K6" s="184">
        <v>18.18</v>
      </c>
      <c r="L6" s="184">
        <v>0</v>
      </c>
      <c r="M6" s="184">
        <v>9.09</v>
      </c>
      <c r="N6" s="184">
        <v>0</v>
      </c>
      <c r="O6" s="184">
        <v>0</v>
      </c>
    </row>
    <row r="7" spans="1:15">
      <c r="A7" s="190" t="s">
        <v>5</v>
      </c>
      <c r="B7" s="184" t="s">
        <v>724</v>
      </c>
      <c r="C7" s="185" t="s">
        <v>798</v>
      </c>
      <c r="D7" s="184">
        <v>1</v>
      </c>
      <c r="E7" s="184">
        <v>0.92</v>
      </c>
      <c r="F7" s="184">
        <v>6.2</v>
      </c>
      <c r="G7" s="184">
        <v>14</v>
      </c>
      <c r="H7" s="184">
        <v>0.44</v>
      </c>
      <c r="I7" s="184">
        <v>7.1400000000000006</v>
      </c>
      <c r="J7" s="184">
        <v>35.71</v>
      </c>
      <c r="K7" s="184">
        <v>28.57</v>
      </c>
      <c r="L7" s="184">
        <v>7.1400000000000006</v>
      </c>
      <c r="M7" s="184">
        <v>7.1400000000000006</v>
      </c>
      <c r="N7" s="184">
        <v>14.290000000000001</v>
      </c>
      <c r="O7" s="184">
        <v>14.290000000000001</v>
      </c>
    </row>
    <row r="8" spans="1:15">
      <c r="A8" s="190" t="s">
        <v>7</v>
      </c>
      <c r="B8" s="184" t="s">
        <v>749</v>
      </c>
      <c r="C8" s="185" t="s">
        <v>967</v>
      </c>
      <c r="D8" s="184">
        <v>1</v>
      </c>
      <c r="E8" s="184">
        <v>1.1599999999999999</v>
      </c>
      <c r="F8" s="184">
        <v>8.1999999999999993</v>
      </c>
      <c r="G8" s="184">
        <v>12</v>
      </c>
      <c r="H8" s="184">
        <v>0.68</v>
      </c>
      <c r="I8" s="184">
        <v>41.67</v>
      </c>
      <c r="J8" s="184">
        <v>33.33</v>
      </c>
      <c r="K8" s="184">
        <v>8.33</v>
      </c>
      <c r="L8" s="184">
        <v>0</v>
      </c>
      <c r="M8" s="184">
        <v>8.33</v>
      </c>
      <c r="N8" s="184">
        <v>8.33</v>
      </c>
      <c r="O8" s="184">
        <v>8.33</v>
      </c>
    </row>
    <row r="9" spans="1:15">
      <c r="A9" s="190" t="s">
        <v>7</v>
      </c>
      <c r="B9" s="184" t="s">
        <v>724</v>
      </c>
      <c r="C9" s="185" t="s">
        <v>882</v>
      </c>
      <c r="D9" s="184">
        <v>2</v>
      </c>
      <c r="E9" s="184">
        <v>0.98</v>
      </c>
      <c r="F9" s="184">
        <v>5.8</v>
      </c>
      <c r="G9" s="184">
        <v>10</v>
      </c>
      <c r="H9" s="184">
        <v>0.57999999999999996</v>
      </c>
      <c r="I9" s="184">
        <v>40</v>
      </c>
      <c r="J9" s="184">
        <v>10</v>
      </c>
      <c r="K9" s="184">
        <v>20</v>
      </c>
      <c r="L9" s="184">
        <v>30</v>
      </c>
      <c r="M9" s="184">
        <v>0</v>
      </c>
      <c r="N9" s="184">
        <v>0</v>
      </c>
      <c r="O9" s="184">
        <v>0</v>
      </c>
    </row>
    <row r="10" spans="1:15">
      <c r="A10" s="190" t="s">
        <v>7</v>
      </c>
      <c r="B10" s="184" t="s">
        <v>730</v>
      </c>
      <c r="C10" s="185" t="s">
        <v>917</v>
      </c>
      <c r="D10" s="184">
        <v>3</v>
      </c>
      <c r="E10" s="184">
        <v>0.71</v>
      </c>
      <c r="F10" s="184">
        <v>4.2</v>
      </c>
      <c r="G10" s="184">
        <v>10</v>
      </c>
      <c r="H10" s="184">
        <v>0.42</v>
      </c>
      <c r="I10" s="184">
        <v>30</v>
      </c>
      <c r="J10" s="184">
        <v>10</v>
      </c>
      <c r="K10" s="184">
        <v>10</v>
      </c>
      <c r="L10" s="184">
        <v>10</v>
      </c>
      <c r="M10" s="184">
        <v>0</v>
      </c>
      <c r="N10" s="184">
        <v>40</v>
      </c>
      <c r="O10" s="184">
        <v>40</v>
      </c>
    </row>
    <row r="11" spans="1:15">
      <c r="A11" s="190" t="s">
        <v>9</v>
      </c>
      <c r="B11" s="184" t="s">
        <v>730</v>
      </c>
      <c r="C11" s="185" t="s">
        <v>913</v>
      </c>
      <c r="D11" s="184">
        <v>1</v>
      </c>
      <c r="E11" s="184">
        <v>1.23</v>
      </c>
      <c r="F11" s="184">
        <v>6.8</v>
      </c>
      <c r="G11" s="184">
        <v>8</v>
      </c>
      <c r="H11" s="184">
        <v>0.85</v>
      </c>
      <c r="I11" s="184">
        <v>50</v>
      </c>
      <c r="J11" s="184">
        <v>50</v>
      </c>
      <c r="K11" s="184">
        <v>0</v>
      </c>
      <c r="L11" s="184">
        <v>0</v>
      </c>
      <c r="M11" s="184">
        <v>0</v>
      </c>
      <c r="N11" s="184">
        <v>0</v>
      </c>
      <c r="O11" s="184">
        <v>0</v>
      </c>
    </row>
    <row r="12" spans="1:15">
      <c r="A12" s="190" t="s">
        <v>9</v>
      </c>
      <c r="B12" s="184" t="s">
        <v>733</v>
      </c>
      <c r="C12" s="185" t="s">
        <v>895</v>
      </c>
      <c r="D12" s="184">
        <v>2</v>
      </c>
      <c r="E12" s="184">
        <v>0.85</v>
      </c>
      <c r="F12" s="184">
        <v>4.7</v>
      </c>
      <c r="G12" s="184">
        <v>8</v>
      </c>
      <c r="H12" s="184">
        <v>0.59</v>
      </c>
      <c r="I12" s="184">
        <v>0</v>
      </c>
      <c r="J12" s="184">
        <v>62.5</v>
      </c>
      <c r="K12" s="184">
        <v>37.5</v>
      </c>
      <c r="L12" s="184">
        <v>0</v>
      </c>
      <c r="M12" s="184">
        <v>0</v>
      </c>
      <c r="N12" s="184">
        <v>0</v>
      </c>
      <c r="O12" s="184">
        <v>0</v>
      </c>
    </row>
    <row r="13" spans="1:15">
      <c r="A13" s="190" t="s">
        <v>9</v>
      </c>
      <c r="B13" s="184" t="s">
        <v>741</v>
      </c>
      <c r="C13" s="185" t="s">
        <v>798</v>
      </c>
      <c r="D13" s="184">
        <v>3</v>
      </c>
      <c r="E13" s="184">
        <v>0.74</v>
      </c>
      <c r="F13" s="184">
        <v>4.1000000000000005</v>
      </c>
      <c r="G13" s="184">
        <v>8</v>
      </c>
      <c r="H13" s="184">
        <v>0.51</v>
      </c>
      <c r="I13" s="184">
        <v>0</v>
      </c>
      <c r="J13" s="184">
        <v>50</v>
      </c>
      <c r="K13" s="184">
        <v>37.5</v>
      </c>
      <c r="L13" s="184">
        <v>12.5</v>
      </c>
      <c r="M13" s="184">
        <v>0</v>
      </c>
      <c r="N13" s="184">
        <v>0</v>
      </c>
      <c r="O13" s="184">
        <v>0</v>
      </c>
    </row>
    <row r="14" spans="1:15">
      <c r="A14" s="190" t="s">
        <v>9</v>
      </c>
      <c r="B14" s="184" t="s">
        <v>696</v>
      </c>
      <c r="C14" s="185" t="s">
        <v>798</v>
      </c>
      <c r="D14" s="184">
        <v>4</v>
      </c>
      <c r="E14" s="184">
        <v>0.71</v>
      </c>
      <c r="F14" s="184">
        <v>3.9</v>
      </c>
      <c r="G14" s="184">
        <v>8</v>
      </c>
      <c r="H14" s="184">
        <v>0.49</v>
      </c>
      <c r="I14" s="184">
        <v>37.5</v>
      </c>
      <c r="J14" s="184">
        <v>0</v>
      </c>
      <c r="K14" s="184">
        <v>25</v>
      </c>
      <c r="L14" s="184">
        <v>12.5</v>
      </c>
      <c r="M14" s="184">
        <v>12.5</v>
      </c>
      <c r="N14" s="184">
        <v>12.5</v>
      </c>
      <c r="O14" s="184">
        <v>0</v>
      </c>
    </row>
    <row r="15" spans="1:15">
      <c r="A15" s="190" t="s">
        <v>9</v>
      </c>
      <c r="B15" s="184" t="s">
        <v>754</v>
      </c>
      <c r="C15" s="185" t="s">
        <v>973</v>
      </c>
      <c r="D15" s="184">
        <v>5</v>
      </c>
      <c r="E15" s="184">
        <v>0.64</v>
      </c>
      <c r="F15" s="184">
        <v>3.4999999999999996</v>
      </c>
      <c r="G15" s="184">
        <v>8</v>
      </c>
      <c r="H15" s="184">
        <v>0.44</v>
      </c>
      <c r="I15" s="184">
        <v>0</v>
      </c>
      <c r="J15" s="184">
        <v>25</v>
      </c>
      <c r="K15" s="184">
        <v>62.5</v>
      </c>
      <c r="L15" s="184">
        <v>12.5</v>
      </c>
      <c r="M15" s="184">
        <v>0</v>
      </c>
      <c r="N15" s="184">
        <v>0</v>
      </c>
      <c r="O15" s="184">
        <v>0</v>
      </c>
    </row>
    <row r="16" spans="1:15">
      <c r="A16" s="190" t="s">
        <v>11</v>
      </c>
      <c r="B16" s="184" t="s">
        <v>753</v>
      </c>
      <c r="C16" s="185" t="s">
        <v>971</v>
      </c>
      <c r="D16" s="184">
        <v>1</v>
      </c>
      <c r="E16" s="184">
        <v>1.33</v>
      </c>
      <c r="F16" s="184">
        <v>10.199999999999999</v>
      </c>
      <c r="G16" s="184">
        <v>12</v>
      </c>
      <c r="H16" s="184">
        <v>0.85</v>
      </c>
      <c r="I16" s="184">
        <v>66.67</v>
      </c>
      <c r="J16" s="184">
        <v>16.670000000000002</v>
      </c>
      <c r="K16" s="184">
        <v>16.670000000000002</v>
      </c>
      <c r="L16" s="184">
        <v>0</v>
      </c>
      <c r="M16" s="184">
        <v>0</v>
      </c>
      <c r="N16" s="184">
        <v>0</v>
      </c>
      <c r="O16" s="184">
        <v>0</v>
      </c>
    </row>
    <row r="17" spans="1:15">
      <c r="A17" s="190" t="s">
        <v>11</v>
      </c>
      <c r="B17" s="184" t="s">
        <v>709</v>
      </c>
      <c r="C17" s="185" t="s">
        <v>798</v>
      </c>
      <c r="D17" s="184">
        <v>2</v>
      </c>
      <c r="E17" s="184">
        <v>1.29</v>
      </c>
      <c r="F17" s="184">
        <v>11.600000000000001</v>
      </c>
      <c r="G17" s="184">
        <v>14</v>
      </c>
      <c r="H17" s="184">
        <v>0.83000000000000007</v>
      </c>
      <c r="I17" s="184">
        <v>64.290000000000006</v>
      </c>
      <c r="J17" s="184">
        <v>14.290000000000001</v>
      </c>
      <c r="K17" s="184">
        <v>21.43</v>
      </c>
      <c r="L17" s="184">
        <v>0</v>
      </c>
      <c r="M17" s="184">
        <v>0</v>
      </c>
      <c r="N17" s="184">
        <v>0</v>
      </c>
      <c r="O17" s="184">
        <v>0</v>
      </c>
    </row>
    <row r="18" spans="1:15">
      <c r="A18" s="190" t="s">
        <v>11</v>
      </c>
      <c r="B18" s="184" t="s">
        <v>727</v>
      </c>
      <c r="C18" s="185" t="s">
        <v>895</v>
      </c>
      <c r="D18" s="184">
        <v>3</v>
      </c>
      <c r="E18" s="184">
        <v>1.1300000000000001</v>
      </c>
      <c r="F18" s="184">
        <v>8.7000000000000011</v>
      </c>
      <c r="G18" s="184">
        <v>12</v>
      </c>
      <c r="H18" s="184">
        <v>0.73</v>
      </c>
      <c r="I18" s="184">
        <v>41.67</v>
      </c>
      <c r="J18" s="184">
        <v>25</v>
      </c>
      <c r="K18" s="184">
        <v>33.33</v>
      </c>
      <c r="L18" s="184">
        <v>0</v>
      </c>
      <c r="M18" s="184">
        <v>0</v>
      </c>
      <c r="N18" s="184">
        <v>0</v>
      </c>
      <c r="O18" s="184">
        <v>0</v>
      </c>
    </row>
    <row r="19" spans="1:15">
      <c r="A19" s="190" t="s">
        <v>11</v>
      </c>
      <c r="B19" s="184" t="s">
        <v>747</v>
      </c>
      <c r="C19" s="185" t="s">
        <v>958</v>
      </c>
      <c r="D19" s="184">
        <v>4</v>
      </c>
      <c r="E19" s="184">
        <v>1.1200000000000001</v>
      </c>
      <c r="F19" s="184">
        <v>10.1</v>
      </c>
      <c r="G19" s="184">
        <v>14</v>
      </c>
      <c r="H19" s="184">
        <v>0.72</v>
      </c>
      <c r="I19" s="184">
        <v>42.86</v>
      </c>
      <c r="J19" s="184">
        <v>35.71</v>
      </c>
      <c r="K19" s="184">
        <v>7.1400000000000006</v>
      </c>
      <c r="L19" s="184">
        <v>14.290000000000001</v>
      </c>
      <c r="M19" s="184">
        <v>0</v>
      </c>
      <c r="N19" s="184">
        <v>0</v>
      </c>
      <c r="O19" s="184">
        <v>0</v>
      </c>
    </row>
    <row r="20" spans="1:15">
      <c r="A20" s="190" t="s">
        <v>11</v>
      </c>
      <c r="B20" s="184" t="s">
        <v>746</v>
      </c>
      <c r="C20" s="185" t="s">
        <v>952</v>
      </c>
      <c r="D20" s="184">
        <v>5</v>
      </c>
      <c r="E20" s="184">
        <v>1.08</v>
      </c>
      <c r="F20" s="184">
        <v>9</v>
      </c>
      <c r="G20" s="184">
        <v>13</v>
      </c>
      <c r="H20" s="184">
        <v>0.69000000000000006</v>
      </c>
      <c r="I20" s="184">
        <v>53.85</v>
      </c>
      <c r="J20" s="184">
        <v>7.69</v>
      </c>
      <c r="K20" s="184">
        <v>23.080000000000002</v>
      </c>
      <c r="L20" s="184">
        <v>7.69</v>
      </c>
      <c r="M20" s="184">
        <v>7.69</v>
      </c>
      <c r="N20" s="184">
        <v>0</v>
      </c>
      <c r="O20" s="184">
        <v>0</v>
      </c>
    </row>
    <row r="21" spans="1:15">
      <c r="A21" s="190" t="s">
        <v>11</v>
      </c>
      <c r="B21" s="184" t="s">
        <v>711</v>
      </c>
      <c r="C21" s="185" t="s">
        <v>842</v>
      </c>
      <c r="D21" s="184">
        <v>6</v>
      </c>
      <c r="E21" s="184">
        <v>0.95000000000000007</v>
      </c>
      <c r="F21" s="184">
        <v>9.1</v>
      </c>
      <c r="G21" s="184">
        <v>15</v>
      </c>
      <c r="H21" s="184">
        <v>0.61</v>
      </c>
      <c r="I21" s="184">
        <v>40</v>
      </c>
      <c r="J21" s="184">
        <v>20</v>
      </c>
      <c r="K21" s="184">
        <v>13.33</v>
      </c>
      <c r="L21" s="184">
        <v>13.33</v>
      </c>
      <c r="M21" s="184">
        <v>0</v>
      </c>
      <c r="N21" s="184">
        <v>13.33</v>
      </c>
      <c r="O21" s="184">
        <v>13.33</v>
      </c>
    </row>
    <row r="22" spans="1:15">
      <c r="A22" s="190" t="s">
        <v>11</v>
      </c>
      <c r="B22" s="184" t="s">
        <v>724</v>
      </c>
      <c r="C22" s="185" t="s">
        <v>798</v>
      </c>
      <c r="D22" s="184">
        <v>7</v>
      </c>
      <c r="E22" s="184">
        <v>0.94000000000000006</v>
      </c>
      <c r="F22" s="184">
        <v>7.2</v>
      </c>
      <c r="G22" s="184">
        <v>12</v>
      </c>
      <c r="H22" s="184">
        <v>0.6</v>
      </c>
      <c r="I22" s="184">
        <v>33.33</v>
      </c>
      <c r="J22" s="184">
        <v>33.33</v>
      </c>
      <c r="K22" s="184">
        <v>8.33</v>
      </c>
      <c r="L22" s="184">
        <v>0</v>
      </c>
      <c r="M22" s="184">
        <v>8.33</v>
      </c>
      <c r="N22" s="184">
        <v>16.670000000000002</v>
      </c>
      <c r="O22" s="184">
        <v>16.670000000000002</v>
      </c>
    </row>
    <row r="23" spans="1:15">
      <c r="A23" s="190" t="s">
        <v>11</v>
      </c>
      <c r="B23" s="184" t="s">
        <v>701</v>
      </c>
      <c r="C23" s="185" t="s">
        <v>817</v>
      </c>
      <c r="D23" s="184">
        <v>8</v>
      </c>
      <c r="E23" s="184">
        <v>0.71</v>
      </c>
      <c r="F23" s="184">
        <v>7.3</v>
      </c>
      <c r="G23" s="184">
        <v>16</v>
      </c>
      <c r="H23" s="184">
        <v>0.46</v>
      </c>
      <c r="I23" s="184">
        <v>12.5</v>
      </c>
      <c r="J23" s="184">
        <v>12.5</v>
      </c>
      <c r="K23" s="184">
        <v>56.25</v>
      </c>
      <c r="L23" s="184">
        <v>18.75</v>
      </c>
      <c r="M23" s="184">
        <v>0</v>
      </c>
      <c r="N23" s="184">
        <v>0</v>
      </c>
      <c r="O23" s="184">
        <v>0</v>
      </c>
    </row>
    <row r="24" spans="1:15">
      <c r="A24" s="190" t="s">
        <v>11</v>
      </c>
      <c r="B24" s="184" t="s">
        <v>704</v>
      </c>
      <c r="C24" s="185" t="s">
        <v>807</v>
      </c>
      <c r="D24" s="184">
        <v>9</v>
      </c>
      <c r="E24" s="184">
        <v>0.46</v>
      </c>
      <c r="F24" s="184">
        <v>4.0999999999999996</v>
      </c>
      <c r="G24" s="184">
        <v>14</v>
      </c>
      <c r="H24" s="184">
        <v>0.28999999999999998</v>
      </c>
      <c r="I24" s="184">
        <v>0</v>
      </c>
      <c r="J24" s="184">
        <v>14.290000000000001</v>
      </c>
      <c r="K24" s="184">
        <v>42.86</v>
      </c>
      <c r="L24" s="184">
        <v>21.43</v>
      </c>
      <c r="M24" s="184">
        <v>7.1400000000000006</v>
      </c>
      <c r="N24" s="184">
        <v>14.290000000000001</v>
      </c>
      <c r="O24" s="184">
        <v>14.290000000000001</v>
      </c>
    </row>
    <row r="25" spans="1:15">
      <c r="A25" s="190" t="s">
        <v>13</v>
      </c>
      <c r="B25" s="184" t="s">
        <v>741</v>
      </c>
      <c r="C25" s="185" t="s">
        <v>798</v>
      </c>
      <c r="D25" s="184">
        <v>1</v>
      </c>
      <c r="E25" s="184">
        <v>1.24</v>
      </c>
      <c r="F25" s="184">
        <v>13.899999999999999</v>
      </c>
      <c r="G25" s="184">
        <v>19</v>
      </c>
      <c r="H25" s="184">
        <v>0.73</v>
      </c>
      <c r="I25" s="184">
        <v>42.11</v>
      </c>
      <c r="J25" s="184">
        <v>31.580000000000002</v>
      </c>
      <c r="K25" s="184">
        <v>21.05</v>
      </c>
      <c r="L25" s="184">
        <v>5.26</v>
      </c>
      <c r="M25" s="184">
        <v>0</v>
      </c>
      <c r="N25" s="184">
        <v>0</v>
      </c>
      <c r="O25" s="184">
        <v>0</v>
      </c>
    </row>
    <row r="26" spans="1:15">
      <c r="A26" s="190" t="s">
        <v>13</v>
      </c>
      <c r="B26" s="184" t="s">
        <v>716</v>
      </c>
      <c r="C26" s="185" t="s">
        <v>857</v>
      </c>
      <c r="D26" s="184">
        <v>2</v>
      </c>
      <c r="E26" s="184">
        <v>1.06</v>
      </c>
      <c r="F26" s="184">
        <v>13.099999999999998</v>
      </c>
      <c r="G26" s="184">
        <v>21</v>
      </c>
      <c r="H26" s="184">
        <v>0.62</v>
      </c>
      <c r="I26" s="184">
        <v>28.57</v>
      </c>
      <c r="J26" s="184">
        <v>38.1</v>
      </c>
      <c r="K26" s="184">
        <v>14.290000000000001</v>
      </c>
      <c r="L26" s="184">
        <v>14.290000000000001</v>
      </c>
      <c r="M26" s="184">
        <v>4.76</v>
      </c>
      <c r="N26" s="184">
        <v>0</v>
      </c>
      <c r="O26" s="184">
        <v>0</v>
      </c>
    </row>
    <row r="27" spans="1:15">
      <c r="A27" s="190" t="s">
        <v>15</v>
      </c>
      <c r="B27" s="184" t="s">
        <v>747</v>
      </c>
      <c r="C27" s="185" t="s">
        <v>956</v>
      </c>
      <c r="D27" s="184">
        <v>1</v>
      </c>
      <c r="E27" s="184">
        <v>1.36</v>
      </c>
      <c r="F27" s="184">
        <v>11.1</v>
      </c>
      <c r="G27" s="184">
        <v>12</v>
      </c>
      <c r="H27" s="184">
        <v>0.92</v>
      </c>
      <c r="I27" s="184">
        <v>75</v>
      </c>
      <c r="J27" s="184">
        <v>25</v>
      </c>
      <c r="K27" s="184">
        <v>0</v>
      </c>
      <c r="L27" s="184">
        <v>0</v>
      </c>
      <c r="M27" s="184">
        <v>0</v>
      </c>
      <c r="N27" s="184">
        <v>0</v>
      </c>
      <c r="O27" s="184">
        <v>0</v>
      </c>
    </row>
    <row r="28" spans="1:15">
      <c r="A28" s="190" t="s">
        <v>15</v>
      </c>
      <c r="B28" s="184" t="s">
        <v>743</v>
      </c>
      <c r="C28" s="185" t="s">
        <v>946</v>
      </c>
      <c r="D28" s="184">
        <v>2</v>
      </c>
      <c r="E28" s="184">
        <v>1.25</v>
      </c>
      <c r="F28" s="184">
        <v>10.200000000000001</v>
      </c>
      <c r="G28" s="184">
        <v>12</v>
      </c>
      <c r="H28" s="184">
        <v>0.85</v>
      </c>
      <c r="I28" s="184">
        <v>66.67</v>
      </c>
      <c r="J28" s="184">
        <v>16.670000000000002</v>
      </c>
      <c r="K28" s="184">
        <v>16.670000000000002</v>
      </c>
      <c r="L28" s="184">
        <v>0</v>
      </c>
      <c r="M28" s="184">
        <v>0</v>
      </c>
      <c r="N28" s="184">
        <v>0</v>
      </c>
      <c r="O28" s="184">
        <v>0</v>
      </c>
    </row>
    <row r="29" spans="1:15">
      <c r="A29" s="190" t="s">
        <v>15</v>
      </c>
      <c r="B29" s="184" t="s">
        <v>727</v>
      </c>
      <c r="C29" s="185" t="s">
        <v>895</v>
      </c>
      <c r="D29" s="184">
        <v>3</v>
      </c>
      <c r="E29" s="184">
        <v>1.22</v>
      </c>
      <c r="F29" s="184">
        <v>10</v>
      </c>
      <c r="G29" s="184">
        <v>12</v>
      </c>
      <c r="H29" s="184">
        <v>0.83000000000000007</v>
      </c>
      <c r="I29" s="184">
        <v>83.33</v>
      </c>
      <c r="J29" s="184">
        <v>0</v>
      </c>
      <c r="K29" s="184">
        <v>0</v>
      </c>
      <c r="L29" s="184">
        <v>0</v>
      </c>
      <c r="M29" s="184">
        <v>0</v>
      </c>
      <c r="N29" s="184">
        <v>16.670000000000002</v>
      </c>
      <c r="O29" s="184">
        <v>16.670000000000002</v>
      </c>
    </row>
    <row r="30" spans="1:15">
      <c r="A30" s="190" t="s">
        <v>15</v>
      </c>
      <c r="B30" s="184" t="s">
        <v>725</v>
      </c>
      <c r="C30" s="185" t="s">
        <v>892</v>
      </c>
      <c r="D30" s="184">
        <v>4</v>
      </c>
      <c r="E30" s="184">
        <v>1.21</v>
      </c>
      <c r="F30" s="184">
        <v>9.9</v>
      </c>
      <c r="G30" s="184">
        <v>12</v>
      </c>
      <c r="H30" s="184">
        <v>0.83000000000000007</v>
      </c>
      <c r="I30" s="184">
        <v>66.67</v>
      </c>
      <c r="J30" s="184">
        <v>16.670000000000002</v>
      </c>
      <c r="K30" s="184">
        <v>8.33</v>
      </c>
      <c r="L30" s="184">
        <v>8.33</v>
      </c>
      <c r="M30" s="184">
        <v>0</v>
      </c>
      <c r="N30" s="184">
        <v>0</v>
      </c>
      <c r="O30" s="184">
        <v>0</v>
      </c>
    </row>
    <row r="31" spans="1:15">
      <c r="A31" s="190" t="s">
        <v>15</v>
      </c>
      <c r="B31" s="184" t="s">
        <v>711</v>
      </c>
      <c r="C31" s="185" t="s">
        <v>842</v>
      </c>
      <c r="D31" s="184">
        <v>5</v>
      </c>
      <c r="E31" s="184">
        <v>0.88</v>
      </c>
      <c r="F31" s="184">
        <v>9</v>
      </c>
      <c r="G31" s="184">
        <v>15</v>
      </c>
      <c r="H31" s="184">
        <v>0.6</v>
      </c>
      <c r="I31" s="184">
        <v>33.33</v>
      </c>
      <c r="J31" s="184">
        <v>20</v>
      </c>
      <c r="K31" s="184">
        <v>26.67</v>
      </c>
      <c r="L31" s="184">
        <v>20</v>
      </c>
      <c r="M31" s="184">
        <v>0</v>
      </c>
      <c r="N31" s="184">
        <v>0</v>
      </c>
      <c r="O31" s="184">
        <v>0</v>
      </c>
    </row>
    <row r="32" spans="1:15">
      <c r="A32" s="190" t="s">
        <v>17</v>
      </c>
      <c r="B32" s="184" t="s">
        <v>709</v>
      </c>
      <c r="C32" s="185" t="s">
        <v>798</v>
      </c>
      <c r="D32" s="184">
        <v>1</v>
      </c>
      <c r="E32" s="184">
        <v>1.42</v>
      </c>
      <c r="F32" s="184">
        <v>6.7</v>
      </c>
      <c r="G32" s="184">
        <v>7</v>
      </c>
      <c r="H32" s="184">
        <v>0.96</v>
      </c>
      <c r="I32" s="184">
        <v>85.710000000000008</v>
      </c>
      <c r="J32" s="184">
        <v>14.290000000000001</v>
      </c>
      <c r="K32" s="184">
        <v>0</v>
      </c>
      <c r="L32" s="184">
        <v>0</v>
      </c>
      <c r="M32" s="184">
        <v>0</v>
      </c>
      <c r="N32" s="184">
        <v>0</v>
      </c>
      <c r="O32" s="184">
        <v>0</v>
      </c>
    </row>
    <row r="33" spans="1:15">
      <c r="A33" s="190" t="s">
        <v>19</v>
      </c>
      <c r="B33" s="184" t="s">
        <v>711</v>
      </c>
      <c r="C33" s="185" t="s">
        <v>841</v>
      </c>
      <c r="D33" s="184">
        <v>1</v>
      </c>
      <c r="E33" s="184">
        <v>1.3</v>
      </c>
      <c r="F33" s="184">
        <v>16.599999999999998</v>
      </c>
      <c r="G33" s="184">
        <v>19</v>
      </c>
      <c r="H33" s="184">
        <v>0.87</v>
      </c>
      <c r="I33" s="184">
        <v>73.680000000000007</v>
      </c>
      <c r="J33" s="184">
        <v>15.790000000000001</v>
      </c>
      <c r="K33" s="184">
        <v>5.26</v>
      </c>
      <c r="L33" s="184">
        <v>5.26</v>
      </c>
      <c r="M33" s="184">
        <v>0</v>
      </c>
      <c r="N33" s="184">
        <v>0</v>
      </c>
      <c r="O33" s="184">
        <v>0</v>
      </c>
    </row>
    <row r="34" spans="1:15">
      <c r="A34" s="190" t="s">
        <v>19</v>
      </c>
      <c r="B34" s="184" t="s">
        <v>722</v>
      </c>
      <c r="C34" s="185" t="s">
        <v>877</v>
      </c>
      <c r="D34" s="184">
        <v>2</v>
      </c>
      <c r="E34" s="184">
        <v>1.26</v>
      </c>
      <c r="F34" s="184">
        <v>18.699999999999996</v>
      </c>
      <c r="G34" s="184">
        <v>22</v>
      </c>
      <c r="H34" s="184">
        <v>0.85</v>
      </c>
      <c r="I34" s="184">
        <v>59.09</v>
      </c>
      <c r="J34" s="184">
        <v>36.36</v>
      </c>
      <c r="K34" s="184">
        <v>0</v>
      </c>
      <c r="L34" s="184">
        <v>4.55</v>
      </c>
      <c r="M34" s="184">
        <v>0</v>
      </c>
      <c r="N34" s="184">
        <v>0</v>
      </c>
      <c r="O34" s="184">
        <v>0</v>
      </c>
    </row>
    <row r="35" spans="1:15">
      <c r="A35" s="190" t="s">
        <v>19</v>
      </c>
      <c r="B35" s="184" t="s">
        <v>727</v>
      </c>
      <c r="C35" s="185" t="s">
        <v>899</v>
      </c>
      <c r="D35" s="184">
        <v>3</v>
      </c>
      <c r="E35" s="184">
        <v>1.21</v>
      </c>
      <c r="F35" s="184">
        <v>15.4</v>
      </c>
      <c r="G35" s="184">
        <v>19</v>
      </c>
      <c r="H35" s="184">
        <v>0.81</v>
      </c>
      <c r="I35" s="184">
        <v>52.63</v>
      </c>
      <c r="J35" s="184">
        <v>31.580000000000002</v>
      </c>
      <c r="K35" s="184">
        <v>15.790000000000001</v>
      </c>
      <c r="L35" s="184">
        <v>0</v>
      </c>
      <c r="M35" s="184">
        <v>0</v>
      </c>
      <c r="N35" s="184">
        <v>0</v>
      </c>
      <c r="O35" s="184">
        <v>0</v>
      </c>
    </row>
    <row r="36" spans="1:15">
      <c r="A36" s="190" t="s">
        <v>19</v>
      </c>
      <c r="B36" s="184" t="s">
        <v>706</v>
      </c>
      <c r="C36" s="185" t="s">
        <v>828</v>
      </c>
      <c r="D36" s="184">
        <v>4</v>
      </c>
      <c r="E36" s="184">
        <v>1.0900000000000001</v>
      </c>
      <c r="F36" s="184">
        <v>14.599999999999998</v>
      </c>
      <c r="G36" s="184">
        <v>20</v>
      </c>
      <c r="H36" s="184">
        <v>0.73</v>
      </c>
      <c r="I36" s="184">
        <v>35</v>
      </c>
      <c r="J36" s="184">
        <v>45</v>
      </c>
      <c r="K36" s="184">
        <v>15</v>
      </c>
      <c r="L36" s="184">
        <v>5</v>
      </c>
      <c r="M36" s="184">
        <v>0</v>
      </c>
      <c r="N36" s="184">
        <v>0</v>
      </c>
      <c r="O36" s="184">
        <v>0</v>
      </c>
    </row>
    <row r="37" spans="1:15">
      <c r="A37" s="190" t="s">
        <v>19</v>
      </c>
      <c r="B37" s="184" t="s">
        <v>749</v>
      </c>
      <c r="C37" s="185" t="s">
        <v>962</v>
      </c>
      <c r="D37" s="184">
        <v>5</v>
      </c>
      <c r="E37" s="184">
        <v>1.08</v>
      </c>
      <c r="F37" s="184">
        <v>14.499999999999998</v>
      </c>
      <c r="G37" s="184">
        <v>20</v>
      </c>
      <c r="H37" s="184">
        <v>0.72</v>
      </c>
      <c r="I37" s="184">
        <v>55</v>
      </c>
      <c r="J37" s="184">
        <v>15</v>
      </c>
      <c r="K37" s="184">
        <v>15</v>
      </c>
      <c r="L37" s="184">
        <v>10</v>
      </c>
      <c r="M37" s="184">
        <v>0</v>
      </c>
      <c r="N37" s="184">
        <v>5</v>
      </c>
      <c r="O37" s="184">
        <v>5</v>
      </c>
    </row>
    <row r="38" spans="1:15">
      <c r="A38" s="190" t="s">
        <v>19</v>
      </c>
      <c r="B38" s="184" t="s">
        <v>729</v>
      </c>
      <c r="C38" s="185" t="s">
        <v>909</v>
      </c>
      <c r="D38" s="184">
        <v>6</v>
      </c>
      <c r="E38" s="184">
        <v>1.06</v>
      </c>
      <c r="F38" s="184">
        <v>13.5</v>
      </c>
      <c r="G38" s="184">
        <v>19</v>
      </c>
      <c r="H38" s="184">
        <v>0.71</v>
      </c>
      <c r="I38" s="184">
        <v>57.89</v>
      </c>
      <c r="J38" s="184">
        <v>15.790000000000001</v>
      </c>
      <c r="K38" s="184">
        <v>5.26</v>
      </c>
      <c r="L38" s="184">
        <v>0</v>
      </c>
      <c r="M38" s="184">
        <v>0</v>
      </c>
      <c r="N38" s="184">
        <v>21.05</v>
      </c>
      <c r="O38" s="184">
        <v>21.05</v>
      </c>
    </row>
    <row r="39" spans="1:15">
      <c r="A39" s="190" t="s">
        <v>19</v>
      </c>
      <c r="B39" s="184" t="s">
        <v>698</v>
      </c>
      <c r="C39" s="185" t="s">
        <v>805</v>
      </c>
      <c r="D39" s="184">
        <v>7</v>
      </c>
      <c r="E39" s="184">
        <v>1.05</v>
      </c>
      <c r="F39" s="184">
        <v>11.999999999999998</v>
      </c>
      <c r="G39" s="184">
        <v>17</v>
      </c>
      <c r="H39" s="184">
        <v>0.71</v>
      </c>
      <c r="I39" s="184">
        <v>29.41</v>
      </c>
      <c r="J39" s="184">
        <v>58.82</v>
      </c>
      <c r="K39" s="184">
        <v>0</v>
      </c>
      <c r="L39" s="184">
        <v>0</v>
      </c>
      <c r="M39" s="184">
        <v>0</v>
      </c>
      <c r="N39" s="184">
        <v>11.76</v>
      </c>
      <c r="O39" s="184">
        <v>11.76</v>
      </c>
    </row>
    <row r="40" spans="1:15">
      <c r="A40" s="190" t="s">
        <v>19</v>
      </c>
      <c r="B40" s="184" t="s">
        <v>757</v>
      </c>
      <c r="C40" s="185" t="s">
        <v>981</v>
      </c>
      <c r="D40" s="184">
        <v>7</v>
      </c>
      <c r="E40" s="184">
        <v>1.05</v>
      </c>
      <c r="F40" s="184">
        <v>12.7</v>
      </c>
      <c r="G40" s="184">
        <v>18</v>
      </c>
      <c r="H40" s="184">
        <v>0.71</v>
      </c>
      <c r="I40" s="184">
        <v>44.44</v>
      </c>
      <c r="J40" s="184">
        <v>33.33</v>
      </c>
      <c r="K40" s="184">
        <v>5.5600000000000005</v>
      </c>
      <c r="L40" s="184">
        <v>5.5600000000000005</v>
      </c>
      <c r="M40" s="184">
        <v>0</v>
      </c>
      <c r="N40" s="184">
        <v>11.11</v>
      </c>
      <c r="O40" s="184">
        <v>11.11</v>
      </c>
    </row>
    <row r="41" spans="1:15">
      <c r="A41" s="190" t="s">
        <v>19</v>
      </c>
      <c r="B41" s="184" t="s">
        <v>704</v>
      </c>
      <c r="C41" s="185" t="s">
        <v>822</v>
      </c>
      <c r="D41" s="184">
        <v>9</v>
      </c>
      <c r="E41" s="184">
        <v>1.03</v>
      </c>
      <c r="F41" s="184">
        <v>17.999999999999996</v>
      </c>
      <c r="G41" s="184">
        <v>26</v>
      </c>
      <c r="H41" s="184">
        <v>0.69000000000000006</v>
      </c>
      <c r="I41" s="184">
        <v>42.31</v>
      </c>
      <c r="J41" s="184">
        <v>26.92</v>
      </c>
      <c r="K41" s="184">
        <v>19.23</v>
      </c>
      <c r="L41" s="184">
        <v>3.85</v>
      </c>
      <c r="M41" s="184">
        <v>0</v>
      </c>
      <c r="N41" s="184">
        <v>7.69</v>
      </c>
      <c r="O41" s="184">
        <v>7.69</v>
      </c>
    </row>
    <row r="42" spans="1:15">
      <c r="A42" s="190" t="s">
        <v>19</v>
      </c>
      <c r="B42" s="184" t="s">
        <v>698</v>
      </c>
      <c r="C42" s="185" t="s">
        <v>808</v>
      </c>
      <c r="D42" s="184">
        <v>10</v>
      </c>
      <c r="E42" s="184">
        <v>1.02</v>
      </c>
      <c r="F42" s="184">
        <v>16.5</v>
      </c>
      <c r="G42" s="184">
        <v>24</v>
      </c>
      <c r="H42" s="184">
        <v>0.69000000000000006</v>
      </c>
      <c r="I42" s="184">
        <v>29.17</v>
      </c>
      <c r="J42" s="184">
        <v>45.83</v>
      </c>
      <c r="K42" s="184">
        <v>16.670000000000002</v>
      </c>
      <c r="L42" s="184">
        <v>8.33</v>
      </c>
      <c r="M42" s="184">
        <v>0</v>
      </c>
      <c r="N42" s="184">
        <v>0</v>
      </c>
      <c r="O42" s="184">
        <v>0</v>
      </c>
    </row>
    <row r="43" spans="1:15">
      <c r="A43" s="190" t="s">
        <v>19</v>
      </c>
      <c r="B43" s="184" t="s">
        <v>709</v>
      </c>
      <c r="C43" s="185" t="s">
        <v>824</v>
      </c>
      <c r="D43" s="184">
        <v>11</v>
      </c>
      <c r="E43" s="184">
        <v>0.92</v>
      </c>
      <c r="F43" s="184">
        <v>14.299999999999997</v>
      </c>
      <c r="G43" s="184">
        <v>23</v>
      </c>
      <c r="H43" s="184">
        <v>0.62</v>
      </c>
      <c r="I43" s="184">
        <v>26.09</v>
      </c>
      <c r="J43" s="184">
        <v>34.78</v>
      </c>
      <c r="K43" s="184">
        <v>26.09</v>
      </c>
      <c r="L43" s="184">
        <v>13.040000000000001</v>
      </c>
      <c r="M43" s="184">
        <v>0</v>
      </c>
      <c r="N43" s="184">
        <v>0</v>
      </c>
      <c r="O43" s="184">
        <v>0</v>
      </c>
    </row>
    <row r="44" spans="1:15">
      <c r="A44" s="190" t="s">
        <v>19</v>
      </c>
      <c r="B44" s="184" t="s">
        <v>724</v>
      </c>
      <c r="C44" s="185" t="s">
        <v>798</v>
      </c>
      <c r="D44" s="184">
        <v>11</v>
      </c>
      <c r="E44" s="184">
        <v>0.92</v>
      </c>
      <c r="F44" s="184">
        <v>13.600000000000001</v>
      </c>
      <c r="G44" s="184">
        <v>22</v>
      </c>
      <c r="H44" s="184">
        <v>0.62</v>
      </c>
      <c r="I44" s="184">
        <v>31.82</v>
      </c>
      <c r="J44" s="184">
        <v>18.18</v>
      </c>
      <c r="K44" s="184">
        <v>40.910000000000004</v>
      </c>
      <c r="L44" s="184">
        <v>9.09</v>
      </c>
      <c r="M44" s="184">
        <v>0</v>
      </c>
      <c r="N44" s="184">
        <v>0</v>
      </c>
      <c r="O44" s="184">
        <v>0</v>
      </c>
    </row>
    <row r="45" spans="1:15">
      <c r="A45" s="190" t="s">
        <v>19</v>
      </c>
      <c r="B45" s="184" t="s">
        <v>733</v>
      </c>
      <c r="C45" s="185" t="s">
        <v>926</v>
      </c>
      <c r="D45" s="184">
        <v>13</v>
      </c>
      <c r="E45" s="184">
        <v>0.91</v>
      </c>
      <c r="F45" s="184">
        <v>10.999999999999998</v>
      </c>
      <c r="G45" s="184">
        <v>18</v>
      </c>
      <c r="H45" s="184">
        <v>0.61</v>
      </c>
      <c r="I45" s="184">
        <v>22.22</v>
      </c>
      <c r="J45" s="184">
        <v>44.44</v>
      </c>
      <c r="K45" s="184">
        <v>16.670000000000002</v>
      </c>
      <c r="L45" s="184">
        <v>11.11</v>
      </c>
      <c r="M45" s="184">
        <v>0</v>
      </c>
      <c r="N45" s="184">
        <v>5.5600000000000005</v>
      </c>
      <c r="O45" s="184">
        <v>5.5600000000000005</v>
      </c>
    </row>
    <row r="46" spans="1:15">
      <c r="A46" s="190" t="s">
        <v>19</v>
      </c>
      <c r="B46" s="184" t="s">
        <v>716</v>
      </c>
      <c r="C46" s="185" t="s">
        <v>867</v>
      </c>
      <c r="D46" s="184">
        <v>14</v>
      </c>
      <c r="E46" s="184">
        <v>0.86</v>
      </c>
      <c r="F46" s="184">
        <v>10.399999999999999</v>
      </c>
      <c r="G46" s="184">
        <v>18</v>
      </c>
      <c r="H46" s="184">
        <v>0.57999999999999996</v>
      </c>
      <c r="I46" s="184">
        <v>27.78</v>
      </c>
      <c r="J46" s="184">
        <v>38.89</v>
      </c>
      <c r="K46" s="184">
        <v>5.5600000000000005</v>
      </c>
      <c r="L46" s="184">
        <v>5.5600000000000005</v>
      </c>
      <c r="M46" s="184">
        <v>0</v>
      </c>
      <c r="N46" s="184">
        <v>22.22</v>
      </c>
      <c r="O46" s="184">
        <v>0</v>
      </c>
    </row>
    <row r="47" spans="1:15">
      <c r="A47" s="190" t="s">
        <v>19</v>
      </c>
      <c r="B47" s="184" t="s">
        <v>700</v>
      </c>
      <c r="C47" s="185" t="s">
        <v>815</v>
      </c>
      <c r="D47" s="184">
        <v>15</v>
      </c>
      <c r="E47" s="184">
        <v>0.84</v>
      </c>
      <c r="F47" s="184">
        <v>12.499999999999998</v>
      </c>
      <c r="G47" s="184">
        <v>22</v>
      </c>
      <c r="H47" s="184">
        <v>0.57000000000000006</v>
      </c>
      <c r="I47" s="184">
        <v>36.36</v>
      </c>
      <c r="J47" s="184">
        <v>22.73</v>
      </c>
      <c r="K47" s="184">
        <v>9.09</v>
      </c>
      <c r="L47" s="184">
        <v>9.09</v>
      </c>
      <c r="M47" s="184">
        <v>0</v>
      </c>
      <c r="N47" s="184">
        <v>22.73</v>
      </c>
      <c r="O47" s="184">
        <v>22.73</v>
      </c>
    </row>
    <row r="48" spans="1:15">
      <c r="A48" s="190" t="s">
        <v>19</v>
      </c>
      <c r="B48" s="184" t="s">
        <v>701</v>
      </c>
      <c r="C48" s="185" t="s">
        <v>817</v>
      </c>
      <c r="D48" s="184">
        <v>16</v>
      </c>
      <c r="E48" s="184">
        <v>0.82000000000000006</v>
      </c>
      <c r="F48" s="184">
        <v>12.1</v>
      </c>
      <c r="G48" s="184">
        <v>22</v>
      </c>
      <c r="H48" s="184">
        <v>0.55000000000000004</v>
      </c>
      <c r="I48" s="184">
        <v>18.18</v>
      </c>
      <c r="J48" s="184">
        <v>36.36</v>
      </c>
      <c r="K48" s="184">
        <v>27.27</v>
      </c>
      <c r="L48" s="184">
        <v>4.55</v>
      </c>
      <c r="M48" s="184">
        <v>0</v>
      </c>
      <c r="N48" s="184">
        <v>13.64</v>
      </c>
      <c r="O48" s="184">
        <v>9.09</v>
      </c>
    </row>
    <row r="49" spans="1:15">
      <c r="A49" s="190" t="s">
        <v>19</v>
      </c>
      <c r="B49" s="184" t="s">
        <v>741</v>
      </c>
      <c r="C49" s="185" t="s">
        <v>943</v>
      </c>
      <c r="D49" s="184">
        <v>17</v>
      </c>
      <c r="E49" s="184">
        <v>0.79</v>
      </c>
      <c r="F49" s="184">
        <v>11.7</v>
      </c>
      <c r="G49" s="184">
        <v>22</v>
      </c>
      <c r="H49" s="184">
        <v>0.53</v>
      </c>
      <c r="I49" s="184">
        <v>27.27</v>
      </c>
      <c r="J49" s="184">
        <v>27.27</v>
      </c>
      <c r="K49" s="184">
        <v>18.18</v>
      </c>
      <c r="L49" s="184">
        <v>18.18</v>
      </c>
      <c r="M49" s="184">
        <v>0</v>
      </c>
      <c r="N49" s="184">
        <v>9.09</v>
      </c>
      <c r="O49" s="184">
        <v>9.09</v>
      </c>
    </row>
    <row r="50" spans="1:15">
      <c r="A50" s="190" t="s">
        <v>19</v>
      </c>
      <c r="B50" s="184" t="s">
        <v>728</v>
      </c>
      <c r="C50" s="185" t="s">
        <v>901</v>
      </c>
      <c r="D50" s="184">
        <v>18</v>
      </c>
      <c r="E50" s="184">
        <v>0.76</v>
      </c>
      <c r="F50" s="184">
        <v>11.7</v>
      </c>
      <c r="G50" s="184">
        <v>23</v>
      </c>
      <c r="H50" s="184">
        <v>0.51</v>
      </c>
      <c r="I50" s="184">
        <v>13.040000000000001</v>
      </c>
      <c r="J50" s="184">
        <v>30.43</v>
      </c>
      <c r="K50" s="184">
        <v>39.130000000000003</v>
      </c>
      <c r="L50" s="184">
        <v>8.7000000000000011</v>
      </c>
      <c r="M50" s="184">
        <v>0</v>
      </c>
      <c r="N50" s="184">
        <v>8.7000000000000011</v>
      </c>
      <c r="O50" s="184">
        <v>8.7000000000000011</v>
      </c>
    </row>
    <row r="51" spans="1:15">
      <c r="A51" s="190" t="s">
        <v>19</v>
      </c>
      <c r="B51" s="184" t="s">
        <v>716</v>
      </c>
      <c r="C51" s="185" t="s">
        <v>859</v>
      </c>
      <c r="D51" s="184">
        <v>19</v>
      </c>
      <c r="E51" s="184">
        <v>0.56000000000000005</v>
      </c>
      <c r="F51" s="184">
        <v>8.3000000000000007</v>
      </c>
      <c r="G51" s="184">
        <v>22</v>
      </c>
      <c r="H51" s="184">
        <v>0.38</v>
      </c>
      <c r="I51" s="184">
        <v>9.09</v>
      </c>
      <c r="J51" s="184">
        <v>22.73</v>
      </c>
      <c r="K51" s="184">
        <v>27.27</v>
      </c>
      <c r="L51" s="184">
        <v>18.18</v>
      </c>
      <c r="M51" s="184">
        <v>4.55</v>
      </c>
      <c r="N51" s="184">
        <v>18.18</v>
      </c>
      <c r="O51" s="184">
        <v>18.18</v>
      </c>
    </row>
    <row r="52" spans="1:15">
      <c r="A52" s="190" t="s">
        <v>21</v>
      </c>
      <c r="B52" s="184" t="s">
        <v>727</v>
      </c>
      <c r="C52" s="185" t="s">
        <v>899</v>
      </c>
      <c r="D52" s="184">
        <v>1</v>
      </c>
      <c r="E52" s="184">
        <v>1.28</v>
      </c>
      <c r="F52" s="184">
        <v>25.399999999999991</v>
      </c>
      <c r="G52" s="184">
        <v>32</v>
      </c>
      <c r="H52" s="184">
        <v>0.79</v>
      </c>
      <c r="I52" s="184">
        <v>50</v>
      </c>
      <c r="J52" s="184">
        <v>34.380000000000003</v>
      </c>
      <c r="K52" s="184">
        <v>12.5</v>
      </c>
      <c r="L52" s="184">
        <v>3.13</v>
      </c>
      <c r="M52" s="184">
        <v>0</v>
      </c>
      <c r="N52" s="184">
        <v>0</v>
      </c>
      <c r="O52" s="184">
        <v>0</v>
      </c>
    </row>
    <row r="53" spans="1:15">
      <c r="A53" s="190" t="s">
        <v>21</v>
      </c>
      <c r="B53" s="184" t="s">
        <v>709</v>
      </c>
      <c r="C53" s="185" t="s">
        <v>836</v>
      </c>
      <c r="D53" s="184">
        <v>2</v>
      </c>
      <c r="E53" s="184">
        <v>1.1400000000000001</v>
      </c>
      <c r="F53" s="184">
        <v>27.599999999999991</v>
      </c>
      <c r="G53" s="184">
        <v>39</v>
      </c>
      <c r="H53" s="184">
        <v>0.71</v>
      </c>
      <c r="I53" s="184">
        <v>46.15</v>
      </c>
      <c r="J53" s="184">
        <v>17.95</v>
      </c>
      <c r="K53" s="184">
        <v>28.21</v>
      </c>
      <c r="L53" s="184">
        <v>7.69</v>
      </c>
      <c r="M53" s="184">
        <v>0</v>
      </c>
      <c r="N53" s="184">
        <v>0</v>
      </c>
      <c r="O53" s="184">
        <v>0</v>
      </c>
    </row>
    <row r="54" spans="1:15">
      <c r="A54" s="190" t="s">
        <v>21</v>
      </c>
      <c r="B54" s="184" t="s">
        <v>724</v>
      </c>
      <c r="C54" s="185" t="s">
        <v>884</v>
      </c>
      <c r="D54" s="184">
        <v>3</v>
      </c>
      <c r="E54" s="184">
        <v>1.03</v>
      </c>
      <c r="F54" s="184">
        <v>24.199999999999985</v>
      </c>
      <c r="G54" s="184">
        <v>38</v>
      </c>
      <c r="H54" s="184">
        <v>0.64</v>
      </c>
      <c r="I54" s="184">
        <v>26.32</v>
      </c>
      <c r="J54" s="184">
        <v>39.47</v>
      </c>
      <c r="K54" s="184">
        <v>23.68</v>
      </c>
      <c r="L54" s="184">
        <v>2.63</v>
      </c>
      <c r="M54" s="184">
        <v>0</v>
      </c>
      <c r="N54" s="184">
        <v>7.8900000000000006</v>
      </c>
      <c r="O54" s="184">
        <v>7.8900000000000006</v>
      </c>
    </row>
    <row r="55" spans="1:15">
      <c r="A55" s="190" t="s">
        <v>21</v>
      </c>
      <c r="B55" s="184" t="s">
        <v>696</v>
      </c>
      <c r="C55" s="185" t="s">
        <v>799</v>
      </c>
      <c r="D55" s="184">
        <v>4</v>
      </c>
      <c r="E55" s="184">
        <v>1.01</v>
      </c>
      <c r="F55" s="184">
        <v>20.649999999999988</v>
      </c>
      <c r="G55" s="184">
        <v>33</v>
      </c>
      <c r="H55" s="184">
        <v>0.63</v>
      </c>
      <c r="I55" s="184">
        <v>27.27</v>
      </c>
      <c r="J55" s="184">
        <v>36.36</v>
      </c>
      <c r="K55" s="184">
        <v>24.240000000000002</v>
      </c>
      <c r="L55" s="184">
        <v>3.0300000000000002</v>
      </c>
      <c r="M55" s="184">
        <v>3.0300000000000002</v>
      </c>
      <c r="N55" s="184">
        <v>6.0600000000000005</v>
      </c>
      <c r="O55" s="184">
        <v>6.0600000000000005</v>
      </c>
    </row>
    <row r="56" spans="1:15">
      <c r="A56" s="190" t="s">
        <v>21</v>
      </c>
      <c r="B56" s="184" t="s">
        <v>755</v>
      </c>
      <c r="C56" s="185" t="s">
        <v>976</v>
      </c>
      <c r="D56" s="184">
        <v>5</v>
      </c>
      <c r="E56" s="184">
        <v>0.82000000000000006</v>
      </c>
      <c r="F56" s="184">
        <v>16.2</v>
      </c>
      <c r="G56" s="184">
        <v>32</v>
      </c>
      <c r="H56" s="184">
        <v>0.51</v>
      </c>
      <c r="I56" s="184">
        <v>21.88</v>
      </c>
      <c r="J56" s="184">
        <v>28.13</v>
      </c>
      <c r="K56" s="184">
        <v>18.75</v>
      </c>
      <c r="L56" s="184">
        <v>15.63</v>
      </c>
      <c r="M56" s="184">
        <v>3.13</v>
      </c>
      <c r="N56" s="184">
        <v>12.5</v>
      </c>
      <c r="O56" s="184">
        <v>12.5</v>
      </c>
    </row>
    <row r="57" spans="1:15">
      <c r="A57" s="190" t="s">
        <v>21</v>
      </c>
      <c r="B57" s="184" t="s">
        <v>718</v>
      </c>
      <c r="C57" s="185" t="s">
        <v>873</v>
      </c>
      <c r="D57" s="184">
        <v>6</v>
      </c>
      <c r="E57" s="184">
        <v>0.67</v>
      </c>
      <c r="F57" s="184">
        <v>14.1</v>
      </c>
      <c r="G57" s="184">
        <v>34</v>
      </c>
      <c r="H57" s="184">
        <v>0.41000000000000003</v>
      </c>
      <c r="I57" s="184">
        <v>5.88</v>
      </c>
      <c r="J57" s="184">
        <v>32.35</v>
      </c>
      <c r="K57" s="184">
        <v>26.47</v>
      </c>
      <c r="L57" s="184">
        <v>23.53</v>
      </c>
      <c r="M57" s="184">
        <v>5.88</v>
      </c>
      <c r="N57" s="184">
        <v>5.88</v>
      </c>
      <c r="O57" s="184">
        <v>5.88</v>
      </c>
    </row>
    <row r="58" spans="1:15">
      <c r="A58" s="190" t="s">
        <v>23</v>
      </c>
      <c r="B58" s="184" t="s">
        <v>696</v>
      </c>
      <c r="C58" s="185" t="s">
        <v>799</v>
      </c>
      <c r="D58" s="184">
        <v>1</v>
      </c>
      <c r="E58" s="184">
        <v>0.93</v>
      </c>
      <c r="F58" s="184">
        <v>14.3</v>
      </c>
      <c r="G58" s="184">
        <v>22</v>
      </c>
      <c r="H58" s="184">
        <v>0.65</v>
      </c>
      <c r="I58" s="184">
        <v>45.45</v>
      </c>
      <c r="J58" s="184">
        <v>18.18</v>
      </c>
      <c r="K58" s="184">
        <v>13.64</v>
      </c>
      <c r="L58" s="184">
        <v>13.64</v>
      </c>
      <c r="M58" s="184">
        <v>4.55</v>
      </c>
      <c r="N58" s="184">
        <v>4.55</v>
      </c>
      <c r="O58" s="184">
        <v>0</v>
      </c>
    </row>
    <row r="59" spans="1:15">
      <c r="A59" s="190" t="s">
        <v>25</v>
      </c>
      <c r="B59" s="184" t="s">
        <v>706</v>
      </c>
      <c r="C59" s="185" t="s">
        <v>829</v>
      </c>
      <c r="D59" s="184">
        <v>1</v>
      </c>
      <c r="E59" s="184">
        <v>0.95000000000000007</v>
      </c>
      <c r="F59" s="184">
        <v>7.7</v>
      </c>
      <c r="G59" s="184">
        <v>12</v>
      </c>
      <c r="H59" s="184">
        <v>0.64</v>
      </c>
      <c r="I59" s="184">
        <v>41.67</v>
      </c>
      <c r="J59" s="184">
        <v>25</v>
      </c>
      <c r="K59" s="184">
        <v>8.33</v>
      </c>
      <c r="L59" s="184">
        <v>16.670000000000002</v>
      </c>
      <c r="M59" s="184">
        <v>0</v>
      </c>
      <c r="N59" s="184">
        <v>8.33</v>
      </c>
      <c r="O59" s="184">
        <v>8.33</v>
      </c>
    </row>
    <row r="60" spans="1:15">
      <c r="A60" s="190" t="s">
        <v>25</v>
      </c>
      <c r="B60" s="184" t="s">
        <v>738</v>
      </c>
      <c r="C60" s="185" t="s">
        <v>934</v>
      </c>
      <c r="D60" s="184">
        <v>2</v>
      </c>
      <c r="E60" s="184">
        <v>0.67</v>
      </c>
      <c r="F60" s="184">
        <v>5.4</v>
      </c>
      <c r="G60" s="184">
        <v>12</v>
      </c>
      <c r="H60" s="184">
        <v>0.45</v>
      </c>
      <c r="I60" s="184">
        <v>33.33</v>
      </c>
      <c r="J60" s="184">
        <v>16.670000000000002</v>
      </c>
      <c r="K60" s="184">
        <v>0</v>
      </c>
      <c r="L60" s="184">
        <v>0</v>
      </c>
      <c r="M60" s="184">
        <v>0</v>
      </c>
      <c r="N60" s="184">
        <v>50</v>
      </c>
      <c r="O60" s="184">
        <v>50</v>
      </c>
    </row>
    <row r="61" spans="1:15">
      <c r="A61" s="190" t="s">
        <v>27</v>
      </c>
      <c r="B61" s="184" t="s">
        <v>749</v>
      </c>
      <c r="C61" s="185" t="s">
        <v>961</v>
      </c>
      <c r="D61" s="184">
        <v>1</v>
      </c>
      <c r="E61" s="184">
        <v>1.33</v>
      </c>
      <c r="F61" s="184">
        <v>16.2</v>
      </c>
      <c r="G61" s="184">
        <v>18</v>
      </c>
      <c r="H61" s="184">
        <v>0.9</v>
      </c>
      <c r="I61" s="184">
        <v>83.33</v>
      </c>
      <c r="J61" s="184">
        <v>5.5600000000000005</v>
      </c>
      <c r="K61" s="184">
        <v>5.5600000000000005</v>
      </c>
      <c r="L61" s="184">
        <v>5.5600000000000005</v>
      </c>
      <c r="M61" s="184">
        <v>0</v>
      </c>
      <c r="N61" s="184">
        <v>0</v>
      </c>
      <c r="O61" s="184">
        <v>0</v>
      </c>
    </row>
    <row r="62" spans="1:15">
      <c r="A62" s="190" t="s">
        <v>27</v>
      </c>
      <c r="B62" s="184" t="s">
        <v>724</v>
      </c>
      <c r="C62" s="185" t="s">
        <v>884</v>
      </c>
      <c r="D62" s="184">
        <v>2</v>
      </c>
      <c r="E62" s="184">
        <v>1.27</v>
      </c>
      <c r="F62" s="184">
        <v>12.899999999999999</v>
      </c>
      <c r="G62" s="184">
        <v>15</v>
      </c>
      <c r="H62" s="184">
        <v>0.86</v>
      </c>
      <c r="I62" s="184">
        <v>60</v>
      </c>
      <c r="J62" s="184">
        <v>33.33</v>
      </c>
      <c r="K62" s="184">
        <v>6.67</v>
      </c>
      <c r="L62" s="184">
        <v>0</v>
      </c>
      <c r="M62" s="184">
        <v>0</v>
      </c>
      <c r="N62" s="184">
        <v>0</v>
      </c>
      <c r="O62" s="184">
        <v>0</v>
      </c>
    </row>
    <row r="63" spans="1:15">
      <c r="A63" s="190" t="s">
        <v>27</v>
      </c>
      <c r="B63" s="184" t="s">
        <v>699</v>
      </c>
      <c r="C63" s="185" t="s">
        <v>812</v>
      </c>
      <c r="D63" s="184">
        <v>3</v>
      </c>
      <c r="E63" s="184">
        <v>0.84</v>
      </c>
      <c r="F63" s="184">
        <v>9.1</v>
      </c>
      <c r="G63" s="184">
        <v>16</v>
      </c>
      <c r="H63" s="184">
        <v>0.57000000000000006</v>
      </c>
      <c r="I63" s="184">
        <v>25</v>
      </c>
      <c r="J63" s="184">
        <v>37.5</v>
      </c>
      <c r="K63" s="184">
        <v>12.5</v>
      </c>
      <c r="L63" s="184">
        <v>6.25</v>
      </c>
      <c r="M63" s="184">
        <v>0</v>
      </c>
      <c r="N63" s="184">
        <v>18.75</v>
      </c>
      <c r="O63" s="184">
        <v>6.25</v>
      </c>
    </row>
    <row r="64" spans="1:15">
      <c r="A64" s="190" t="s">
        <v>27</v>
      </c>
      <c r="B64" s="184" t="s">
        <v>698</v>
      </c>
      <c r="C64" s="185" t="s">
        <v>806</v>
      </c>
      <c r="D64" s="184">
        <v>4</v>
      </c>
      <c r="E64" s="184">
        <v>0.62</v>
      </c>
      <c r="F64" s="184">
        <v>5.8999999999999986</v>
      </c>
      <c r="G64" s="184">
        <v>14</v>
      </c>
      <c r="H64" s="184">
        <v>0.42</v>
      </c>
      <c r="I64" s="184">
        <v>21.43</v>
      </c>
      <c r="J64" s="184">
        <v>14.290000000000001</v>
      </c>
      <c r="K64" s="184">
        <v>14.290000000000001</v>
      </c>
      <c r="L64" s="184">
        <v>50</v>
      </c>
      <c r="M64" s="184">
        <v>0</v>
      </c>
      <c r="N64" s="184">
        <v>0</v>
      </c>
      <c r="O64" s="184">
        <v>0</v>
      </c>
    </row>
    <row r="65" spans="1:15">
      <c r="A65" s="190" t="s">
        <v>27</v>
      </c>
      <c r="B65" s="184" t="s">
        <v>725</v>
      </c>
      <c r="C65" s="185" t="s">
        <v>890</v>
      </c>
      <c r="D65" s="184">
        <v>5</v>
      </c>
      <c r="E65" s="184">
        <v>0.52</v>
      </c>
      <c r="F65" s="184">
        <v>5.3000000000000007</v>
      </c>
      <c r="G65" s="184">
        <v>15</v>
      </c>
      <c r="H65" s="184">
        <v>0.35000000000000003</v>
      </c>
      <c r="I65" s="184">
        <v>0</v>
      </c>
      <c r="J65" s="184">
        <v>33.33</v>
      </c>
      <c r="K65" s="184">
        <v>20</v>
      </c>
      <c r="L65" s="184">
        <v>40</v>
      </c>
      <c r="M65" s="184">
        <v>6.67</v>
      </c>
      <c r="N65" s="184">
        <v>0</v>
      </c>
      <c r="O65" s="184">
        <v>0</v>
      </c>
    </row>
    <row r="66" spans="1:15">
      <c r="A66" s="190" t="s">
        <v>29</v>
      </c>
      <c r="B66" s="184" t="s">
        <v>724</v>
      </c>
      <c r="C66" s="185" t="s">
        <v>826</v>
      </c>
      <c r="D66" s="184">
        <v>1</v>
      </c>
      <c r="E66" s="184">
        <v>1.32</v>
      </c>
      <c r="F66" s="184">
        <v>34</v>
      </c>
      <c r="G66" s="184">
        <v>37</v>
      </c>
      <c r="H66" s="184">
        <v>0.92</v>
      </c>
      <c r="I66" s="184">
        <v>72.97</v>
      </c>
      <c r="J66" s="184">
        <v>27.03</v>
      </c>
      <c r="K66" s="184">
        <v>0</v>
      </c>
      <c r="L66" s="184">
        <v>0</v>
      </c>
      <c r="M66" s="184">
        <v>0</v>
      </c>
      <c r="N66" s="184">
        <v>0</v>
      </c>
      <c r="O66" s="184">
        <v>0</v>
      </c>
    </row>
    <row r="67" spans="1:15">
      <c r="A67" s="190" t="s">
        <v>29</v>
      </c>
      <c r="B67" s="184" t="s">
        <v>709</v>
      </c>
      <c r="C67" s="185" t="s">
        <v>835</v>
      </c>
      <c r="D67" s="184">
        <v>2</v>
      </c>
      <c r="E67" s="184">
        <v>1.17</v>
      </c>
      <c r="F67" s="184">
        <v>30.79999999999999</v>
      </c>
      <c r="G67" s="184">
        <v>38</v>
      </c>
      <c r="H67" s="184">
        <v>0.81</v>
      </c>
      <c r="I67" s="184">
        <v>50</v>
      </c>
      <c r="J67" s="184">
        <v>39.47</v>
      </c>
      <c r="K67" s="184">
        <v>7.8900000000000006</v>
      </c>
      <c r="L67" s="184">
        <v>2.63</v>
      </c>
      <c r="M67" s="184">
        <v>0</v>
      </c>
      <c r="N67" s="184">
        <v>0</v>
      </c>
      <c r="O67" s="184">
        <v>0</v>
      </c>
    </row>
    <row r="68" spans="1:15">
      <c r="A68" s="190" t="s">
        <v>29</v>
      </c>
      <c r="B68" s="184" t="s">
        <v>698</v>
      </c>
      <c r="C68" s="185" t="s">
        <v>805</v>
      </c>
      <c r="D68" s="184">
        <v>3</v>
      </c>
      <c r="E68" s="184">
        <v>1.02</v>
      </c>
      <c r="F68" s="184">
        <v>19.899999999999999</v>
      </c>
      <c r="G68" s="184">
        <v>28</v>
      </c>
      <c r="H68" s="184">
        <v>0.71</v>
      </c>
      <c r="I68" s="184">
        <v>46.43</v>
      </c>
      <c r="J68" s="184">
        <v>25</v>
      </c>
      <c r="K68" s="184">
        <v>14.290000000000001</v>
      </c>
      <c r="L68" s="184">
        <v>14.290000000000001</v>
      </c>
      <c r="M68" s="184">
        <v>0</v>
      </c>
      <c r="N68" s="184">
        <v>0</v>
      </c>
      <c r="O68" s="184">
        <v>0</v>
      </c>
    </row>
    <row r="69" spans="1:15">
      <c r="A69" s="190" t="s">
        <v>29</v>
      </c>
      <c r="B69" s="184" t="s">
        <v>705</v>
      </c>
      <c r="C69" s="185" t="s">
        <v>825</v>
      </c>
      <c r="D69" s="184">
        <v>4</v>
      </c>
      <c r="E69" s="184">
        <v>1.01</v>
      </c>
      <c r="F69" s="184">
        <v>17.499999999999996</v>
      </c>
      <c r="G69" s="184">
        <v>25</v>
      </c>
      <c r="H69" s="184">
        <v>0.70000000000000007</v>
      </c>
      <c r="I69" s="184">
        <v>40</v>
      </c>
      <c r="J69" s="184">
        <v>40</v>
      </c>
      <c r="K69" s="184">
        <v>4</v>
      </c>
      <c r="L69" s="184">
        <v>4</v>
      </c>
      <c r="M69" s="184">
        <v>4</v>
      </c>
      <c r="N69" s="184">
        <v>8</v>
      </c>
      <c r="O69" s="184">
        <v>8</v>
      </c>
    </row>
    <row r="70" spans="1:15">
      <c r="A70" s="190" t="s">
        <v>29</v>
      </c>
      <c r="B70" s="184" t="s">
        <v>727</v>
      </c>
      <c r="C70" s="185" t="s">
        <v>900</v>
      </c>
      <c r="D70" s="184">
        <v>5</v>
      </c>
      <c r="E70" s="184">
        <v>0.98</v>
      </c>
      <c r="F70" s="184">
        <v>21.7</v>
      </c>
      <c r="G70" s="184">
        <v>32</v>
      </c>
      <c r="H70" s="184">
        <v>0.68</v>
      </c>
      <c r="I70" s="184">
        <v>43.75</v>
      </c>
      <c r="J70" s="184">
        <v>21.88</v>
      </c>
      <c r="K70" s="184">
        <v>18.75</v>
      </c>
      <c r="L70" s="184">
        <v>12.5</v>
      </c>
      <c r="M70" s="184">
        <v>0</v>
      </c>
      <c r="N70" s="184">
        <v>3.13</v>
      </c>
      <c r="O70" s="184">
        <v>3.13</v>
      </c>
    </row>
    <row r="71" spans="1:15">
      <c r="A71" s="190" t="s">
        <v>29</v>
      </c>
      <c r="B71" s="184" t="s">
        <v>749</v>
      </c>
      <c r="C71" s="185" t="s">
        <v>964</v>
      </c>
      <c r="D71" s="184">
        <v>6</v>
      </c>
      <c r="E71" s="184">
        <v>0.86</v>
      </c>
      <c r="F71" s="184">
        <v>16.099999999999994</v>
      </c>
      <c r="G71" s="184">
        <v>27</v>
      </c>
      <c r="H71" s="184">
        <v>0.6</v>
      </c>
      <c r="I71" s="184">
        <v>18.52</v>
      </c>
      <c r="J71" s="184">
        <v>51.85</v>
      </c>
      <c r="K71" s="184">
        <v>11.11</v>
      </c>
      <c r="L71" s="184">
        <v>3.7</v>
      </c>
      <c r="M71" s="184">
        <v>0</v>
      </c>
      <c r="N71" s="184">
        <v>14.81</v>
      </c>
      <c r="O71" s="184">
        <v>14.81</v>
      </c>
    </row>
    <row r="72" spans="1:15">
      <c r="A72" s="190" t="s">
        <v>29</v>
      </c>
      <c r="B72" s="184" t="s">
        <v>700</v>
      </c>
      <c r="C72" s="185" t="s">
        <v>815</v>
      </c>
      <c r="D72" s="184">
        <v>7</v>
      </c>
      <c r="E72" s="184">
        <v>0.75</v>
      </c>
      <c r="F72" s="184">
        <v>19.7</v>
      </c>
      <c r="G72" s="184">
        <v>38</v>
      </c>
      <c r="H72" s="184">
        <v>0.52</v>
      </c>
      <c r="I72" s="184">
        <v>34.21</v>
      </c>
      <c r="J72" s="184">
        <v>18.420000000000002</v>
      </c>
      <c r="K72" s="184">
        <v>10.53</v>
      </c>
      <c r="L72" s="184">
        <v>5.26</v>
      </c>
      <c r="M72" s="184">
        <v>0</v>
      </c>
      <c r="N72" s="184">
        <v>31.580000000000002</v>
      </c>
      <c r="O72" s="184">
        <v>31.580000000000002</v>
      </c>
    </row>
    <row r="73" spans="1:15">
      <c r="A73" s="190" t="s">
        <v>29</v>
      </c>
      <c r="B73" s="184" t="s">
        <v>728</v>
      </c>
      <c r="C73" s="185" t="s">
        <v>906</v>
      </c>
      <c r="D73" s="184">
        <v>8</v>
      </c>
      <c r="E73" s="184">
        <v>0.55000000000000004</v>
      </c>
      <c r="F73" s="184">
        <v>10.799999999999999</v>
      </c>
      <c r="G73" s="184">
        <v>28</v>
      </c>
      <c r="H73" s="184">
        <v>0.39</v>
      </c>
      <c r="I73" s="184">
        <v>10.71</v>
      </c>
      <c r="J73" s="184">
        <v>25</v>
      </c>
      <c r="K73" s="184">
        <v>21.43</v>
      </c>
      <c r="L73" s="184">
        <v>17.86</v>
      </c>
      <c r="M73" s="184">
        <v>10.71</v>
      </c>
      <c r="N73" s="184">
        <v>14.290000000000001</v>
      </c>
      <c r="O73" s="184">
        <v>10.71</v>
      </c>
    </row>
    <row r="74" spans="1:15">
      <c r="A74" s="190" t="s">
        <v>31</v>
      </c>
      <c r="B74" s="184" t="s">
        <v>749</v>
      </c>
      <c r="C74" s="185" t="s">
        <v>964</v>
      </c>
      <c r="D74" s="184">
        <v>1</v>
      </c>
      <c r="E74" s="184">
        <v>1.1100000000000001</v>
      </c>
      <c r="F74" s="184">
        <v>7.3</v>
      </c>
      <c r="G74" s="184">
        <v>10</v>
      </c>
      <c r="H74" s="184">
        <v>0.73</v>
      </c>
      <c r="I74" s="184">
        <v>30</v>
      </c>
      <c r="J74" s="184">
        <v>60</v>
      </c>
      <c r="K74" s="184">
        <v>0</v>
      </c>
      <c r="L74" s="184">
        <v>10</v>
      </c>
      <c r="M74" s="184">
        <v>0</v>
      </c>
      <c r="N74" s="184">
        <v>0</v>
      </c>
      <c r="O74" s="184">
        <v>0</v>
      </c>
    </row>
    <row r="75" spans="1:15">
      <c r="A75" s="190" t="s">
        <v>33</v>
      </c>
      <c r="B75" s="184" t="s">
        <v>708</v>
      </c>
      <c r="C75" s="185" t="s">
        <v>831</v>
      </c>
      <c r="D75" s="184">
        <v>1</v>
      </c>
      <c r="E75" s="184">
        <v>1.36</v>
      </c>
      <c r="F75" s="184">
        <v>14.100000000000001</v>
      </c>
      <c r="G75" s="184">
        <v>18</v>
      </c>
      <c r="H75" s="184">
        <v>0.78</v>
      </c>
      <c r="I75" s="184">
        <v>55.56</v>
      </c>
      <c r="J75" s="184">
        <v>22.22</v>
      </c>
      <c r="K75" s="184">
        <v>16.670000000000002</v>
      </c>
      <c r="L75" s="184">
        <v>5.5600000000000005</v>
      </c>
      <c r="M75" s="184">
        <v>0</v>
      </c>
      <c r="N75" s="184">
        <v>0</v>
      </c>
      <c r="O75" s="184">
        <v>0</v>
      </c>
    </row>
    <row r="76" spans="1:15">
      <c r="A76" s="190" t="s">
        <v>33</v>
      </c>
      <c r="B76" s="184" t="s">
        <v>709</v>
      </c>
      <c r="C76" s="185" t="s">
        <v>824</v>
      </c>
      <c r="D76" s="184">
        <v>2</v>
      </c>
      <c r="E76" s="184">
        <v>1.28</v>
      </c>
      <c r="F76" s="184">
        <v>11.8</v>
      </c>
      <c r="G76" s="184">
        <v>16</v>
      </c>
      <c r="H76" s="184">
        <v>0.74</v>
      </c>
      <c r="I76" s="184">
        <v>50</v>
      </c>
      <c r="J76" s="184">
        <v>25</v>
      </c>
      <c r="K76" s="184">
        <v>12.5</v>
      </c>
      <c r="L76" s="184">
        <v>12.5</v>
      </c>
      <c r="M76" s="184">
        <v>0</v>
      </c>
      <c r="N76" s="184">
        <v>0</v>
      </c>
      <c r="O76" s="184">
        <v>0</v>
      </c>
    </row>
    <row r="77" spans="1:15">
      <c r="A77" s="190" t="s">
        <v>33</v>
      </c>
      <c r="B77" s="184" t="s">
        <v>749</v>
      </c>
      <c r="C77" s="185" t="s">
        <v>962</v>
      </c>
      <c r="D77" s="184">
        <v>3</v>
      </c>
      <c r="E77" s="184">
        <v>1.26</v>
      </c>
      <c r="F77" s="184">
        <v>12.4</v>
      </c>
      <c r="G77" s="184">
        <v>17</v>
      </c>
      <c r="H77" s="184">
        <v>0.73</v>
      </c>
      <c r="I77" s="184">
        <v>58.82</v>
      </c>
      <c r="J77" s="184">
        <v>11.76</v>
      </c>
      <c r="K77" s="184">
        <v>11.76</v>
      </c>
      <c r="L77" s="184">
        <v>11.76</v>
      </c>
      <c r="M77" s="184">
        <v>5.88</v>
      </c>
      <c r="N77" s="184">
        <v>0</v>
      </c>
      <c r="O77" s="184">
        <v>0</v>
      </c>
    </row>
    <row r="78" spans="1:15">
      <c r="A78" s="190" t="s">
        <v>33</v>
      </c>
      <c r="B78" s="184" t="s">
        <v>728</v>
      </c>
      <c r="C78" s="185" t="s">
        <v>901</v>
      </c>
      <c r="D78" s="184">
        <v>4</v>
      </c>
      <c r="E78" s="184">
        <v>1.08</v>
      </c>
      <c r="F78" s="184">
        <v>12.499999999999998</v>
      </c>
      <c r="G78" s="184">
        <v>20</v>
      </c>
      <c r="H78" s="184">
        <v>0.62</v>
      </c>
      <c r="I78" s="184">
        <v>20</v>
      </c>
      <c r="J78" s="184">
        <v>40</v>
      </c>
      <c r="K78" s="184">
        <v>35</v>
      </c>
      <c r="L78" s="184">
        <v>5</v>
      </c>
      <c r="M78" s="184">
        <v>0</v>
      </c>
      <c r="N78" s="184">
        <v>0</v>
      </c>
      <c r="O78" s="184">
        <v>0</v>
      </c>
    </row>
    <row r="79" spans="1:15">
      <c r="A79" s="190" t="s">
        <v>33</v>
      </c>
      <c r="B79" s="184" t="s">
        <v>698</v>
      </c>
      <c r="C79" s="185" t="s">
        <v>808</v>
      </c>
      <c r="D79" s="184">
        <v>5</v>
      </c>
      <c r="E79" s="184">
        <v>1.06</v>
      </c>
      <c r="F79" s="184">
        <v>13.5</v>
      </c>
      <c r="G79" s="184">
        <v>22</v>
      </c>
      <c r="H79" s="184">
        <v>0.61</v>
      </c>
      <c r="I79" s="184">
        <v>45.45</v>
      </c>
      <c r="J79" s="184">
        <v>13.64</v>
      </c>
      <c r="K79" s="184">
        <v>13.64</v>
      </c>
      <c r="L79" s="184">
        <v>9.09</v>
      </c>
      <c r="M79" s="184">
        <v>0</v>
      </c>
      <c r="N79" s="184">
        <v>18.18</v>
      </c>
      <c r="O79" s="184">
        <v>18.18</v>
      </c>
    </row>
    <row r="80" spans="1:15">
      <c r="A80" s="190" t="s">
        <v>33</v>
      </c>
      <c r="B80" s="184" t="s">
        <v>718</v>
      </c>
      <c r="C80" s="185" t="s">
        <v>873</v>
      </c>
      <c r="D80" s="184">
        <v>6</v>
      </c>
      <c r="E80" s="184">
        <v>0.95000000000000007</v>
      </c>
      <c r="F80" s="184">
        <v>11</v>
      </c>
      <c r="G80" s="184">
        <v>20</v>
      </c>
      <c r="H80" s="184">
        <v>0.55000000000000004</v>
      </c>
      <c r="I80" s="184">
        <v>15</v>
      </c>
      <c r="J80" s="184">
        <v>45</v>
      </c>
      <c r="K80" s="184">
        <v>20</v>
      </c>
      <c r="L80" s="184">
        <v>5</v>
      </c>
      <c r="M80" s="184">
        <v>5</v>
      </c>
      <c r="N80" s="184">
        <v>10</v>
      </c>
      <c r="O80" s="184">
        <v>10</v>
      </c>
    </row>
    <row r="81" spans="1:15">
      <c r="A81" s="190" t="s">
        <v>33</v>
      </c>
      <c r="B81" s="184" t="s">
        <v>696</v>
      </c>
      <c r="C81" s="185" t="s">
        <v>802</v>
      </c>
      <c r="D81" s="184">
        <v>7</v>
      </c>
      <c r="E81" s="184">
        <v>0.9</v>
      </c>
      <c r="F81" s="184">
        <v>9.3999999999999986</v>
      </c>
      <c r="G81" s="184">
        <v>18</v>
      </c>
      <c r="H81" s="184">
        <v>0.52</v>
      </c>
      <c r="I81" s="184">
        <v>22.22</v>
      </c>
      <c r="J81" s="184">
        <v>27.78</v>
      </c>
      <c r="K81" s="184">
        <v>22.22</v>
      </c>
      <c r="L81" s="184">
        <v>16.670000000000002</v>
      </c>
      <c r="M81" s="184">
        <v>5.5600000000000005</v>
      </c>
      <c r="N81" s="184">
        <v>5.5600000000000005</v>
      </c>
      <c r="O81" s="184">
        <v>5.5600000000000005</v>
      </c>
    </row>
    <row r="82" spans="1:15">
      <c r="A82" s="190" t="s">
        <v>33</v>
      </c>
      <c r="B82" s="184" t="s">
        <v>729</v>
      </c>
      <c r="C82" s="185" t="s">
        <v>910</v>
      </c>
      <c r="D82" s="184">
        <v>8</v>
      </c>
      <c r="E82" s="184">
        <v>0.88</v>
      </c>
      <c r="F82" s="184">
        <v>8.1000000000000014</v>
      </c>
      <c r="G82" s="184">
        <v>16</v>
      </c>
      <c r="H82" s="184">
        <v>0.51</v>
      </c>
      <c r="I82" s="184">
        <v>18.75</v>
      </c>
      <c r="J82" s="184">
        <v>25</v>
      </c>
      <c r="K82" s="184">
        <v>31.25</v>
      </c>
      <c r="L82" s="184">
        <v>18.75</v>
      </c>
      <c r="M82" s="184">
        <v>6.25</v>
      </c>
      <c r="N82" s="184">
        <v>0</v>
      </c>
      <c r="O82" s="184">
        <v>0</v>
      </c>
    </row>
    <row r="83" spans="1:15">
      <c r="A83" s="190" t="s">
        <v>33</v>
      </c>
      <c r="B83" s="184" t="s">
        <v>733</v>
      </c>
      <c r="C83" s="185" t="s">
        <v>926</v>
      </c>
      <c r="D83" s="184">
        <v>9</v>
      </c>
      <c r="E83" s="184">
        <v>0.71</v>
      </c>
      <c r="F83" s="184">
        <v>6.6</v>
      </c>
      <c r="G83" s="184">
        <v>16</v>
      </c>
      <c r="H83" s="184">
        <v>0.41000000000000003</v>
      </c>
      <c r="I83" s="184">
        <v>6.25</v>
      </c>
      <c r="J83" s="184">
        <v>37.5</v>
      </c>
      <c r="K83" s="184">
        <v>12.5</v>
      </c>
      <c r="L83" s="184">
        <v>37.5</v>
      </c>
      <c r="M83" s="184">
        <v>6.25</v>
      </c>
      <c r="N83" s="184">
        <v>0</v>
      </c>
      <c r="O83" s="184">
        <v>0</v>
      </c>
    </row>
    <row r="84" spans="1:15">
      <c r="A84" s="190" t="s">
        <v>33</v>
      </c>
      <c r="B84" s="184" t="s">
        <v>715</v>
      </c>
      <c r="C84" s="185" t="s">
        <v>855</v>
      </c>
      <c r="D84" s="184">
        <v>10</v>
      </c>
      <c r="E84" s="184">
        <v>0.68</v>
      </c>
      <c r="F84" s="184">
        <v>7.1000000000000014</v>
      </c>
      <c r="G84" s="184">
        <v>18</v>
      </c>
      <c r="H84" s="184">
        <v>0.39</v>
      </c>
      <c r="I84" s="184">
        <v>11.11</v>
      </c>
      <c r="J84" s="184">
        <v>16.670000000000002</v>
      </c>
      <c r="K84" s="184">
        <v>44.44</v>
      </c>
      <c r="L84" s="184">
        <v>11.11</v>
      </c>
      <c r="M84" s="184">
        <v>5.5600000000000005</v>
      </c>
      <c r="N84" s="184">
        <v>11.11</v>
      </c>
      <c r="O84" s="184">
        <v>11.11</v>
      </c>
    </row>
    <row r="85" spans="1:15">
      <c r="A85" s="190" t="s">
        <v>33</v>
      </c>
      <c r="B85" s="184" t="s">
        <v>711</v>
      </c>
      <c r="C85" s="185" t="s">
        <v>841</v>
      </c>
      <c r="D85" s="184">
        <v>11</v>
      </c>
      <c r="E85" s="184">
        <v>0.23</v>
      </c>
      <c r="F85" s="184">
        <v>2.6</v>
      </c>
      <c r="G85" s="184">
        <v>20</v>
      </c>
      <c r="H85" s="184">
        <v>0.13</v>
      </c>
      <c r="I85" s="184">
        <v>0</v>
      </c>
      <c r="J85" s="184">
        <v>15</v>
      </c>
      <c r="K85" s="184">
        <v>5</v>
      </c>
      <c r="L85" s="184">
        <v>5</v>
      </c>
      <c r="M85" s="184">
        <v>0</v>
      </c>
      <c r="N85" s="184">
        <v>75</v>
      </c>
      <c r="O85" s="184">
        <v>75</v>
      </c>
    </row>
    <row r="86" spans="1:15">
      <c r="A86" s="190" t="s">
        <v>35</v>
      </c>
      <c r="B86" s="184" t="s">
        <v>749</v>
      </c>
      <c r="C86" s="185" t="s">
        <v>963</v>
      </c>
      <c r="D86" s="184">
        <v>1</v>
      </c>
      <c r="E86" s="184">
        <v>1.54</v>
      </c>
      <c r="F86" s="184">
        <v>20</v>
      </c>
      <c r="G86" s="184">
        <v>20</v>
      </c>
      <c r="H86" s="184">
        <v>1</v>
      </c>
      <c r="I86" s="184">
        <v>100</v>
      </c>
      <c r="J86" s="184">
        <v>0</v>
      </c>
      <c r="K86" s="184">
        <v>0</v>
      </c>
      <c r="L86" s="184">
        <v>0</v>
      </c>
      <c r="M86" s="184">
        <v>0</v>
      </c>
      <c r="N86" s="184">
        <v>0</v>
      </c>
      <c r="O86" s="184">
        <v>0</v>
      </c>
    </row>
    <row r="87" spans="1:15">
      <c r="A87" s="190" t="s">
        <v>37</v>
      </c>
      <c r="B87" s="184" t="s">
        <v>730</v>
      </c>
      <c r="C87" s="185" t="s">
        <v>913</v>
      </c>
      <c r="D87" s="184">
        <v>1</v>
      </c>
      <c r="E87" s="184">
        <v>1.23</v>
      </c>
      <c r="F87" s="184">
        <v>14.3</v>
      </c>
      <c r="G87" s="184">
        <v>17</v>
      </c>
      <c r="H87" s="184">
        <v>0.84</v>
      </c>
      <c r="I87" s="184">
        <v>52.94</v>
      </c>
      <c r="J87" s="184">
        <v>41.18</v>
      </c>
      <c r="K87" s="184">
        <v>5.88</v>
      </c>
      <c r="L87" s="184">
        <v>0</v>
      </c>
      <c r="M87" s="184">
        <v>0</v>
      </c>
      <c r="N87" s="184">
        <v>0</v>
      </c>
      <c r="O87" s="184">
        <v>0</v>
      </c>
    </row>
    <row r="88" spans="1:15">
      <c r="A88" s="190" t="s">
        <v>37</v>
      </c>
      <c r="B88" s="184" t="s">
        <v>698</v>
      </c>
      <c r="C88" s="185" t="s">
        <v>805</v>
      </c>
      <c r="D88" s="184">
        <v>2</v>
      </c>
      <c r="E88" s="184">
        <v>1.1400000000000001</v>
      </c>
      <c r="F88" s="184">
        <v>10.199999999999999</v>
      </c>
      <c r="G88" s="184">
        <v>13</v>
      </c>
      <c r="H88" s="184">
        <v>0.78</v>
      </c>
      <c r="I88" s="184">
        <v>61.54</v>
      </c>
      <c r="J88" s="184">
        <v>15.38</v>
      </c>
      <c r="K88" s="184">
        <v>15.38</v>
      </c>
      <c r="L88" s="184">
        <v>0</v>
      </c>
      <c r="M88" s="184">
        <v>0</v>
      </c>
      <c r="N88" s="184">
        <v>7.69</v>
      </c>
      <c r="O88" s="184">
        <v>0</v>
      </c>
    </row>
    <row r="89" spans="1:15">
      <c r="A89" s="190" t="s">
        <v>37</v>
      </c>
      <c r="B89" s="184" t="s">
        <v>727</v>
      </c>
      <c r="C89" s="185" t="s">
        <v>895</v>
      </c>
      <c r="D89" s="184">
        <v>2</v>
      </c>
      <c r="E89" s="184">
        <v>1.1400000000000001</v>
      </c>
      <c r="F89" s="184">
        <v>14.799999999999997</v>
      </c>
      <c r="G89" s="184">
        <v>19</v>
      </c>
      <c r="H89" s="184">
        <v>0.78</v>
      </c>
      <c r="I89" s="184">
        <v>42.11</v>
      </c>
      <c r="J89" s="184">
        <v>47.37</v>
      </c>
      <c r="K89" s="184">
        <v>5.26</v>
      </c>
      <c r="L89" s="184">
        <v>5.26</v>
      </c>
      <c r="M89" s="184">
        <v>0</v>
      </c>
      <c r="N89" s="184">
        <v>0</v>
      </c>
      <c r="O89" s="184">
        <v>0</v>
      </c>
    </row>
    <row r="90" spans="1:15">
      <c r="A90" s="190" t="s">
        <v>39</v>
      </c>
      <c r="B90" s="184" t="s">
        <v>715</v>
      </c>
      <c r="C90" s="185" t="s">
        <v>856</v>
      </c>
      <c r="D90" s="184">
        <v>1</v>
      </c>
      <c r="E90" s="184">
        <v>0.96</v>
      </c>
      <c r="F90" s="184">
        <v>6.8</v>
      </c>
      <c r="G90" s="184">
        <v>11</v>
      </c>
      <c r="H90" s="184">
        <v>0.62</v>
      </c>
      <c r="I90" s="184">
        <v>27.27</v>
      </c>
      <c r="J90" s="184">
        <v>27.27</v>
      </c>
      <c r="K90" s="184">
        <v>36.36</v>
      </c>
      <c r="L90" s="184">
        <v>9.09</v>
      </c>
      <c r="M90" s="184">
        <v>0</v>
      </c>
      <c r="N90" s="184">
        <v>0</v>
      </c>
      <c r="O90" s="184">
        <v>0</v>
      </c>
    </row>
  </sheetData>
  <mergeCells count="1">
    <mergeCell ref="A1:O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6.xml><?xml version="1.0" encoding="utf-8"?>
<worksheet xmlns="http://schemas.openxmlformats.org/spreadsheetml/2006/main" xmlns:r="http://schemas.openxmlformats.org/officeDocument/2006/relationships">
  <dimension ref="A1:D26"/>
  <sheetViews>
    <sheetView workbookViewId="0">
      <selection activeCell="C23" sqref="C23"/>
    </sheetView>
  </sheetViews>
  <sheetFormatPr defaultRowHeight="15"/>
  <cols>
    <col min="1" max="1" width="18" customWidth="1"/>
    <col min="2" max="2" width="23" customWidth="1"/>
    <col min="3" max="3" width="22.140625" customWidth="1"/>
    <col min="4" max="4" width="18.28515625" customWidth="1"/>
  </cols>
  <sheetData>
    <row r="1" spans="1:4" ht="41.25" customHeight="1" thickBot="1">
      <c r="A1" s="233" t="s">
        <v>231</v>
      </c>
      <c r="B1" s="233"/>
      <c r="C1" s="233"/>
      <c r="D1" s="233"/>
    </row>
    <row r="2" spans="1:4" ht="15.75" thickBot="1">
      <c r="A2" s="234" t="s">
        <v>232</v>
      </c>
      <c r="B2" s="234" t="s">
        <v>233</v>
      </c>
      <c r="C2" s="234"/>
      <c r="D2" s="235" t="s">
        <v>234</v>
      </c>
    </row>
    <row r="3" spans="1:4" ht="30.75" customHeight="1" thickBot="1">
      <c r="A3" s="234"/>
      <c r="B3" s="107" t="s">
        <v>240</v>
      </c>
      <c r="C3" s="107" t="s">
        <v>241</v>
      </c>
      <c r="D3" s="235"/>
    </row>
    <row r="4" spans="1:4" ht="15.75" thickBot="1">
      <c r="A4" s="108">
        <v>11706</v>
      </c>
      <c r="B4" s="108">
        <v>10626</v>
      </c>
      <c r="C4" s="108">
        <v>360</v>
      </c>
      <c r="D4" s="108">
        <v>407</v>
      </c>
    </row>
    <row r="5" spans="1:4" ht="41.25" thickBot="1">
      <c r="A5" s="107" t="s">
        <v>1</v>
      </c>
      <c r="B5" s="107" t="s">
        <v>235</v>
      </c>
      <c r="C5" s="107" t="s">
        <v>236</v>
      </c>
      <c r="D5" s="107" t="s">
        <v>237</v>
      </c>
    </row>
    <row r="6" spans="1:4" ht="15.75" thickBot="1">
      <c r="A6" s="109" t="s">
        <v>3</v>
      </c>
      <c r="B6" s="109">
        <v>186</v>
      </c>
      <c r="C6" s="109">
        <v>195</v>
      </c>
      <c r="D6" s="110">
        <v>95.38</v>
      </c>
    </row>
    <row r="7" spans="1:4" ht="15.75" thickBot="1">
      <c r="A7" s="109" t="s">
        <v>5</v>
      </c>
      <c r="B7" s="109">
        <v>178</v>
      </c>
      <c r="C7" s="109">
        <v>192</v>
      </c>
      <c r="D7" s="110">
        <v>92.710000000000008</v>
      </c>
    </row>
    <row r="8" spans="1:4" ht="15.75" thickBot="1">
      <c r="A8" s="109" t="s">
        <v>7</v>
      </c>
      <c r="B8" s="109">
        <v>257</v>
      </c>
      <c r="C8" s="109">
        <v>272</v>
      </c>
      <c r="D8" s="110">
        <v>94.49</v>
      </c>
    </row>
    <row r="9" spans="1:4" ht="15.75" thickBot="1">
      <c r="A9" s="109" t="s">
        <v>9</v>
      </c>
      <c r="B9" s="109">
        <v>249</v>
      </c>
      <c r="C9" s="109">
        <v>266</v>
      </c>
      <c r="D9" s="110">
        <v>93.61</v>
      </c>
    </row>
    <row r="10" spans="1:4" ht="15.75" thickBot="1">
      <c r="A10" s="109" t="s">
        <v>11</v>
      </c>
      <c r="B10" s="109">
        <v>479</v>
      </c>
      <c r="C10" s="109">
        <v>497</v>
      </c>
      <c r="D10" s="110">
        <v>96.38</v>
      </c>
    </row>
    <row r="11" spans="1:4" ht="15.75" thickBot="1">
      <c r="A11" s="109" t="s">
        <v>13</v>
      </c>
      <c r="B11" s="109">
        <v>339</v>
      </c>
      <c r="C11" s="109">
        <v>373</v>
      </c>
      <c r="D11" s="110">
        <v>90.88</v>
      </c>
    </row>
    <row r="12" spans="1:4" ht="15.75" thickBot="1">
      <c r="A12" s="109" t="s">
        <v>15</v>
      </c>
      <c r="B12" s="109">
        <v>892</v>
      </c>
      <c r="C12" s="109">
        <v>928</v>
      </c>
      <c r="D12" s="110">
        <v>96.12</v>
      </c>
    </row>
    <row r="13" spans="1:4" ht="15.75" thickBot="1">
      <c r="A13" s="109" t="s">
        <v>17</v>
      </c>
      <c r="B13" s="109">
        <v>92</v>
      </c>
      <c r="C13" s="109">
        <v>100</v>
      </c>
      <c r="D13" s="110">
        <v>92</v>
      </c>
    </row>
    <row r="14" spans="1:4" ht="15.75" thickBot="1">
      <c r="A14" s="109" t="s">
        <v>19</v>
      </c>
      <c r="B14" s="109">
        <v>1220</v>
      </c>
      <c r="C14" s="109">
        <v>1287</v>
      </c>
      <c r="D14" s="110">
        <v>94.79</v>
      </c>
    </row>
    <row r="15" spans="1:4" ht="15.75" thickBot="1">
      <c r="A15" s="109" t="s">
        <v>21</v>
      </c>
      <c r="B15" s="109">
        <v>1851</v>
      </c>
      <c r="C15" s="109">
        <v>1981</v>
      </c>
      <c r="D15" s="110">
        <v>93.44</v>
      </c>
    </row>
    <row r="16" spans="1:4" ht="15.75" thickBot="1">
      <c r="A16" s="109" t="s">
        <v>23</v>
      </c>
      <c r="B16" s="109">
        <v>1128</v>
      </c>
      <c r="C16" s="109">
        <v>1233</v>
      </c>
      <c r="D16" s="110">
        <v>91.48</v>
      </c>
    </row>
    <row r="17" spans="1:4" ht="15.75" thickBot="1">
      <c r="A17" s="109" t="s">
        <v>25</v>
      </c>
      <c r="B17" s="109">
        <v>319</v>
      </c>
      <c r="C17" s="109">
        <v>336</v>
      </c>
      <c r="D17" s="110">
        <v>94.94</v>
      </c>
    </row>
    <row r="18" spans="1:4" ht="15.75" thickBot="1">
      <c r="A18" s="109" t="s">
        <v>27</v>
      </c>
      <c r="B18" s="109">
        <v>845</v>
      </c>
      <c r="C18" s="109">
        <v>884</v>
      </c>
      <c r="D18" s="110">
        <v>95.59</v>
      </c>
    </row>
    <row r="19" spans="1:4" ht="15.75" thickBot="1">
      <c r="A19" s="109" t="s">
        <v>29</v>
      </c>
      <c r="B19" s="109">
        <v>1187</v>
      </c>
      <c r="C19" s="109">
        <v>1268</v>
      </c>
      <c r="D19" s="110">
        <v>93.61</v>
      </c>
    </row>
    <row r="20" spans="1:4" ht="15.75" thickBot="1">
      <c r="A20" s="109" t="s">
        <v>31</v>
      </c>
      <c r="B20" s="109">
        <v>177</v>
      </c>
      <c r="C20" s="109">
        <v>178</v>
      </c>
      <c r="D20" s="110">
        <v>99.44</v>
      </c>
    </row>
    <row r="21" spans="1:4" ht="15.75" thickBot="1">
      <c r="A21" s="109" t="s">
        <v>33</v>
      </c>
      <c r="B21" s="109">
        <v>548</v>
      </c>
      <c r="C21" s="109">
        <v>602</v>
      </c>
      <c r="D21" s="110">
        <v>91.03</v>
      </c>
    </row>
    <row r="22" spans="1:4" ht="15.75" thickBot="1">
      <c r="A22" s="109" t="s">
        <v>35</v>
      </c>
      <c r="B22" s="109">
        <v>303</v>
      </c>
      <c r="C22" s="109">
        <v>330</v>
      </c>
      <c r="D22" s="110">
        <v>91.820000000000007</v>
      </c>
    </row>
    <row r="23" spans="1:4" ht="15.75" thickBot="1">
      <c r="A23" s="109" t="s">
        <v>37</v>
      </c>
      <c r="B23" s="109">
        <v>495</v>
      </c>
      <c r="C23" s="109">
        <v>536</v>
      </c>
      <c r="D23" s="110">
        <v>92.350000000000009</v>
      </c>
    </row>
    <row r="24" spans="1:4" ht="15.75" thickBot="1">
      <c r="A24" s="109" t="s">
        <v>39</v>
      </c>
      <c r="B24" s="112">
        <v>241</v>
      </c>
      <c r="C24" s="112">
        <v>248</v>
      </c>
      <c r="D24" s="113">
        <v>97.18</v>
      </c>
    </row>
    <row r="25" spans="1:4" ht="30.75" customHeight="1" thickBot="1">
      <c r="A25" s="111" t="s">
        <v>238</v>
      </c>
      <c r="B25" s="116">
        <v>8191</v>
      </c>
      <c r="C25" s="117">
        <v>8705</v>
      </c>
      <c r="D25" s="118">
        <v>94.095347501435953</v>
      </c>
    </row>
    <row r="26" spans="1:4" ht="36.75" customHeight="1" thickBot="1">
      <c r="A26" s="111" t="s">
        <v>239</v>
      </c>
      <c r="B26" s="111">
        <v>2795</v>
      </c>
      <c r="C26" s="114">
        <v>3001</v>
      </c>
      <c r="D26" s="115">
        <v>93.135621459513501</v>
      </c>
    </row>
  </sheetData>
  <mergeCells count="4">
    <mergeCell ref="A1:D1"/>
    <mergeCell ref="A2:A3"/>
    <mergeCell ref="B2:C2"/>
    <mergeCell ref="D2:D3"/>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60.xml><?xml version="1.0" encoding="utf-8"?>
<worksheet xmlns="http://schemas.openxmlformats.org/spreadsheetml/2006/main" xmlns:r="http://schemas.openxmlformats.org/officeDocument/2006/relationships">
  <dimension ref="A1:O48"/>
  <sheetViews>
    <sheetView workbookViewId="0">
      <selection activeCell="C23" sqref="C23"/>
    </sheetView>
  </sheetViews>
  <sheetFormatPr defaultColWidth="9.140625" defaultRowHeight="15"/>
  <cols>
    <col min="1" max="1" width="9.140625" style="181"/>
    <col min="2" max="2" width="14.85546875" style="181" bestFit="1" customWidth="1"/>
    <col min="3" max="3" width="58.28515625" style="181" bestFit="1" customWidth="1"/>
    <col min="4" max="4" width="3.7109375" style="181" bestFit="1" customWidth="1"/>
    <col min="5" max="6" width="4.42578125" style="181" bestFit="1" customWidth="1"/>
    <col min="7" max="7" width="3.7109375" style="181" bestFit="1" customWidth="1"/>
    <col min="8" max="8" width="4.42578125" style="181" bestFit="1" customWidth="1"/>
    <col min="9" max="15" width="5.28515625" style="181" bestFit="1" customWidth="1"/>
    <col min="16" max="16384" width="9.140625" style="181"/>
  </cols>
  <sheetData>
    <row r="1" spans="1:15" s="189" customFormat="1" ht="120" customHeight="1">
      <c r="A1" s="258" t="s">
        <v>1049</v>
      </c>
      <c r="B1" s="258"/>
      <c r="C1" s="258"/>
      <c r="D1" s="258"/>
      <c r="E1" s="258"/>
      <c r="F1" s="258"/>
      <c r="G1" s="258"/>
      <c r="H1" s="258"/>
      <c r="I1" s="258"/>
      <c r="J1" s="258"/>
      <c r="K1" s="258"/>
      <c r="L1" s="258"/>
      <c r="M1" s="258"/>
      <c r="N1" s="258"/>
      <c r="O1" s="258"/>
    </row>
    <row r="2" spans="1:15" ht="140.25" customHeight="1">
      <c r="A2" s="182" t="s">
        <v>505</v>
      </c>
      <c r="B2" s="182" t="s">
        <v>687</v>
      </c>
      <c r="C2" s="182" t="s">
        <v>795</v>
      </c>
      <c r="D2" s="183" t="s">
        <v>692</v>
      </c>
      <c r="E2" s="183" t="s">
        <v>688</v>
      </c>
      <c r="F2" s="183" t="s">
        <v>796</v>
      </c>
      <c r="G2" s="183" t="s">
        <v>507</v>
      </c>
      <c r="H2" s="183" t="s">
        <v>508</v>
      </c>
      <c r="I2" s="183" t="s">
        <v>487</v>
      </c>
      <c r="J2" s="183" t="s">
        <v>488</v>
      </c>
      <c r="K2" s="183" t="s">
        <v>489</v>
      </c>
      <c r="L2" s="183" t="s">
        <v>490</v>
      </c>
      <c r="M2" s="183" t="s">
        <v>491</v>
      </c>
      <c r="N2" s="183" t="s">
        <v>495</v>
      </c>
      <c r="O2" s="183" t="s">
        <v>509</v>
      </c>
    </row>
    <row r="3" spans="1:15">
      <c r="A3" s="184" t="s">
        <v>3</v>
      </c>
      <c r="B3" s="185" t="s">
        <v>749</v>
      </c>
      <c r="C3" s="185" t="s">
        <v>967</v>
      </c>
      <c r="D3" s="184">
        <v>1</v>
      </c>
      <c r="E3" s="184">
        <v>1.24</v>
      </c>
      <c r="F3" s="184">
        <v>10.199999999999999</v>
      </c>
      <c r="G3" s="184">
        <v>12</v>
      </c>
      <c r="H3" s="184">
        <v>0.85</v>
      </c>
      <c r="I3" s="184">
        <v>66.67</v>
      </c>
      <c r="J3" s="184">
        <v>16.670000000000002</v>
      </c>
      <c r="K3" s="184">
        <v>16.670000000000002</v>
      </c>
      <c r="L3" s="184">
        <v>0</v>
      </c>
      <c r="M3" s="184">
        <v>0</v>
      </c>
      <c r="N3" s="184">
        <v>0</v>
      </c>
      <c r="O3" s="184">
        <v>0</v>
      </c>
    </row>
    <row r="4" spans="1:15">
      <c r="A4" s="184" t="s">
        <v>3</v>
      </c>
      <c r="B4" s="185" t="s">
        <v>724</v>
      </c>
      <c r="C4" s="185" t="s">
        <v>798</v>
      </c>
      <c r="D4" s="184">
        <v>2</v>
      </c>
      <c r="E4" s="184">
        <v>1.06</v>
      </c>
      <c r="F4" s="184">
        <v>10.199999999999999</v>
      </c>
      <c r="G4" s="184">
        <v>14</v>
      </c>
      <c r="H4" s="184">
        <v>0.73</v>
      </c>
      <c r="I4" s="184">
        <v>42.86</v>
      </c>
      <c r="J4" s="184">
        <v>42.86</v>
      </c>
      <c r="K4" s="184">
        <v>0</v>
      </c>
      <c r="L4" s="184">
        <v>0</v>
      </c>
      <c r="M4" s="184">
        <v>0</v>
      </c>
      <c r="N4" s="184">
        <v>14.290000000000001</v>
      </c>
      <c r="O4" s="184">
        <v>14.290000000000001</v>
      </c>
    </row>
    <row r="5" spans="1:15">
      <c r="A5" s="184" t="s">
        <v>3</v>
      </c>
      <c r="B5" s="185" t="s">
        <v>727</v>
      </c>
      <c r="C5" s="185" t="s">
        <v>895</v>
      </c>
      <c r="D5" s="184">
        <v>3</v>
      </c>
      <c r="E5" s="184">
        <v>0.89</v>
      </c>
      <c r="F5" s="184">
        <v>7.3000000000000007</v>
      </c>
      <c r="G5" s="184">
        <v>12</v>
      </c>
      <c r="H5" s="184">
        <v>0.61</v>
      </c>
      <c r="I5" s="184">
        <v>41.67</v>
      </c>
      <c r="J5" s="184">
        <v>16.670000000000002</v>
      </c>
      <c r="K5" s="184">
        <v>16.670000000000002</v>
      </c>
      <c r="L5" s="184">
        <v>8.33</v>
      </c>
      <c r="M5" s="184">
        <v>0</v>
      </c>
      <c r="N5" s="184">
        <v>16.670000000000002</v>
      </c>
      <c r="O5" s="184">
        <v>16.670000000000002</v>
      </c>
    </row>
    <row r="6" spans="1:15">
      <c r="A6" s="184" t="s">
        <v>5</v>
      </c>
      <c r="B6" s="185" t="s">
        <v>738</v>
      </c>
      <c r="C6" s="185" t="s">
        <v>932</v>
      </c>
      <c r="D6" s="184">
        <v>1</v>
      </c>
      <c r="E6" s="184">
        <v>0.89</v>
      </c>
      <c r="F6" s="184">
        <v>9.4</v>
      </c>
      <c r="G6" s="184">
        <v>22</v>
      </c>
      <c r="H6" s="184">
        <v>0.43</v>
      </c>
      <c r="I6" s="184">
        <v>18.18</v>
      </c>
      <c r="J6" s="184">
        <v>27.27</v>
      </c>
      <c r="K6" s="184">
        <v>13.64</v>
      </c>
      <c r="L6" s="184">
        <v>0</v>
      </c>
      <c r="M6" s="184">
        <v>4.55</v>
      </c>
      <c r="N6" s="184">
        <v>36.36</v>
      </c>
      <c r="O6" s="184">
        <v>36.36</v>
      </c>
    </row>
    <row r="7" spans="1:15">
      <c r="A7" s="184" t="s">
        <v>5</v>
      </c>
      <c r="B7" s="185" t="s">
        <v>704</v>
      </c>
      <c r="C7" s="185" t="s">
        <v>807</v>
      </c>
      <c r="D7" s="184">
        <v>2</v>
      </c>
      <c r="E7" s="184">
        <v>0.51</v>
      </c>
      <c r="F7" s="184">
        <v>5.2</v>
      </c>
      <c r="G7" s="184">
        <v>21</v>
      </c>
      <c r="H7" s="184">
        <v>0.25</v>
      </c>
      <c r="I7" s="184">
        <v>0</v>
      </c>
      <c r="J7" s="184">
        <v>14.290000000000001</v>
      </c>
      <c r="K7" s="184">
        <v>28.57</v>
      </c>
      <c r="L7" s="184">
        <v>33.33</v>
      </c>
      <c r="M7" s="184">
        <v>9.52</v>
      </c>
      <c r="N7" s="184">
        <v>14.290000000000001</v>
      </c>
      <c r="O7" s="184">
        <v>0</v>
      </c>
    </row>
    <row r="8" spans="1:15">
      <c r="A8" s="184" t="s">
        <v>7</v>
      </c>
      <c r="B8" s="185" t="s">
        <v>738</v>
      </c>
      <c r="C8" s="185" t="s">
        <v>932</v>
      </c>
      <c r="D8" s="184">
        <v>1</v>
      </c>
      <c r="E8" s="184">
        <v>1.17</v>
      </c>
      <c r="F8" s="184">
        <v>11</v>
      </c>
      <c r="G8" s="184">
        <v>16</v>
      </c>
      <c r="H8" s="184">
        <v>0.69000000000000006</v>
      </c>
      <c r="I8" s="184">
        <v>43.75</v>
      </c>
      <c r="J8" s="184">
        <v>25</v>
      </c>
      <c r="K8" s="184">
        <v>18.75</v>
      </c>
      <c r="L8" s="184">
        <v>0</v>
      </c>
      <c r="M8" s="184">
        <v>0</v>
      </c>
      <c r="N8" s="184">
        <v>12.5</v>
      </c>
      <c r="O8" s="184">
        <v>12.5</v>
      </c>
    </row>
    <row r="9" spans="1:15">
      <c r="A9" s="184" t="s">
        <v>7</v>
      </c>
      <c r="B9" s="185" t="s">
        <v>728</v>
      </c>
      <c r="C9" s="185" t="s">
        <v>905</v>
      </c>
      <c r="D9" s="184">
        <v>2</v>
      </c>
      <c r="E9" s="184">
        <v>0.72</v>
      </c>
      <c r="F9" s="184">
        <v>6.3999999999999995</v>
      </c>
      <c r="G9" s="184">
        <v>15</v>
      </c>
      <c r="H9" s="184">
        <v>0.43</v>
      </c>
      <c r="I9" s="184">
        <v>13.33</v>
      </c>
      <c r="J9" s="184">
        <v>20</v>
      </c>
      <c r="K9" s="184">
        <v>33.33</v>
      </c>
      <c r="L9" s="184">
        <v>20</v>
      </c>
      <c r="M9" s="184">
        <v>13.33</v>
      </c>
      <c r="N9" s="184">
        <v>0</v>
      </c>
      <c r="O9" s="184">
        <v>0</v>
      </c>
    </row>
    <row r="10" spans="1:15">
      <c r="A10" s="184" t="s">
        <v>9</v>
      </c>
      <c r="B10" s="185" t="s">
        <v>738</v>
      </c>
      <c r="C10" s="185" t="s">
        <v>933</v>
      </c>
      <c r="D10" s="184">
        <v>1</v>
      </c>
      <c r="E10" s="184">
        <v>1.28</v>
      </c>
      <c r="F10" s="184">
        <v>8.8000000000000007</v>
      </c>
      <c r="G10" s="184">
        <v>10</v>
      </c>
      <c r="H10" s="184">
        <v>0.88</v>
      </c>
      <c r="I10" s="184">
        <v>80</v>
      </c>
      <c r="J10" s="184">
        <v>0</v>
      </c>
      <c r="K10" s="184">
        <v>20</v>
      </c>
      <c r="L10" s="184">
        <v>0</v>
      </c>
      <c r="M10" s="184">
        <v>0</v>
      </c>
      <c r="N10" s="184">
        <v>0</v>
      </c>
      <c r="O10" s="184">
        <v>0</v>
      </c>
    </row>
    <row r="11" spans="1:15">
      <c r="A11" s="184" t="s">
        <v>9</v>
      </c>
      <c r="B11" s="185" t="s">
        <v>716</v>
      </c>
      <c r="C11" s="185" t="s">
        <v>857</v>
      </c>
      <c r="D11" s="184">
        <v>2</v>
      </c>
      <c r="E11" s="184">
        <v>1.1599999999999999</v>
      </c>
      <c r="F11" s="184">
        <v>9.6000000000000014</v>
      </c>
      <c r="G11" s="184">
        <v>12</v>
      </c>
      <c r="H11" s="184">
        <v>0.8</v>
      </c>
      <c r="I11" s="184">
        <v>58.33</v>
      </c>
      <c r="J11" s="184">
        <v>16.670000000000002</v>
      </c>
      <c r="K11" s="184">
        <v>25</v>
      </c>
      <c r="L11" s="184">
        <v>0</v>
      </c>
      <c r="M11" s="184">
        <v>0</v>
      </c>
      <c r="N11" s="184">
        <v>0</v>
      </c>
      <c r="O11" s="184">
        <v>0</v>
      </c>
    </row>
    <row r="12" spans="1:15">
      <c r="A12" s="184" t="s">
        <v>9</v>
      </c>
      <c r="B12" s="185" t="s">
        <v>757</v>
      </c>
      <c r="C12" s="185" t="s">
        <v>979</v>
      </c>
      <c r="D12" s="184">
        <v>3</v>
      </c>
      <c r="E12" s="184">
        <v>1.04</v>
      </c>
      <c r="F12" s="184">
        <v>8.6</v>
      </c>
      <c r="G12" s="184">
        <v>12</v>
      </c>
      <c r="H12" s="184">
        <v>0.72</v>
      </c>
      <c r="I12" s="184">
        <v>41.67</v>
      </c>
      <c r="J12" s="184">
        <v>33.33</v>
      </c>
      <c r="K12" s="184">
        <v>16.670000000000002</v>
      </c>
      <c r="L12" s="184">
        <v>0</v>
      </c>
      <c r="M12" s="184">
        <v>0</v>
      </c>
      <c r="N12" s="184">
        <v>8.33</v>
      </c>
      <c r="O12" s="184">
        <v>8.33</v>
      </c>
    </row>
    <row r="13" spans="1:15">
      <c r="A13" s="184" t="s">
        <v>11</v>
      </c>
      <c r="B13" s="185" t="s">
        <v>728</v>
      </c>
      <c r="C13" s="185" t="s">
        <v>905</v>
      </c>
      <c r="D13" s="184">
        <v>1</v>
      </c>
      <c r="E13" s="184">
        <v>1.2</v>
      </c>
      <c r="F13" s="184">
        <v>16.899999999999999</v>
      </c>
      <c r="G13" s="184">
        <v>22</v>
      </c>
      <c r="H13" s="184">
        <v>0.77</v>
      </c>
      <c r="I13" s="184">
        <v>40.910000000000004</v>
      </c>
      <c r="J13" s="184">
        <v>40.910000000000004</v>
      </c>
      <c r="K13" s="184">
        <v>18.18</v>
      </c>
      <c r="L13" s="184">
        <v>0</v>
      </c>
      <c r="M13" s="184">
        <v>0</v>
      </c>
      <c r="N13" s="184">
        <v>0</v>
      </c>
      <c r="O13" s="184">
        <v>0</v>
      </c>
    </row>
    <row r="14" spans="1:15">
      <c r="A14" s="184" t="s">
        <v>11</v>
      </c>
      <c r="B14" s="185" t="s">
        <v>733</v>
      </c>
      <c r="C14" s="185" t="s">
        <v>895</v>
      </c>
      <c r="D14" s="184">
        <v>1</v>
      </c>
      <c r="E14" s="184">
        <v>1.2</v>
      </c>
      <c r="F14" s="184">
        <v>13.8</v>
      </c>
      <c r="G14" s="184">
        <v>18</v>
      </c>
      <c r="H14" s="184">
        <v>0.77</v>
      </c>
      <c r="I14" s="184">
        <v>50</v>
      </c>
      <c r="J14" s="184">
        <v>27.78</v>
      </c>
      <c r="K14" s="184">
        <v>16.670000000000002</v>
      </c>
      <c r="L14" s="184">
        <v>5.5600000000000005</v>
      </c>
      <c r="M14" s="184">
        <v>0</v>
      </c>
      <c r="N14" s="184">
        <v>0</v>
      </c>
      <c r="O14" s="184">
        <v>0</v>
      </c>
    </row>
    <row r="15" spans="1:15">
      <c r="A15" s="184" t="s">
        <v>11</v>
      </c>
      <c r="B15" s="185" t="s">
        <v>749</v>
      </c>
      <c r="C15" s="185" t="s">
        <v>967</v>
      </c>
      <c r="D15" s="184">
        <v>3</v>
      </c>
      <c r="E15" s="184">
        <v>1.06</v>
      </c>
      <c r="F15" s="184">
        <v>13.6</v>
      </c>
      <c r="G15" s="184">
        <v>20</v>
      </c>
      <c r="H15" s="184">
        <v>0.68</v>
      </c>
      <c r="I15" s="184">
        <v>35</v>
      </c>
      <c r="J15" s="184">
        <v>40</v>
      </c>
      <c r="K15" s="184">
        <v>10</v>
      </c>
      <c r="L15" s="184">
        <v>10</v>
      </c>
      <c r="M15" s="184">
        <v>0</v>
      </c>
      <c r="N15" s="184">
        <v>5</v>
      </c>
      <c r="O15" s="184">
        <v>0</v>
      </c>
    </row>
    <row r="16" spans="1:15">
      <c r="A16" s="184" t="s">
        <v>11</v>
      </c>
      <c r="B16" s="185" t="s">
        <v>738</v>
      </c>
      <c r="C16" s="185" t="s">
        <v>933</v>
      </c>
      <c r="D16" s="184">
        <v>4</v>
      </c>
      <c r="E16" s="184">
        <v>1.01</v>
      </c>
      <c r="F16" s="184">
        <v>12.899999999999999</v>
      </c>
      <c r="G16" s="184">
        <v>20</v>
      </c>
      <c r="H16" s="184">
        <v>0.64</v>
      </c>
      <c r="I16" s="184">
        <v>40</v>
      </c>
      <c r="J16" s="184">
        <v>25</v>
      </c>
      <c r="K16" s="184">
        <v>15</v>
      </c>
      <c r="L16" s="184">
        <v>10</v>
      </c>
      <c r="M16" s="184">
        <v>0</v>
      </c>
      <c r="N16" s="184">
        <v>10</v>
      </c>
      <c r="O16" s="184">
        <v>10</v>
      </c>
    </row>
    <row r="17" spans="1:15">
      <c r="A17" s="184" t="s">
        <v>11</v>
      </c>
      <c r="B17" s="185" t="s">
        <v>698</v>
      </c>
      <c r="C17" s="185" t="s">
        <v>807</v>
      </c>
      <c r="D17" s="184">
        <v>5</v>
      </c>
      <c r="E17" s="184">
        <v>0.97</v>
      </c>
      <c r="F17" s="184">
        <v>12.4</v>
      </c>
      <c r="G17" s="184">
        <v>20</v>
      </c>
      <c r="H17" s="184">
        <v>0.62</v>
      </c>
      <c r="I17" s="184">
        <v>35</v>
      </c>
      <c r="J17" s="184">
        <v>25</v>
      </c>
      <c r="K17" s="184">
        <v>20</v>
      </c>
      <c r="L17" s="184">
        <v>15</v>
      </c>
      <c r="M17" s="184">
        <v>0</v>
      </c>
      <c r="N17" s="184">
        <v>5</v>
      </c>
      <c r="O17" s="184">
        <v>0</v>
      </c>
    </row>
    <row r="18" spans="1:15">
      <c r="A18" s="184" t="s">
        <v>13</v>
      </c>
      <c r="B18" s="185" t="s">
        <v>724</v>
      </c>
      <c r="C18" s="185" t="s">
        <v>798</v>
      </c>
      <c r="D18" s="184">
        <v>1</v>
      </c>
      <c r="E18" s="184">
        <v>0.42</v>
      </c>
      <c r="F18" s="184">
        <v>11.3</v>
      </c>
      <c r="G18" s="184">
        <v>46</v>
      </c>
      <c r="H18" s="184">
        <v>0.25</v>
      </c>
      <c r="I18" s="184">
        <v>4.3500000000000005</v>
      </c>
      <c r="J18" s="184">
        <v>13.040000000000001</v>
      </c>
      <c r="K18" s="184">
        <v>23.91</v>
      </c>
      <c r="L18" s="184">
        <v>15.22</v>
      </c>
      <c r="M18" s="184">
        <v>6.5200000000000005</v>
      </c>
      <c r="N18" s="184">
        <v>36.96</v>
      </c>
      <c r="O18" s="184">
        <v>34.78</v>
      </c>
    </row>
    <row r="19" spans="1:15">
      <c r="A19" s="184" t="s">
        <v>15</v>
      </c>
      <c r="B19" s="185" t="s">
        <v>741</v>
      </c>
      <c r="C19" s="185" t="s">
        <v>798</v>
      </c>
      <c r="D19" s="184">
        <v>1</v>
      </c>
      <c r="E19" s="184">
        <v>1.1100000000000001</v>
      </c>
      <c r="F19" s="184">
        <v>12.1</v>
      </c>
      <c r="G19" s="184">
        <v>16</v>
      </c>
      <c r="H19" s="184">
        <v>0.76</v>
      </c>
      <c r="I19" s="184">
        <v>43.75</v>
      </c>
      <c r="J19" s="184">
        <v>31.25</v>
      </c>
      <c r="K19" s="184">
        <v>25</v>
      </c>
      <c r="L19" s="184">
        <v>0</v>
      </c>
      <c r="M19" s="184">
        <v>0</v>
      </c>
      <c r="N19" s="184">
        <v>0</v>
      </c>
      <c r="O19" s="184">
        <v>0</v>
      </c>
    </row>
    <row r="20" spans="1:15">
      <c r="A20" s="184" t="s">
        <v>15</v>
      </c>
      <c r="B20" s="185" t="s">
        <v>728</v>
      </c>
      <c r="C20" s="185" t="s">
        <v>904</v>
      </c>
      <c r="D20" s="184">
        <v>2</v>
      </c>
      <c r="E20" s="184">
        <v>1.08</v>
      </c>
      <c r="F20" s="184">
        <v>13.899999999999999</v>
      </c>
      <c r="G20" s="184">
        <v>19</v>
      </c>
      <c r="H20" s="184">
        <v>0.73</v>
      </c>
      <c r="I20" s="184">
        <v>52.63</v>
      </c>
      <c r="J20" s="184">
        <v>21.05</v>
      </c>
      <c r="K20" s="184">
        <v>10.53</v>
      </c>
      <c r="L20" s="184">
        <v>15.790000000000001</v>
      </c>
      <c r="M20" s="184">
        <v>0</v>
      </c>
      <c r="N20" s="184">
        <v>0</v>
      </c>
      <c r="O20" s="184">
        <v>0</v>
      </c>
    </row>
    <row r="21" spans="1:15">
      <c r="A21" s="184" t="s">
        <v>15</v>
      </c>
      <c r="B21" s="185" t="s">
        <v>729</v>
      </c>
      <c r="C21" s="185" t="s">
        <v>907</v>
      </c>
      <c r="D21" s="184">
        <v>3</v>
      </c>
      <c r="E21" s="184">
        <v>1.03</v>
      </c>
      <c r="F21" s="184">
        <v>11.199999999999998</v>
      </c>
      <c r="G21" s="184">
        <v>16</v>
      </c>
      <c r="H21" s="184">
        <v>0.70000000000000007</v>
      </c>
      <c r="I21" s="184">
        <v>37.5</v>
      </c>
      <c r="J21" s="184">
        <v>37.5</v>
      </c>
      <c r="K21" s="184">
        <v>12.5</v>
      </c>
      <c r="L21" s="184">
        <v>12.5</v>
      </c>
      <c r="M21" s="184">
        <v>0</v>
      </c>
      <c r="N21" s="184">
        <v>0</v>
      </c>
      <c r="O21" s="184">
        <v>0</v>
      </c>
    </row>
    <row r="22" spans="1:15">
      <c r="A22" s="184" t="s">
        <v>15</v>
      </c>
      <c r="B22" s="185" t="s">
        <v>738</v>
      </c>
      <c r="C22" s="185" t="s">
        <v>932</v>
      </c>
      <c r="D22" s="184">
        <v>4</v>
      </c>
      <c r="E22" s="184">
        <v>1</v>
      </c>
      <c r="F22" s="184">
        <v>10.899999999999999</v>
      </c>
      <c r="G22" s="184">
        <v>16</v>
      </c>
      <c r="H22" s="184">
        <v>0.68</v>
      </c>
      <c r="I22" s="184">
        <v>50</v>
      </c>
      <c r="J22" s="184">
        <v>18.75</v>
      </c>
      <c r="K22" s="184">
        <v>12.5</v>
      </c>
      <c r="L22" s="184">
        <v>0</v>
      </c>
      <c r="M22" s="184">
        <v>6.25</v>
      </c>
      <c r="N22" s="184">
        <v>12.5</v>
      </c>
      <c r="O22" s="184">
        <v>12.5</v>
      </c>
    </row>
    <row r="23" spans="1:15">
      <c r="A23" s="184" t="s">
        <v>15</v>
      </c>
      <c r="B23" s="185" t="s">
        <v>715</v>
      </c>
      <c r="C23" s="185" t="s">
        <v>856</v>
      </c>
      <c r="D23" s="184">
        <v>5</v>
      </c>
      <c r="E23" s="184">
        <v>0.93</v>
      </c>
      <c r="F23" s="184">
        <v>12.6</v>
      </c>
      <c r="G23" s="184">
        <v>20</v>
      </c>
      <c r="H23" s="184">
        <v>0.63</v>
      </c>
      <c r="I23" s="184">
        <v>40</v>
      </c>
      <c r="J23" s="184">
        <v>15</v>
      </c>
      <c r="K23" s="184">
        <v>30</v>
      </c>
      <c r="L23" s="184">
        <v>5</v>
      </c>
      <c r="M23" s="184">
        <v>0</v>
      </c>
      <c r="N23" s="184">
        <v>10</v>
      </c>
      <c r="O23" s="184">
        <v>10</v>
      </c>
    </row>
    <row r="24" spans="1:15">
      <c r="A24" s="184" t="s">
        <v>17</v>
      </c>
      <c r="B24" s="185" t="s">
        <v>698</v>
      </c>
      <c r="C24" s="185" t="s">
        <v>807</v>
      </c>
      <c r="D24" s="184">
        <v>1</v>
      </c>
      <c r="E24" s="184">
        <v>1.37</v>
      </c>
      <c r="F24" s="184">
        <v>7.4</v>
      </c>
      <c r="G24" s="184">
        <v>8</v>
      </c>
      <c r="H24" s="184">
        <v>0.93</v>
      </c>
      <c r="I24" s="184">
        <v>75</v>
      </c>
      <c r="J24" s="184">
        <v>25</v>
      </c>
      <c r="K24" s="184">
        <v>0</v>
      </c>
      <c r="L24" s="184">
        <v>0</v>
      </c>
      <c r="M24" s="184">
        <v>0</v>
      </c>
      <c r="N24" s="184">
        <v>0</v>
      </c>
      <c r="O24" s="184">
        <v>0</v>
      </c>
    </row>
    <row r="25" spans="1:15">
      <c r="A25" s="184" t="s">
        <v>17</v>
      </c>
      <c r="B25" s="185" t="s">
        <v>741</v>
      </c>
      <c r="C25" s="185" t="s">
        <v>798</v>
      </c>
      <c r="D25" s="184">
        <v>2</v>
      </c>
      <c r="E25" s="184">
        <v>1</v>
      </c>
      <c r="F25" s="184">
        <v>5.4</v>
      </c>
      <c r="G25" s="184">
        <v>8</v>
      </c>
      <c r="H25" s="184">
        <v>0.68</v>
      </c>
      <c r="I25" s="184">
        <v>50</v>
      </c>
      <c r="J25" s="184">
        <v>25</v>
      </c>
      <c r="K25" s="184">
        <v>0</v>
      </c>
      <c r="L25" s="184">
        <v>0</v>
      </c>
      <c r="M25" s="184">
        <v>0</v>
      </c>
      <c r="N25" s="184">
        <v>25</v>
      </c>
      <c r="O25" s="184">
        <v>25</v>
      </c>
    </row>
    <row r="26" spans="1:15">
      <c r="A26" s="184" t="s">
        <v>19</v>
      </c>
      <c r="B26" s="185" t="s">
        <v>696</v>
      </c>
      <c r="C26" s="185" t="s">
        <v>799</v>
      </c>
      <c r="D26" s="184">
        <v>1</v>
      </c>
      <c r="E26" s="184">
        <v>1.03</v>
      </c>
      <c r="F26" s="184">
        <v>21.399999999999995</v>
      </c>
      <c r="G26" s="184">
        <v>31</v>
      </c>
      <c r="H26" s="184">
        <v>0.69000000000000006</v>
      </c>
      <c r="I26" s="184">
        <v>41.94</v>
      </c>
      <c r="J26" s="184">
        <v>29.03</v>
      </c>
      <c r="K26" s="184">
        <v>16.13</v>
      </c>
      <c r="L26" s="184">
        <v>3.23</v>
      </c>
      <c r="M26" s="184">
        <v>0</v>
      </c>
      <c r="N26" s="184">
        <v>9.68</v>
      </c>
      <c r="O26" s="184">
        <v>6.45</v>
      </c>
    </row>
    <row r="27" spans="1:15">
      <c r="A27" s="184" t="s">
        <v>19</v>
      </c>
      <c r="B27" s="185" t="s">
        <v>738</v>
      </c>
      <c r="C27" s="185" t="s">
        <v>936</v>
      </c>
      <c r="D27" s="184">
        <v>2</v>
      </c>
      <c r="E27" s="184">
        <v>1.01</v>
      </c>
      <c r="F27" s="184">
        <v>27.099999999999998</v>
      </c>
      <c r="G27" s="184">
        <v>40</v>
      </c>
      <c r="H27" s="184">
        <v>0.68</v>
      </c>
      <c r="I27" s="184">
        <v>47.5</v>
      </c>
      <c r="J27" s="184">
        <v>22.5</v>
      </c>
      <c r="K27" s="184">
        <v>10</v>
      </c>
      <c r="L27" s="184">
        <v>5</v>
      </c>
      <c r="M27" s="184">
        <v>0</v>
      </c>
      <c r="N27" s="184">
        <v>15</v>
      </c>
      <c r="O27" s="184">
        <v>15</v>
      </c>
    </row>
    <row r="28" spans="1:15">
      <c r="A28" s="184" t="s">
        <v>21</v>
      </c>
      <c r="B28" s="185" t="s">
        <v>738</v>
      </c>
      <c r="C28" s="185" t="s">
        <v>939</v>
      </c>
      <c r="D28" s="184">
        <v>1</v>
      </c>
      <c r="E28" s="184">
        <v>0.8</v>
      </c>
      <c r="F28" s="184">
        <v>41.400000000000006</v>
      </c>
      <c r="G28" s="184">
        <v>84</v>
      </c>
      <c r="H28" s="184">
        <v>0.49</v>
      </c>
      <c r="I28" s="184">
        <v>25</v>
      </c>
      <c r="J28" s="184">
        <v>25</v>
      </c>
      <c r="K28" s="184">
        <v>15.48</v>
      </c>
      <c r="L28" s="184">
        <v>5.95</v>
      </c>
      <c r="M28" s="184">
        <v>0</v>
      </c>
      <c r="N28" s="184">
        <v>28.57</v>
      </c>
      <c r="O28" s="184">
        <v>28.57</v>
      </c>
    </row>
    <row r="29" spans="1:15">
      <c r="A29" s="184" t="s">
        <v>23</v>
      </c>
      <c r="B29" s="185" t="s">
        <v>738</v>
      </c>
      <c r="C29" s="185" t="s">
        <v>933</v>
      </c>
      <c r="D29" s="184">
        <v>1</v>
      </c>
      <c r="E29" s="184">
        <v>0.74</v>
      </c>
      <c r="F29" s="184">
        <v>18.499999999999996</v>
      </c>
      <c r="G29" s="184">
        <v>36</v>
      </c>
      <c r="H29" s="184">
        <v>0.51</v>
      </c>
      <c r="I29" s="184">
        <v>30.560000000000002</v>
      </c>
      <c r="J29" s="184">
        <v>25</v>
      </c>
      <c r="K29" s="184">
        <v>8.33</v>
      </c>
      <c r="L29" s="184">
        <v>0</v>
      </c>
      <c r="M29" s="184">
        <v>0</v>
      </c>
      <c r="N29" s="184">
        <v>36.11</v>
      </c>
      <c r="O29" s="184">
        <v>33.33</v>
      </c>
    </row>
    <row r="30" spans="1:15">
      <c r="A30" s="184" t="s">
        <v>25</v>
      </c>
      <c r="B30" s="185" t="s">
        <v>724</v>
      </c>
      <c r="C30" s="185" t="s">
        <v>884</v>
      </c>
      <c r="D30" s="184">
        <v>1</v>
      </c>
      <c r="E30" s="184">
        <v>1.1200000000000001</v>
      </c>
      <c r="F30" s="184">
        <v>12.799999999999997</v>
      </c>
      <c r="G30" s="184">
        <v>17</v>
      </c>
      <c r="H30" s="184">
        <v>0.75</v>
      </c>
      <c r="I30" s="184">
        <v>29.41</v>
      </c>
      <c r="J30" s="184">
        <v>58.82</v>
      </c>
      <c r="K30" s="184">
        <v>11.76</v>
      </c>
      <c r="L30" s="184">
        <v>0</v>
      </c>
      <c r="M30" s="184">
        <v>0</v>
      </c>
      <c r="N30" s="184">
        <v>0</v>
      </c>
      <c r="O30" s="184">
        <v>0</v>
      </c>
    </row>
    <row r="31" spans="1:15">
      <c r="A31" s="184" t="s">
        <v>25</v>
      </c>
      <c r="B31" s="185" t="s">
        <v>741</v>
      </c>
      <c r="C31" s="185" t="s">
        <v>942</v>
      </c>
      <c r="D31" s="184">
        <v>2</v>
      </c>
      <c r="E31" s="184">
        <v>1.01</v>
      </c>
      <c r="F31" s="184">
        <v>12.2</v>
      </c>
      <c r="G31" s="184">
        <v>18</v>
      </c>
      <c r="H31" s="184">
        <v>0.68</v>
      </c>
      <c r="I31" s="184">
        <v>44.44</v>
      </c>
      <c r="J31" s="184">
        <v>22.22</v>
      </c>
      <c r="K31" s="184">
        <v>16.670000000000002</v>
      </c>
      <c r="L31" s="184">
        <v>11.11</v>
      </c>
      <c r="M31" s="184">
        <v>0</v>
      </c>
      <c r="N31" s="184">
        <v>5.5600000000000005</v>
      </c>
      <c r="O31" s="184">
        <v>0</v>
      </c>
    </row>
    <row r="32" spans="1:15">
      <c r="A32" s="184" t="s">
        <v>25</v>
      </c>
      <c r="B32" s="185" t="s">
        <v>718</v>
      </c>
      <c r="C32" s="185" t="s">
        <v>873</v>
      </c>
      <c r="D32" s="184">
        <v>3</v>
      </c>
      <c r="E32" s="184">
        <v>0.88</v>
      </c>
      <c r="F32" s="184">
        <v>11.899999999999999</v>
      </c>
      <c r="G32" s="184">
        <v>20</v>
      </c>
      <c r="H32" s="184">
        <v>0.59</v>
      </c>
      <c r="I32" s="184">
        <v>25</v>
      </c>
      <c r="J32" s="184">
        <v>40</v>
      </c>
      <c r="K32" s="184">
        <v>15</v>
      </c>
      <c r="L32" s="184">
        <v>5</v>
      </c>
      <c r="M32" s="184">
        <v>0</v>
      </c>
      <c r="N32" s="184">
        <v>15</v>
      </c>
      <c r="O32" s="184">
        <v>15</v>
      </c>
    </row>
    <row r="33" spans="1:15">
      <c r="A33" s="184" t="s">
        <v>27</v>
      </c>
      <c r="B33" s="185" t="s">
        <v>738</v>
      </c>
      <c r="C33" s="185" t="s">
        <v>934</v>
      </c>
      <c r="D33" s="184">
        <v>1</v>
      </c>
      <c r="E33" s="184">
        <v>0.96</v>
      </c>
      <c r="F33" s="184">
        <v>18.799999999999997</v>
      </c>
      <c r="G33" s="184">
        <v>29</v>
      </c>
      <c r="H33" s="184">
        <v>0.65</v>
      </c>
      <c r="I33" s="184">
        <v>31.03</v>
      </c>
      <c r="J33" s="184">
        <v>34.480000000000004</v>
      </c>
      <c r="K33" s="184">
        <v>20.69</v>
      </c>
      <c r="L33" s="184">
        <v>13.790000000000001</v>
      </c>
      <c r="M33" s="184">
        <v>0</v>
      </c>
      <c r="N33" s="184">
        <v>0</v>
      </c>
      <c r="O33" s="184">
        <v>0</v>
      </c>
    </row>
    <row r="34" spans="1:15">
      <c r="A34" s="184" t="s">
        <v>29</v>
      </c>
      <c r="B34" s="185" t="s">
        <v>716</v>
      </c>
      <c r="C34" s="185" t="s">
        <v>867</v>
      </c>
      <c r="D34" s="184">
        <v>1</v>
      </c>
      <c r="E34" s="184">
        <v>1.28</v>
      </c>
      <c r="F34" s="184">
        <v>53.4</v>
      </c>
      <c r="G34" s="184">
        <v>60</v>
      </c>
      <c r="H34" s="184">
        <v>0.89</v>
      </c>
      <c r="I34" s="184">
        <v>75</v>
      </c>
      <c r="J34" s="184">
        <v>15</v>
      </c>
      <c r="K34" s="184">
        <v>8.33</v>
      </c>
      <c r="L34" s="184">
        <v>1.67</v>
      </c>
      <c r="M34" s="184">
        <v>0</v>
      </c>
      <c r="N34" s="184">
        <v>0</v>
      </c>
      <c r="O34" s="184">
        <v>0</v>
      </c>
    </row>
    <row r="35" spans="1:15">
      <c r="A35" s="184" t="s">
        <v>29</v>
      </c>
      <c r="B35" s="185" t="s">
        <v>738</v>
      </c>
      <c r="C35" s="185" t="s">
        <v>936</v>
      </c>
      <c r="D35" s="184">
        <v>2</v>
      </c>
      <c r="E35" s="184">
        <v>1.07</v>
      </c>
      <c r="F35" s="184">
        <v>35.700000000000003</v>
      </c>
      <c r="G35" s="184">
        <v>48</v>
      </c>
      <c r="H35" s="184">
        <v>0.74</v>
      </c>
      <c r="I35" s="184">
        <v>58.33</v>
      </c>
      <c r="J35" s="184">
        <v>12.5</v>
      </c>
      <c r="K35" s="184">
        <v>16.670000000000002</v>
      </c>
      <c r="L35" s="184">
        <v>6.25</v>
      </c>
      <c r="M35" s="184">
        <v>0</v>
      </c>
      <c r="N35" s="184">
        <v>6.25</v>
      </c>
      <c r="O35" s="184">
        <v>6.25</v>
      </c>
    </row>
    <row r="36" spans="1:15">
      <c r="A36" s="184" t="s">
        <v>31</v>
      </c>
      <c r="B36" s="185" t="s">
        <v>724</v>
      </c>
      <c r="C36" s="185" t="s">
        <v>826</v>
      </c>
      <c r="D36" s="184">
        <v>1</v>
      </c>
      <c r="E36" s="184">
        <v>1.4000000000000001</v>
      </c>
      <c r="F36" s="184">
        <v>11.1</v>
      </c>
      <c r="G36" s="184">
        <v>12</v>
      </c>
      <c r="H36" s="184">
        <v>0.92</v>
      </c>
      <c r="I36" s="184">
        <v>91.67</v>
      </c>
      <c r="J36" s="184">
        <v>0</v>
      </c>
      <c r="K36" s="184">
        <v>0</v>
      </c>
      <c r="L36" s="184">
        <v>8.33</v>
      </c>
      <c r="M36" s="184">
        <v>0</v>
      </c>
      <c r="N36" s="184">
        <v>0</v>
      </c>
      <c r="O36" s="184">
        <v>0</v>
      </c>
    </row>
    <row r="37" spans="1:15">
      <c r="A37" s="184" t="s">
        <v>31</v>
      </c>
      <c r="B37" s="185" t="s">
        <v>744</v>
      </c>
      <c r="C37" s="185" t="s">
        <v>826</v>
      </c>
      <c r="D37" s="184">
        <v>2</v>
      </c>
      <c r="E37" s="184">
        <v>1.35</v>
      </c>
      <c r="F37" s="184">
        <v>12.5</v>
      </c>
      <c r="G37" s="184">
        <v>14</v>
      </c>
      <c r="H37" s="184">
        <v>0.89</v>
      </c>
      <c r="I37" s="184">
        <v>64.290000000000006</v>
      </c>
      <c r="J37" s="184">
        <v>35.71</v>
      </c>
      <c r="K37" s="184">
        <v>0</v>
      </c>
      <c r="L37" s="184">
        <v>0</v>
      </c>
      <c r="M37" s="184">
        <v>0</v>
      </c>
      <c r="N37" s="184">
        <v>0</v>
      </c>
      <c r="O37" s="184">
        <v>0</v>
      </c>
    </row>
    <row r="38" spans="1:15">
      <c r="A38" s="184" t="s">
        <v>31</v>
      </c>
      <c r="B38" s="185" t="s">
        <v>715</v>
      </c>
      <c r="C38" s="185" t="s">
        <v>856</v>
      </c>
      <c r="D38" s="184">
        <v>3</v>
      </c>
      <c r="E38" s="184">
        <v>0.51</v>
      </c>
      <c r="F38" s="184">
        <v>4.7</v>
      </c>
      <c r="G38" s="184">
        <v>14</v>
      </c>
      <c r="H38" s="184">
        <v>0.34</v>
      </c>
      <c r="I38" s="184">
        <v>7.1400000000000006</v>
      </c>
      <c r="J38" s="184">
        <v>21.43</v>
      </c>
      <c r="K38" s="184">
        <v>21.43</v>
      </c>
      <c r="L38" s="184">
        <v>28.57</v>
      </c>
      <c r="M38" s="184">
        <v>14.290000000000001</v>
      </c>
      <c r="N38" s="184">
        <v>7.1400000000000006</v>
      </c>
      <c r="O38" s="184">
        <v>7.1400000000000006</v>
      </c>
    </row>
    <row r="39" spans="1:15">
      <c r="A39" s="184" t="s">
        <v>33</v>
      </c>
      <c r="B39" s="185" t="s">
        <v>738</v>
      </c>
      <c r="C39" s="185" t="s">
        <v>938</v>
      </c>
      <c r="D39" s="184">
        <v>1</v>
      </c>
      <c r="E39" s="184">
        <v>0.93</v>
      </c>
      <c r="F39" s="184">
        <v>18.2</v>
      </c>
      <c r="G39" s="184">
        <v>34</v>
      </c>
      <c r="H39" s="184">
        <v>0.54</v>
      </c>
      <c r="I39" s="184">
        <v>20.59</v>
      </c>
      <c r="J39" s="184">
        <v>35.29</v>
      </c>
      <c r="K39" s="184">
        <v>17.650000000000002</v>
      </c>
      <c r="L39" s="184">
        <v>11.76</v>
      </c>
      <c r="M39" s="184">
        <v>5.88</v>
      </c>
      <c r="N39" s="184">
        <v>8.82</v>
      </c>
      <c r="O39" s="184">
        <v>5.88</v>
      </c>
    </row>
    <row r="40" spans="1:15">
      <c r="A40" s="184" t="s">
        <v>35</v>
      </c>
      <c r="B40" s="185" t="s">
        <v>738</v>
      </c>
      <c r="C40" s="185" t="s">
        <v>938</v>
      </c>
      <c r="D40" s="184">
        <v>1</v>
      </c>
      <c r="E40" s="184">
        <v>0.92</v>
      </c>
      <c r="F40" s="184">
        <v>19.599999999999998</v>
      </c>
      <c r="G40" s="184">
        <v>33</v>
      </c>
      <c r="H40" s="184">
        <v>0.59</v>
      </c>
      <c r="I40" s="184">
        <v>45.45</v>
      </c>
      <c r="J40" s="184">
        <v>18.18</v>
      </c>
      <c r="K40" s="184">
        <v>3.0300000000000002</v>
      </c>
      <c r="L40" s="184">
        <v>0</v>
      </c>
      <c r="M40" s="184">
        <v>0</v>
      </c>
      <c r="N40" s="184">
        <v>33.33</v>
      </c>
      <c r="O40" s="184">
        <v>27.27</v>
      </c>
    </row>
    <row r="41" spans="1:15">
      <c r="A41" s="184" t="s">
        <v>37</v>
      </c>
      <c r="B41" s="185" t="s">
        <v>716</v>
      </c>
      <c r="C41" s="185" t="s">
        <v>857</v>
      </c>
      <c r="D41" s="184">
        <v>1</v>
      </c>
      <c r="E41" s="184">
        <v>1.29</v>
      </c>
      <c r="F41" s="184">
        <v>18.600000000000001</v>
      </c>
      <c r="G41" s="184">
        <v>21</v>
      </c>
      <c r="H41" s="184">
        <v>0.89</v>
      </c>
      <c r="I41" s="184">
        <v>66.67</v>
      </c>
      <c r="J41" s="184">
        <v>28.57</v>
      </c>
      <c r="K41" s="184">
        <v>4.76</v>
      </c>
      <c r="L41" s="184">
        <v>0</v>
      </c>
      <c r="M41" s="184">
        <v>0</v>
      </c>
      <c r="N41" s="184">
        <v>0</v>
      </c>
      <c r="O41" s="184">
        <v>0</v>
      </c>
    </row>
    <row r="42" spans="1:15">
      <c r="A42" s="184" t="s">
        <v>37</v>
      </c>
      <c r="B42" s="185" t="s">
        <v>696</v>
      </c>
      <c r="C42" s="185" t="s">
        <v>798</v>
      </c>
      <c r="D42" s="184">
        <v>2</v>
      </c>
      <c r="E42" s="184">
        <v>0.89</v>
      </c>
      <c r="F42" s="184">
        <v>15.799999999999997</v>
      </c>
      <c r="G42" s="184">
        <v>26</v>
      </c>
      <c r="H42" s="184">
        <v>0.61</v>
      </c>
      <c r="I42" s="184">
        <v>46.15</v>
      </c>
      <c r="J42" s="184">
        <v>11.540000000000001</v>
      </c>
      <c r="K42" s="184">
        <v>7.69</v>
      </c>
      <c r="L42" s="184">
        <v>34.619999999999997</v>
      </c>
      <c r="M42" s="184">
        <v>0</v>
      </c>
      <c r="N42" s="184">
        <v>0</v>
      </c>
      <c r="O42" s="184">
        <v>0</v>
      </c>
    </row>
    <row r="43" spans="1:15">
      <c r="A43" s="184" t="s">
        <v>37</v>
      </c>
      <c r="B43" s="185" t="s">
        <v>741</v>
      </c>
      <c r="C43" s="185" t="s">
        <v>798</v>
      </c>
      <c r="D43" s="184">
        <v>3</v>
      </c>
      <c r="E43" s="184">
        <v>0.82000000000000006</v>
      </c>
      <c r="F43" s="184">
        <v>12.399999999999997</v>
      </c>
      <c r="G43" s="184">
        <v>22</v>
      </c>
      <c r="H43" s="184">
        <v>0.56000000000000005</v>
      </c>
      <c r="I43" s="184">
        <v>27.27</v>
      </c>
      <c r="J43" s="184">
        <v>31.82</v>
      </c>
      <c r="K43" s="184">
        <v>13.64</v>
      </c>
      <c r="L43" s="184">
        <v>13.64</v>
      </c>
      <c r="M43" s="184">
        <v>4.55</v>
      </c>
      <c r="N43" s="184">
        <v>9.09</v>
      </c>
      <c r="O43" s="184">
        <v>4.55</v>
      </c>
    </row>
    <row r="44" spans="1:15">
      <c r="A44" s="184" t="s">
        <v>37</v>
      </c>
      <c r="B44" s="185" t="s">
        <v>724</v>
      </c>
      <c r="C44" s="185" t="s">
        <v>798</v>
      </c>
      <c r="D44" s="184">
        <v>4</v>
      </c>
      <c r="E44" s="184">
        <v>0.75</v>
      </c>
      <c r="F44" s="184">
        <v>13.799999999999999</v>
      </c>
      <c r="G44" s="184">
        <v>27</v>
      </c>
      <c r="H44" s="184">
        <v>0.51</v>
      </c>
      <c r="I44" s="184">
        <v>22.22</v>
      </c>
      <c r="J44" s="184">
        <v>22.22</v>
      </c>
      <c r="K44" s="184">
        <v>29.63</v>
      </c>
      <c r="L44" s="184">
        <v>14.81</v>
      </c>
      <c r="M44" s="184">
        <v>3.7</v>
      </c>
      <c r="N44" s="184">
        <v>7.41</v>
      </c>
      <c r="O44" s="184">
        <v>7.41</v>
      </c>
    </row>
    <row r="45" spans="1:15">
      <c r="A45" s="184" t="s">
        <v>37</v>
      </c>
      <c r="B45" s="185" t="s">
        <v>738</v>
      </c>
      <c r="C45" s="185" t="s">
        <v>933</v>
      </c>
      <c r="D45" s="184">
        <v>5</v>
      </c>
      <c r="E45" s="184">
        <v>0.70000000000000007</v>
      </c>
      <c r="F45" s="184">
        <v>12.899999999999999</v>
      </c>
      <c r="G45" s="184">
        <v>27</v>
      </c>
      <c r="H45" s="184">
        <v>0.48</v>
      </c>
      <c r="I45" s="184">
        <v>22.22</v>
      </c>
      <c r="J45" s="184">
        <v>18.52</v>
      </c>
      <c r="K45" s="184">
        <v>25.93</v>
      </c>
      <c r="L45" s="184">
        <v>22.22</v>
      </c>
      <c r="M45" s="184">
        <v>7.41</v>
      </c>
      <c r="N45" s="184">
        <v>3.7</v>
      </c>
      <c r="O45" s="184">
        <v>3.7</v>
      </c>
    </row>
    <row r="46" spans="1:15">
      <c r="A46" s="184" t="s">
        <v>39</v>
      </c>
      <c r="B46" s="185" t="s">
        <v>738</v>
      </c>
      <c r="C46" s="185" t="s">
        <v>933</v>
      </c>
      <c r="D46" s="184">
        <v>1</v>
      </c>
      <c r="E46" s="184">
        <v>1.1200000000000001</v>
      </c>
      <c r="F46" s="184">
        <v>10.099999999999998</v>
      </c>
      <c r="G46" s="184">
        <v>14</v>
      </c>
      <c r="H46" s="184">
        <v>0.72</v>
      </c>
      <c r="I46" s="184">
        <v>35.71</v>
      </c>
      <c r="J46" s="184">
        <v>42.86</v>
      </c>
      <c r="K46" s="184">
        <v>14.290000000000001</v>
      </c>
      <c r="L46" s="184">
        <v>7.1400000000000006</v>
      </c>
      <c r="M46" s="184">
        <v>0</v>
      </c>
      <c r="N46" s="184">
        <v>0</v>
      </c>
      <c r="O46" s="184">
        <v>0</v>
      </c>
    </row>
    <row r="47" spans="1:15">
      <c r="A47" s="184" t="s">
        <v>39</v>
      </c>
      <c r="B47" s="185" t="s">
        <v>724</v>
      </c>
      <c r="C47" s="185" t="s">
        <v>798</v>
      </c>
      <c r="D47" s="184">
        <v>2</v>
      </c>
      <c r="E47" s="184">
        <v>1.01</v>
      </c>
      <c r="F47" s="184">
        <v>7.8</v>
      </c>
      <c r="G47" s="184">
        <v>12</v>
      </c>
      <c r="H47" s="184">
        <v>0.65</v>
      </c>
      <c r="I47" s="184">
        <v>25</v>
      </c>
      <c r="J47" s="184">
        <v>50</v>
      </c>
      <c r="K47" s="184">
        <v>8.33</v>
      </c>
      <c r="L47" s="184">
        <v>16.670000000000002</v>
      </c>
      <c r="M47" s="184">
        <v>0</v>
      </c>
      <c r="N47" s="184">
        <v>0</v>
      </c>
      <c r="O47" s="184">
        <v>0</v>
      </c>
    </row>
    <row r="48" spans="1:15">
      <c r="A48" s="184" t="s">
        <v>39</v>
      </c>
      <c r="B48" s="185" t="s">
        <v>698</v>
      </c>
      <c r="C48" s="185" t="s">
        <v>805</v>
      </c>
      <c r="D48" s="184">
        <v>3</v>
      </c>
      <c r="E48" s="184">
        <v>0.83000000000000007</v>
      </c>
      <c r="F48" s="184">
        <v>6.4</v>
      </c>
      <c r="G48" s="184">
        <v>12</v>
      </c>
      <c r="H48" s="184">
        <v>0.53</v>
      </c>
      <c r="I48" s="184">
        <v>8.33</v>
      </c>
      <c r="J48" s="184">
        <v>58.33</v>
      </c>
      <c r="K48" s="184">
        <v>8.33</v>
      </c>
      <c r="L48" s="184">
        <v>8.33</v>
      </c>
      <c r="M48" s="184">
        <v>0</v>
      </c>
      <c r="N48" s="184">
        <v>16.670000000000002</v>
      </c>
      <c r="O48" s="184">
        <v>16.670000000000002</v>
      </c>
    </row>
  </sheetData>
  <mergeCells count="1">
    <mergeCell ref="A1:O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61.xml><?xml version="1.0" encoding="utf-8"?>
<worksheet xmlns="http://schemas.openxmlformats.org/spreadsheetml/2006/main" xmlns:r="http://schemas.openxmlformats.org/officeDocument/2006/relationships">
  <dimension ref="A1:N529"/>
  <sheetViews>
    <sheetView workbookViewId="0">
      <selection activeCell="C23" sqref="C23"/>
    </sheetView>
  </sheetViews>
  <sheetFormatPr defaultColWidth="9.140625" defaultRowHeight="15"/>
  <cols>
    <col min="1" max="1" width="15.85546875" style="181" bestFit="1" customWidth="1"/>
    <col min="2" max="2" width="25" style="181" bestFit="1" customWidth="1"/>
    <col min="3" max="3" width="105.7109375" style="181" bestFit="1" customWidth="1"/>
    <col min="4" max="4" width="5.28515625" style="181" bestFit="1" customWidth="1"/>
    <col min="5" max="5" width="3.7109375" style="181" bestFit="1" customWidth="1"/>
    <col min="6" max="7" width="4.42578125" style="181" bestFit="1" customWidth="1"/>
    <col min="8" max="12" width="3.7109375" style="181" bestFit="1" customWidth="1"/>
    <col min="13" max="13" width="5.28515625" style="181" bestFit="1" customWidth="1"/>
    <col min="14" max="14" width="4.42578125" style="181" bestFit="1" customWidth="1"/>
    <col min="15" max="16384" width="9.140625" style="181"/>
  </cols>
  <sheetData>
    <row r="1" spans="1:14" ht="110.1" customHeight="1">
      <c r="A1" s="258" t="s">
        <v>1050</v>
      </c>
      <c r="B1" s="258"/>
      <c r="C1" s="258"/>
      <c r="D1" s="258"/>
      <c r="E1" s="258"/>
      <c r="F1" s="258"/>
      <c r="G1" s="258"/>
      <c r="H1" s="258"/>
      <c r="I1" s="258"/>
      <c r="J1" s="258"/>
      <c r="K1" s="258"/>
      <c r="L1" s="258"/>
      <c r="M1" s="258"/>
      <c r="N1" s="258"/>
    </row>
    <row r="2" spans="1:14" ht="138.75" customHeight="1">
      <c r="A2" s="182" t="s">
        <v>760</v>
      </c>
      <c r="B2" s="182" t="s">
        <v>687</v>
      </c>
      <c r="C2" s="182" t="s">
        <v>795</v>
      </c>
      <c r="D2" s="183" t="s">
        <v>796</v>
      </c>
      <c r="E2" s="183" t="s">
        <v>507</v>
      </c>
      <c r="F2" s="183" t="s">
        <v>508</v>
      </c>
      <c r="G2" s="183" t="s">
        <v>688</v>
      </c>
      <c r="H2" s="183" t="s">
        <v>689</v>
      </c>
      <c r="I2" s="183" t="s">
        <v>690</v>
      </c>
      <c r="J2" s="183" t="s">
        <v>691</v>
      </c>
      <c r="K2" s="183" t="s">
        <v>692</v>
      </c>
      <c r="L2" s="183" t="s">
        <v>693</v>
      </c>
      <c r="M2" s="183" t="s">
        <v>797</v>
      </c>
      <c r="N2" s="183" t="s">
        <v>695</v>
      </c>
    </row>
    <row r="3" spans="1:14">
      <c r="A3" s="184" t="s">
        <v>761</v>
      </c>
      <c r="B3" s="185" t="s">
        <v>696</v>
      </c>
      <c r="C3" s="185" t="s">
        <v>798</v>
      </c>
      <c r="D3" s="184">
        <v>7.3000000000000007</v>
      </c>
      <c r="E3" s="184">
        <v>20</v>
      </c>
      <c r="F3" s="184">
        <v>0.37</v>
      </c>
      <c r="G3" s="184">
        <v>0.59</v>
      </c>
      <c r="H3" s="184">
        <v>59</v>
      </c>
      <c r="I3" s="184">
        <v>64</v>
      </c>
      <c r="J3" s="184" t="s">
        <v>169</v>
      </c>
      <c r="K3" s="184">
        <v>53</v>
      </c>
      <c r="L3" s="184">
        <v>57</v>
      </c>
      <c r="M3" s="184">
        <v>35</v>
      </c>
      <c r="N3" s="184">
        <v>0.55000000000000004</v>
      </c>
    </row>
    <row r="4" spans="1:14">
      <c r="A4" s="184" t="s">
        <v>761</v>
      </c>
      <c r="B4" s="185" t="s">
        <v>697</v>
      </c>
      <c r="C4" s="185" t="s">
        <v>804</v>
      </c>
      <c r="D4" s="184">
        <v>2.8</v>
      </c>
      <c r="E4" s="184">
        <v>6</v>
      </c>
      <c r="F4" s="184">
        <v>0.47000000000000003</v>
      </c>
      <c r="G4" s="184">
        <v>0.75</v>
      </c>
      <c r="H4" s="184">
        <v>51</v>
      </c>
      <c r="I4" s="184">
        <v>64</v>
      </c>
      <c r="J4" s="184" t="s">
        <v>169</v>
      </c>
      <c r="K4" s="184">
        <v>46</v>
      </c>
      <c r="L4" s="184">
        <v>57</v>
      </c>
      <c r="M4" s="184">
        <v>50</v>
      </c>
      <c r="N4" s="184">
        <v>0.79</v>
      </c>
    </row>
    <row r="5" spans="1:14">
      <c r="A5" s="184" t="s">
        <v>761</v>
      </c>
      <c r="B5" s="185" t="s">
        <v>698</v>
      </c>
      <c r="C5" s="185" t="s">
        <v>805</v>
      </c>
      <c r="D5" s="184">
        <v>5.4</v>
      </c>
      <c r="E5" s="184">
        <v>6</v>
      </c>
      <c r="F5" s="184">
        <v>0.9</v>
      </c>
      <c r="G5" s="184">
        <v>1.45</v>
      </c>
      <c r="H5" s="184">
        <v>2</v>
      </c>
      <c r="I5" s="184">
        <v>64</v>
      </c>
      <c r="J5" s="184" t="s">
        <v>169</v>
      </c>
      <c r="K5" s="184">
        <v>2</v>
      </c>
      <c r="L5" s="184">
        <v>57</v>
      </c>
      <c r="M5" s="184">
        <v>100</v>
      </c>
      <c r="N5" s="184">
        <v>1.58</v>
      </c>
    </row>
    <row r="6" spans="1:14">
      <c r="A6" s="184" t="s">
        <v>761</v>
      </c>
      <c r="B6" s="185" t="s">
        <v>698</v>
      </c>
      <c r="C6" s="185" t="s">
        <v>807</v>
      </c>
      <c r="D6" s="184">
        <v>11.7</v>
      </c>
      <c r="E6" s="184">
        <v>16</v>
      </c>
      <c r="F6" s="184">
        <v>0.73</v>
      </c>
      <c r="G6" s="184">
        <v>1.18</v>
      </c>
      <c r="H6" s="184">
        <v>23</v>
      </c>
      <c r="I6" s="184">
        <v>64</v>
      </c>
      <c r="J6" s="184" t="s">
        <v>169</v>
      </c>
      <c r="K6" s="184">
        <v>21</v>
      </c>
      <c r="L6" s="184">
        <v>57</v>
      </c>
      <c r="M6" s="184">
        <v>75</v>
      </c>
      <c r="N6" s="184">
        <v>1.18</v>
      </c>
    </row>
    <row r="7" spans="1:14">
      <c r="A7" s="184" t="s">
        <v>761</v>
      </c>
      <c r="B7" s="185" t="s">
        <v>700</v>
      </c>
      <c r="C7" s="185" t="s">
        <v>816</v>
      </c>
      <c r="D7" s="184">
        <v>8.6999999999999993</v>
      </c>
      <c r="E7" s="184">
        <v>14</v>
      </c>
      <c r="F7" s="184">
        <v>0.62</v>
      </c>
      <c r="G7" s="184">
        <v>1</v>
      </c>
      <c r="H7" s="184">
        <v>32</v>
      </c>
      <c r="I7" s="184">
        <v>64</v>
      </c>
      <c r="J7" s="184" t="s">
        <v>169</v>
      </c>
      <c r="K7" s="184">
        <v>30</v>
      </c>
      <c r="L7" s="184">
        <v>57</v>
      </c>
      <c r="M7" s="184">
        <v>64.290000000000006</v>
      </c>
      <c r="N7" s="184">
        <v>1.01</v>
      </c>
    </row>
    <row r="8" spans="1:14">
      <c r="A8" s="184" t="s">
        <v>761</v>
      </c>
      <c r="B8" s="185" t="s">
        <v>701</v>
      </c>
      <c r="C8" s="185" t="s">
        <v>817</v>
      </c>
      <c r="D8" s="184">
        <v>10.099999999999998</v>
      </c>
      <c r="E8" s="184">
        <v>15</v>
      </c>
      <c r="F8" s="184">
        <v>0.67</v>
      </c>
      <c r="G8" s="184">
        <v>1.0900000000000001</v>
      </c>
      <c r="H8" s="184">
        <v>29</v>
      </c>
      <c r="I8" s="184">
        <v>64</v>
      </c>
      <c r="J8" s="184" t="s">
        <v>169</v>
      </c>
      <c r="K8" s="184">
        <v>27</v>
      </c>
      <c r="L8" s="184">
        <v>57</v>
      </c>
      <c r="M8" s="184">
        <v>73.33</v>
      </c>
      <c r="N8" s="184">
        <v>1.1599999999999999</v>
      </c>
    </row>
    <row r="9" spans="1:14">
      <c r="A9" s="184" t="s">
        <v>761</v>
      </c>
      <c r="B9" s="185" t="s">
        <v>701</v>
      </c>
      <c r="C9" s="185" t="s">
        <v>818</v>
      </c>
      <c r="D9" s="184">
        <v>6.5</v>
      </c>
      <c r="E9" s="184">
        <v>8</v>
      </c>
      <c r="F9" s="184">
        <v>0.81</v>
      </c>
      <c r="G9" s="184">
        <v>1.31</v>
      </c>
      <c r="H9" s="184">
        <v>9</v>
      </c>
      <c r="I9" s="184">
        <v>64</v>
      </c>
      <c r="J9" s="184" t="s">
        <v>169</v>
      </c>
      <c r="K9" s="184">
        <v>8</v>
      </c>
      <c r="L9" s="184">
        <v>57</v>
      </c>
      <c r="M9" s="184">
        <v>100</v>
      </c>
      <c r="N9" s="184">
        <v>1.58</v>
      </c>
    </row>
    <row r="10" spans="1:14">
      <c r="A10" s="184" t="s">
        <v>761</v>
      </c>
      <c r="B10" s="185" t="s">
        <v>702</v>
      </c>
      <c r="C10" s="185" t="s">
        <v>819</v>
      </c>
      <c r="D10" s="184">
        <v>7.9</v>
      </c>
      <c r="E10" s="184">
        <v>10</v>
      </c>
      <c r="F10" s="184">
        <v>0.79</v>
      </c>
      <c r="G10" s="184">
        <v>1.28</v>
      </c>
      <c r="H10" s="184">
        <v>16</v>
      </c>
      <c r="I10" s="184">
        <v>64</v>
      </c>
      <c r="J10" s="184" t="s">
        <v>169</v>
      </c>
      <c r="K10" s="184">
        <v>14</v>
      </c>
      <c r="L10" s="184">
        <v>57</v>
      </c>
      <c r="M10" s="184">
        <v>90</v>
      </c>
      <c r="N10" s="184">
        <v>1.42</v>
      </c>
    </row>
    <row r="11" spans="1:14">
      <c r="A11" s="184" t="s">
        <v>761</v>
      </c>
      <c r="B11" s="185" t="s">
        <v>704</v>
      </c>
      <c r="C11" s="185" t="s">
        <v>807</v>
      </c>
      <c r="D11" s="184">
        <v>6.3999999999999995</v>
      </c>
      <c r="E11" s="184">
        <v>26</v>
      </c>
      <c r="F11" s="184">
        <v>0.25</v>
      </c>
      <c r="G11" s="184">
        <v>0.4</v>
      </c>
      <c r="H11" s="184">
        <v>64</v>
      </c>
      <c r="I11" s="184">
        <v>64</v>
      </c>
      <c r="J11" s="184" t="s">
        <v>147</v>
      </c>
      <c r="K11" s="184">
        <v>6</v>
      </c>
      <c r="L11" s="184">
        <v>6</v>
      </c>
      <c r="M11" s="184">
        <v>11.540000000000001</v>
      </c>
      <c r="N11" s="184">
        <v>0.18</v>
      </c>
    </row>
    <row r="12" spans="1:14">
      <c r="A12" s="184" t="s">
        <v>761</v>
      </c>
      <c r="B12" s="185" t="s">
        <v>706</v>
      </c>
      <c r="C12" s="185" t="s">
        <v>826</v>
      </c>
      <c r="D12" s="184">
        <v>4.8000000000000007</v>
      </c>
      <c r="E12" s="184">
        <v>6</v>
      </c>
      <c r="F12" s="184">
        <v>0.8</v>
      </c>
      <c r="G12" s="184">
        <v>1.29</v>
      </c>
      <c r="H12" s="184">
        <v>14</v>
      </c>
      <c r="I12" s="184">
        <v>64</v>
      </c>
      <c r="J12" s="184" t="s">
        <v>169</v>
      </c>
      <c r="K12" s="184">
        <v>12</v>
      </c>
      <c r="L12" s="184">
        <v>57</v>
      </c>
      <c r="M12" s="184">
        <v>83.33</v>
      </c>
      <c r="N12" s="184">
        <v>1.32</v>
      </c>
    </row>
    <row r="13" spans="1:14">
      <c r="A13" s="184" t="s">
        <v>761</v>
      </c>
      <c r="B13" s="185" t="s">
        <v>708</v>
      </c>
      <c r="C13" s="185" t="s">
        <v>833</v>
      </c>
      <c r="D13" s="184">
        <v>12.299999999999997</v>
      </c>
      <c r="E13" s="184">
        <v>16</v>
      </c>
      <c r="F13" s="184">
        <v>0.77</v>
      </c>
      <c r="G13" s="184">
        <v>1.24</v>
      </c>
      <c r="H13" s="184">
        <v>19</v>
      </c>
      <c r="I13" s="184">
        <v>64</v>
      </c>
      <c r="J13" s="184" t="s">
        <v>169</v>
      </c>
      <c r="K13" s="184">
        <v>17</v>
      </c>
      <c r="L13" s="184">
        <v>57</v>
      </c>
      <c r="M13" s="184">
        <v>87.5</v>
      </c>
      <c r="N13" s="184">
        <v>1.3800000000000001</v>
      </c>
    </row>
    <row r="14" spans="1:14">
      <c r="A14" s="184" t="s">
        <v>761</v>
      </c>
      <c r="B14" s="185" t="s">
        <v>709</v>
      </c>
      <c r="C14" s="185" t="s">
        <v>798</v>
      </c>
      <c r="D14" s="184">
        <v>8.5</v>
      </c>
      <c r="E14" s="184">
        <v>16</v>
      </c>
      <c r="F14" s="184">
        <v>0.53</v>
      </c>
      <c r="G14" s="184">
        <v>0.86</v>
      </c>
      <c r="H14" s="184">
        <v>42</v>
      </c>
      <c r="I14" s="184">
        <v>64</v>
      </c>
      <c r="J14" s="184" t="s">
        <v>169</v>
      </c>
      <c r="K14" s="184">
        <v>39</v>
      </c>
      <c r="L14" s="184">
        <v>57</v>
      </c>
      <c r="M14" s="184">
        <v>50</v>
      </c>
      <c r="N14" s="184">
        <v>0.79</v>
      </c>
    </row>
    <row r="15" spans="1:14">
      <c r="A15" s="184" t="s">
        <v>761</v>
      </c>
      <c r="B15" s="185" t="s">
        <v>709</v>
      </c>
      <c r="C15" s="185" t="s">
        <v>837</v>
      </c>
      <c r="D15" s="184">
        <v>6.5</v>
      </c>
      <c r="E15" s="184">
        <v>8</v>
      </c>
      <c r="F15" s="184">
        <v>0.81</v>
      </c>
      <c r="G15" s="184">
        <v>1.31</v>
      </c>
      <c r="H15" s="184">
        <v>9</v>
      </c>
      <c r="I15" s="184">
        <v>64</v>
      </c>
      <c r="J15" s="184" t="s">
        <v>169</v>
      </c>
      <c r="K15" s="184">
        <v>8</v>
      </c>
      <c r="L15" s="184">
        <v>57</v>
      </c>
      <c r="M15" s="184">
        <v>87.5</v>
      </c>
      <c r="N15" s="184">
        <v>1.3800000000000001</v>
      </c>
    </row>
    <row r="16" spans="1:14">
      <c r="A16" s="184" t="s">
        <v>761</v>
      </c>
      <c r="B16" s="185" t="s">
        <v>711</v>
      </c>
      <c r="C16" s="185" t="s">
        <v>842</v>
      </c>
      <c r="D16" s="184">
        <v>7.6000000000000005</v>
      </c>
      <c r="E16" s="184">
        <v>14</v>
      </c>
      <c r="F16" s="184">
        <v>0.54</v>
      </c>
      <c r="G16" s="184">
        <v>0.88</v>
      </c>
      <c r="H16" s="184">
        <v>38</v>
      </c>
      <c r="I16" s="184">
        <v>64</v>
      </c>
      <c r="J16" s="184" t="s">
        <v>169</v>
      </c>
      <c r="K16" s="184">
        <v>36</v>
      </c>
      <c r="L16" s="184">
        <v>57</v>
      </c>
      <c r="M16" s="184">
        <v>57.14</v>
      </c>
      <c r="N16" s="184">
        <v>0.9</v>
      </c>
    </row>
    <row r="17" spans="1:14">
      <c r="A17" s="184" t="s">
        <v>761</v>
      </c>
      <c r="B17" s="185" t="s">
        <v>712</v>
      </c>
      <c r="C17" s="185" t="s">
        <v>843</v>
      </c>
      <c r="D17" s="184">
        <v>6.5</v>
      </c>
      <c r="E17" s="184">
        <v>8</v>
      </c>
      <c r="F17" s="184">
        <v>0.81</v>
      </c>
      <c r="G17" s="184">
        <v>1.31</v>
      </c>
      <c r="H17" s="184">
        <v>9</v>
      </c>
      <c r="I17" s="184">
        <v>64</v>
      </c>
      <c r="J17" s="184" t="s">
        <v>169</v>
      </c>
      <c r="K17" s="184">
        <v>8</v>
      </c>
      <c r="L17" s="184">
        <v>57</v>
      </c>
      <c r="M17" s="184">
        <v>100</v>
      </c>
      <c r="N17" s="184">
        <v>1.58</v>
      </c>
    </row>
    <row r="18" spans="1:14">
      <c r="A18" s="184" t="s">
        <v>761</v>
      </c>
      <c r="B18" s="185" t="s">
        <v>712</v>
      </c>
      <c r="C18" s="185" t="s">
        <v>846</v>
      </c>
      <c r="D18" s="184">
        <v>3.7</v>
      </c>
      <c r="E18" s="184">
        <v>8</v>
      </c>
      <c r="F18" s="184">
        <v>0.46</v>
      </c>
      <c r="G18" s="184">
        <v>0.75</v>
      </c>
      <c r="H18" s="184">
        <v>51</v>
      </c>
      <c r="I18" s="184">
        <v>64</v>
      </c>
      <c r="J18" s="184" t="s">
        <v>169</v>
      </c>
      <c r="K18" s="184">
        <v>46</v>
      </c>
      <c r="L18" s="184">
        <v>57</v>
      </c>
      <c r="M18" s="184">
        <v>50</v>
      </c>
      <c r="N18" s="184">
        <v>0.79</v>
      </c>
    </row>
    <row r="19" spans="1:14">
      <c r="A19" s="184" t="s">
        <v>761</v>
      </c>
      <c r="B19" s="185" t="s">
        <v>713</v>
      </c>
      <c r="C19" s="185" t="s">
        <v>847</v>
      </c>
      <c r="D19" s="184">
        <v>5.9</v>
      </c>
      <c r="E19" s="184">
        <v>14</v>
      </c>
      <c r="F19" s="184">
        <v>0.42</v>
      </c>
      <c r="G19" s="184">
        <v>0.68</v>
      </c>
      <c r="H19" s="184">
        <v>55</v>
      </c>
      <c r="I19" s="184">
        <v>64</v>
      </c>
      <c r="J19" s="184" t="s">
        <v>169</v>
      </c>
      <c r="K19" s="184">
        <v>49</v>
      </c>
      <c r="L19" s="184">
        <v>57</v>
      </c>
      <c r="M19" s="184">
        <v>50</v>
      </c>
      <c r="N19" s="184">
        <v>0.79</v>
      </c>
    </row>
    <row r="20" spans="1:14">
      <c r="A20" s="184" t="s">
        <v>761</v>
      </c>
      <c r="B20" s="185" t="s">
        <v>714</v>
      </c>
      <c r="C20" s="185" t="s">
        <v>851</v>
      </c>
      <c r="D20" s="184">
        <v>2.9000000000000004</v>
      </c>
      <c r="E20" s="184">
        <v>8</v>
      </c>
      <c r="F20" s="184">
        <v>0.36</v>
      </c>
      <c r="G20" s="184">
        <v>0.59</v>
      </c>
      <c r="H20" s="184">
        <v>59</v>
      </c>
      <c r="I20" s="184">
        <v>64</v>
      </c>
      <c r="J20" s="184" t="s">
        <v>169</v>
      </c>
      <c r="K20" s="184">
        <v>53</v>
      </c>
      <c r="L20" s="184">
        <v>57</v>
      </c>
      <c r="M20" s="184">
        <v>25</v>
      </c>
      <c r="N20" s="184">
        <v>0.39</v>
      </c>
    </row>
    <row r="21" spans="1:14">
      <c r="A21" s="184" t="s">
        <v>761</v>
      </c>
      <c r="B21" s="185" t="s">
        <v>714</v>
      </c>
      <c r="C21" s="185" t="s">
        <v>854</v>
      </c>
      <c r="D21" s="184">
        <v>7.4</v>
      </c>
      <c r="E21" s="184">
        <v>8</v>
      </c>
      <c r="F21" s="184">
        <v>0.93</v>
      </c>
      <c r="G21" s="184">
        <v>1.49</v>
      </c>
      <c r="H21" s="184">
        <v>1</v>
      </c>
      <c r="I21" s="184">
        <v>64</v>
      </c>
      <c r="J21" s="184" t="s">
        <v>169</v>
      </c>
      <c r="K21" s="184">
        <v>1</v>
      </c>
      <c r="L21" s="184">
        <v>57</v>
      </c>
      <c r="M21" s="184">
        <v>100</v>
      </c>
      <c r="N21" s="184">
        <v>1.58</v>
      </c>
    </row>
    <row r="22" spans="1:14">
      <c r="A22" s="184" t="s">
        <v>761</v>
      </c>
      <c r="B22" s="185" t="s">
        <v>715</v>
      </c>
      <c r="C22" s="185" t="s">
        <v>856</v>
      </c>
      <c r="D22" s="184">
        <v>14.299999999999997</v>
      </c>
      <c r="E22" s="184">
        <v>30</v>
      </c>
      <c r="F22" s="184">
        <v>0.48</v>
      </c>
      <c r="G22" s="184">
        <v>0.77</v>
      </c>
      <c r="H22" s="184">
        <v>47</v>
      </c>
      <c r="I22" s="184">
        <v>64</v>
      </c>
      <c r="J22" s="184" t="s">
        <v>147</v>
      </c>
      <c r="K22" s="184">
        <v>4</v>
      </c>
      <c r="L22" s="184">
        <v>6</v>
      </c>
      <c r="M22" s="184">
        <v>46.67</v>
      </c>
      <c r="N22" s="184">
        <v>0.74</v>
      </c>
    </row>
    <row r="23" spans="1:14">
      <c r="A23" s="184" t="s">
        <v>761</v>
      </c>
      <c r="B23" s="185" t="s">
        <v>716</v>
      </c>
      <c r="C23" s="185" t="s">
        <v>857</v>
      </c>
      <c r="D23" s="184">
        <v>22.7</v>
      </c>
      <c r="E23" s="184">
        <v>26</v>
      </c>
      <c r="F23" s="184">
        <v>0.87</v>
      </c>
      <c r="G23" s="184">
        <v>1.41</v>
      </c>
      <c r="H23" s="184">
        <v>5</v>
      </c>
      <c r="I23" s="184">
        <v>64</v>
      </c>
      <c r="J23" s="184" t="s">
        <v>147</v>
      </c>
      <c r="K23" s="184">
        <v>1</v>
      </c>
      <c r="L23" s="184">
        <v>6</v>
      </c>
      <c r="M23" s="184">
        <v>84.62</v>
      </c>
      <c r="N23" s="184">
        <v>1.34</v>
      </c>
    </row>
    <row r="24" spans="1:14">
      <c r="A24" s="184" t="s">
        <v>761</v>
      </c>
      <c r="B24" s="185" t="s">
        <v>716</v>
      </c>
      <c r="C24" s="185" t="s">
        <v>861</v>
      </c>
      <c r="D24" s="184">
        <v>4.9000000000000004</v>
      </c>
      <c r="E24" s="184">
        <v>8</v>
      </c>
      <c r="F24" s="184">
        <v>0.61</v>
      </c>
      <c r="G24" s="184">
        <v>0.99</v>
      </c>
      <c r="H24" s="184">
        <v>33</v>
      </c>
      <c r="I24" s="184">
        <v>64</v>
      </c>
      <c r="J24" s="184" t="s">
        <v>169</v>
      </c>
      <c r="K24" s="184">
        <v>31</v>
      </c>
      <c r="L24" s="184">
        <v>57</v>
      </c>
      <c r="M24" s="184">
        <v>62.5</v>
      </c>
      <c r="N24" s="184">
        <v>0.99</v>
      </c>
    </row>
    <row r="25" spans="1:14">
      <c r="A25" s="184" t="s">
        <v>761</v>
      </c>
      <c r="B25" s="185" t="s">
        <v>722</v>
      </c>
      <c r="C25" s="185" t="s">
        <v>878</v>
      </c>
      <c r="D25" s="184">
        <v>8.1</v>
      </c>
      <c r="E25" s="184">
        <v>15</v>
      </c>
      <c r="F25" s="184">
        <v>0.54</v>
      </c>
      <c r="G25" s="184">
        <v>0.87</v>
      </c>
      <c r="H25" s="184">
        <v>40</v>
      </c>
      <c r="I25" s="184">
        <v>64</v>
      </c>
      <c r="J25" s="184" t="s">
        <v>169</v>
      </c>
      <c r="K25" s="184">
        <v>37</v>
      </c>
      <c r="L25" s="184">
        <v>57</v>
      </c>
      <c r="M25" s="184">
        <v>40</v>
      </c>
      <c r="N25" s="184">
        <v>0.63</v>
      </c>
    </row>
    <row r="26" spans="1:14">
      <c r="A26" s="184" t="s">
        <v>761</v>
      </c>
      <c r="B26" s="185" t="s">
        <v>723</v>
      </c>
      <c r="C26" s="185" t="s">
        <v>879</v>
      </c>
      <c r="D26" s="184">
        <v>2</v>
      </c>
      <c r="E26" s="184">
        <v>6</v>
      </c>
      <c r="F26" s="184">
        <v>0.33</v>
      </c>
      <c r="G26" s="184">
        <v>0.54</v>
      </c>
      <c r="H26" s="184">
        <v>61</v>
      </c>
      <c r="I26" s="184">
        <v>64</v>
      </c>
      <c r="J26" s="184" t="s">
        <v>169</v>
      </c>
      <c r="K26" s="184">
        <v>55</v>
      </c>
      <c r="L26" s="184">
        <v>57</v>
      </c>
      <c r="M26" s="184">
        <v>33.33</v>
      </c>
      <c r="N26" s="184">
        <v>0.53</v>
      </c>
    </row>
    <row r="27" spans="1:14">
      <c r="A27" s="184" t="s">
        <v>761</v>
      </c>
      <c r="B27" s="185" t="s">
        <v>723</v>
      </c>
      <c r="C27" s="185" t="s">
        <v>880</v>
      </c>
      <c r="D27" s="184">
        <v>8.3000000000000007</v>
      </c>
      <c r="E27" s="184">
        <v>12</v>
      </c>
      <c r="F27" s="184">
        <v>0.69000000000000006</v>
      </c>
      <c r="G27" s="184">
        <v>1.1200000000000001</v>
      </c>
      <c r="H27" s="184">
        <v>27</v>
      </c>
      <c r="I27" s="184">
        <v>64</v>
      </c>
      <c r="J27" s="184" t="s">
        <v>169</v>
      </c>
      <c r="K27" s="184">
        <v>25</v>
      </c>
      <c r="L27" s="184">
        <v>57</v>
      </c>
      <c r="M27" s="184">
        <v>75</v>
      </c>
      <c r="N27" s="184">
        <v>1.18</v>
      </c>
    </row>
    <row r="28" spans="1:14">
      <c r="A28" s="184" t="s">
        <v>761</v>
      </c>
      <c r="B28" s="185" t="s">
        <v>724</v>
      </c>
      <c r="C28" s="185" t="s">
        <v>882</v>
      </c>
      <c r="D28" s="184">
        <v>9.6999999999999993</v>
      </c>
      <c r="E28" s="184">
        <v>18</v>
      </c>
      <c r="F28" s="184">
        <v>0.54</v>
      </c>
      <c r="G28" s="184">
        <v>0.87</v>
      </c>
      <c r="H28" s="184">
        <v>40</v>
      </c>
      <c r="I28" s="184">
        <v>64</v>
      </c>
      <c r="J28" s="184" t="s">
        <v>169</v>
      </c>
      <c r="K28" s="184">
        <v>37</v>
      </c>
      <c r="L28" s="184">
        <v>57</v>
      </c>
      <c r="M28" s="184">
        <v>50</v>
      </c>
      <c r="N28" s="184">
        <v>0.79</v>
      </c>
    </row>
    <row r="29" spans="1:14">
      <c r="A29" s="184" t="s">
        <v>761</v>
      </c>
      <c r="B29" s="185" t="s">
        <v>724</v>
      </c>
      <c r="C29" s="185" t="s">
        <v>798</v>
      </c>
      <c r="D29" s="184">
        <v>20.29999999999999</v>
      </c>
      <c r="E29" s="184">
        <v>38</v>
      </c>
      <c r="F29" s="184">
        <v>0.53</v>
      </c>
      <c r="G29" s="184">
        <v>0.86</v>
      </c>
      <c r="H29" s="184">
        <v>42</v>
      </c>
      <c r="I29" s="184">
        <v>64</v>
      </c>
      <c r="J29" s="184" t="s">
        <v>147</v>
      </c>
      <c r="K29" s="184">
        <v>3</v>
      </c>
      <c r="L29" s="184">
        <v>6</v>
      </c>
      <c r="M29" s="184">
        <v>60.53</v>
      </c>
      <c r="N29" s="184">
        <v>0.96</v>
      </c>
    </row>
    <row r="30" spans="1:14">
      <c r="A30" s="184" t="s">
        <v>761</v>
      </c>
      <c r="B30" s="185" t="s">
        <v>724</v>
      </c>
      <c r="C30" s="185" t="s">
        <v>826</v>
      </c>
      <c r="D30" s="184">
        <v>11.1</v>
      </c>
      <c r="E30" s="184">
        <v>14</v>
      </c>
      <c r="F30" s="184">
        <v>0.79</v>
      </c>
      <c r="G30" s="184">
        <v>1.28</v>
      </c>
      <c r="H30" s="184">
        <v>16</v>
      </c>
      <c r="I30" s="184">
        <v>64</v>
      </c>
      <c r="J30" s="184" t="s">
        <v>169</v>
      </c>
      <c r="K30" s="184">
        <v>14</v>
      </c>
      <c r="L30" s="184">
        <v>57</v>
      </c>
      <c r="M30" s="184">
        <v>78.570000000000007</v>
      </c>
      <c r="N30" s="184">
        <v>1.24</v>
      </c>
    </row>
    <row r="31" spans="1:14">
      <c r="A31" s="184" t="s">
        <v>761</v>
      </c>
      <c r="B31" s="185" t="s">
        <v>725</v>
      </c>
      <c r="C31" s="185" t="s">
        <v>892</v>
      </c>
      <c r="D31" s="184">
        <v>6.7</v>
      </c>
      <c r="E31" s="184">
        <v>14</v>
      </c>
      <c r="F31" s="184">
        <v>0.48</v>
      </c>
      <c r="G31" s="184">
        <v>0.77</v>
      </c>
      <c r="H31" s="184">
        <v>47</v>
      </c>
      <c r="I31" s="184">
        <v>64</v>
      </c>
      <c r="J31" s="184" t="s">
        <v>169</v>
      </c>
      <c r="K31" s="184">
        <v>43</v>
      </c>
      <c r="L31" s="184">
        <v>57</v>
      </c>
      <c r="M31" s="184">
        <v>35.71</v>
      </c>
      <c r="N31" s="184">
        <v>0.56000000000000005</v>
      </c>
    </row>
    <row r="32" spans="1:14">
      <c r="A32" s="184" t="s">
        <v>761</v>
      </c>
      <c r="B32" s="185" t="s">
        <v>727</v>
      </c>
      <c r="C32" s="185" t="s">
        <v>895</v>
      </c>
      <c r="D32" s="184">
        <v>14.7</v>
      </c>
      <c r="E32" s="184">
        <v>20</v>
      </c>
      <c r="F32" s="184">
        <v>0.74</v>
      </c>
      <c r="G32" s="184">
        <v>1.19</v>
      </c>
      <c r="H32" s="184">
        <v>22</v>
      </c>
      <c r="I32" s="184">
        <v>64</v>
      </c>
      <c r="J32" s="184" t="s">
        <v>169</v>
      </c>
      <c r="K32" s="184">
        <v>20</v>
      </c>
      <c r="L32" s="184">
        <v>57</v>
      </c>
      <c r="M32" s="184">
        <v>75</v>
      </c>
      <c r="N32" s="184">
        <v>1.18</v>
      </c>
    </row>
    <row r="33" spans="1:14">
      <c r="A33" s="184" t="s">
        <v>761</v>
      </c>
      <c r="B33" s="185" t="s">
        <v>727</v>
      </c>
      <c r="C33" s="185" t="s">
        <v>900</v>
      </c>
      <c r="D33" s="184">
        <v>2</v>
      </c>
      <c r="E33" s="184">
        <v>6</v>
      </c>
      <c r="F33" s="184">
        <v>0.33</v>
      </c>
      <c r="G33" s="184">
        <v>0.54</v>
      </c>
      <c r="H33" s="184">
        <v>61</v>
      </c>
      <c r="I33" s="184">
        <v>64</v>
      </c>
      <c r="J33" s="184" t="s">
        <v>169</v>
      </c>
      <c r="K33" s="184">
        <v>55</v>
      </c>
      <c r="L33" s="184">
        <v>57</v>
      </c>
      <c r="M33" s="184">
        <v>16.670000000000002</v>
      </c>
      <c r="N33" s="184">
        <v>0.26</v>
      </c>
    </row>
    <row r="34" spans="1:14">
      <c r="A34" s="184" t="s">
        <v>761</v>
      </c>
      <c r="B34" s="185" t="s">
        <v>728</v>
      </c>
      <c r="C34" s="185" t="s">
        <v>903</v>
      </c>
      <c r="D34" s="184">
        <v>6.7000000000000011</v>
      </c>
      <c r="E34" s="184">
        <v>14</v>
      </c>
      <c r="F34" s="184">
        <v>0.48</v>
      </c>
      <c r="G34" s="184">
        <v>0.77</v>
      </c>
      <c r="H34" s="184">
        <v>47</v>
      </c>
      <c r="I34" s="184">
        <v>64</v>
      </c>
      <c r="J34" s="184" t="s">
        <v>169</v>
      </c>
      <c r="K34" s="184">
        <v>43</v>
      </c>
      <c r="L34" s="184">
        <v>57</v>
      </c>
      <c r="M34" s="184">
        <v>42.86</v>
      </c>
      <c r="N34" s="184">
        <v>0.68</v>
      </c>
    </row>
    <row r="35" spans="1:14">
      <c r="A35" s="184" t="s">
        <v>761</v>
      </c>
      <c r="B35" s="185" t="s">
        <v>728</v>
      </c>
      <c r="C35" s="185" t="s">
        <v>904</v>
      </c>
      <c r="D35" s="184">
        <v>2.2000000000000002</v>
      </c>
      <c r="E35" s="184">
        <v>8</v>
      </c>
      <c r="F35" s="184">
        <v>0.28000000000000003</v>
      </c>
      <c r="G35" s="184">
        <v>0.44</v>
      </c>
      <c r="H35" s="184">
        <v>63</v>
      </c>
      <c r="I35" s="184">
        <v>64</v>
      </c>
      <c r="J35" s="184" t="s">
        <v>169</v>
      </c>
      <c r="K35" s="184">
        <v>57</v>
      </c>
      <c r="L35" s="184">
        <v>57</v>
      </c>
      <c r="M35" s="184">
        <v>25</v>
      </c>
      <c r="N35" s="184">
        <v>0.39</v>
      </c>
    </row>
    <row r="36" spans="1:14">
      <c r="A36" s="184" t="s">
        <v>761</v>
      </c>
      <c r="B36" s="185" t="s">
        <v>728</v>
      </c>
      <c r="C36" s="185" t="s">
        <v>905</v>
      </c>
      <c r="D36" s="184">
        <v>13.299999999999999</v>
      </c>
      <c r="E36" s="184">
        <v>31</v>
      </c>
      <c r="F36" s="184">
        <v>0.43</v>
      </c>
      <c r="G36" s="184">
        <v>0.69000000000000006</v>
      </c>
      <c r="H36" s="184">
        <v>54</v>
      </c>
      <c r="I36" s="184">
        <v>64</v>
      </c>
      <c r="J36" s="184" t="s">
        <v>147</v>
      </c>
      <c r="K36" s="184">
        <v>5</v>
      </c>
      <c r="L36" s="184">
        <v>6</v>
      </c>
      <c r="M36" s="184">
        <v>38.71</v>
      </c>
      <c r="N36" s="184">
        <v>0.61</v>
      </c>
    </row>
    <row r="37" spans="1:14">
      <c r="A37" s="184" t="s">
        <v>761</v>
      </c>
      <c r="B37" s="185" t="s">
        <v>729</v>
      </c>
      <c r="C37" s="185" t="s">
        <v>907</v>
      </c>
      <c r="D37" s="184">
        <v>9.1999999999999993</v>
      </c>
      <c r="E37" s="184">
        <v>12</v>
      </c>
      <c r="F37" s="184">
        <v>0.77</v>
      </c>
      <c r="G37" s="184">
        <v>1.24</v>
      </c>
      <c r="H37" s="184">
        <v>19</v>
      </c>
      <c r="I37" s="184">
        <v>64</v>
      </c>
      <c r="J37" s="184" t="s">
        <v>169</v>
      </c>
      <c r="K37" s="184">
        <v>17</v>
      </c>
      <c r="L37" s="184">
        <v>57</v>
      </c>
      <c r="M37" s="184">
        <v>83.33</v>
      </c>
      <c r="N37" s="184">
        <v>1.32</v>
      </c>
    </row>
    <row r="38" spans="1:14">
      <c r="A38" s="184" t="s">
        <v>761</v>
      </c>
      <c r="B38" s="185" t="s">
        <v>730</v>
      </c>
      <c r="C38" s="185" t="s">
        <v>913</v>
      </c>
      <c r="D38" s="184">
        <v>6.8000000000000007</v>
      </c>
      <c r="E38" s="184">
        <v>8</v>
      </c>
      <c r="F38" s="184">
        <v>0.85</v>
      </c>
      <c r="G38" s="184">
        <v>1.37</v>
      </c>
      <c r="H38" s="184">
        <v>6</v>
      </c>
      <c r="I38" s="184">
        <v>64</v>
      </c>
      <c r="J38" s="184" t="s">
        <v>169</v>
      </c>
      <c r="K38" s="184">
        <v>5</v>
      </c>
      <c r="L38" s="184">
        <v>57</v>
      </c>
      <c r="M38" s="184">
        <v>100</v>
      </c>
      <c r="N38" s="184">
        <v>1.58</v>
      </c>
    </row>
    <row r="39" spans="1:14">
      <c r="A39" s="184" t="s">
        <v>761</v>
      </c>
      <c r="B39" s="185" t="s">
        <v>730</v>
      </c>
      <c r="C39" s="185" t="s">
        <v>917</v>
      </c>
      <c r="D39" s="184">
        <v>8.6000000000000014</v>
      </c>
      <c r="E39" s="184">
        <v>18</v>
      </c>
      <c r="F39" s="184">
        <v>0.48</v>
      </c>
      <c r="G39" s="184">
        <v>0.77</v>
      </c>
      <c r="H39" s="184">
        <v>47</v>
      </c>
      <c r="I39" s="184">
        <v>64</v>
      </c>
      <c r="J39" s="184" t="s">
        <v>169</v>
      </c>
      <c r="K39" s="184">
        <v>43</v>
      </c>
      <c r="L39" s="184">
        <v>57</v>
      </c>
      <c r="M39" s="184">
        <v>44.44</v>
      </c>
      <c r="N39" s="184">
        <v>0.70000000000000007</v>
      </c>
    </row>
    <row r="40" spans="1:14">
      <c r="A40" s="184" t="s">
        <v>761</v>
      </c>
      <c r="B40" s="185" t="s">
        <v>731</v>
      </c>
      <c r="C40" s="185" t="s">
        <v>918</v>
      </c>
      <c r="D40" s="184">
        <v>4.9999999999999991</v>
      </c>
      <c r="E40" s="184">
        <v>12</v>
      </c>
      <c r="F40" s="184">
        <v>0.42</v>
      </c>
      <c r="G40" s="184">
        <v>0.67</v>
      </c>
      <c r="H40" s="184">
        <v>56</v>
      </c>
      <c r="I40" s="184">
        <v>64</v>
      </c>
      <c r="J40" s="184" t="s">
        <v>169</v>
      </c>
      <c r="K40" s="184">
        <v>50</v>
      </c>
      <c r="L40" s="184">
        <v>57</v>
      </c>
      <c r="M40" s="184">
        <v>41.67</v>
      </c>
      <c r="N40" s="184">
        <v>0.66</v>
      </c>
    </row>
    <row r="41" spans="1:14">
      <c r="A41" s="184" t="s">
        <v>761</v>
      </c>
      <c r="B41" s="185" t="s">
        <v>731</v>
      </c>
      <c r="C41" s="185" t="s">
        <v>919</v>
      </c>
      <c r="D41" s="184">
        <v>3.1999999999999997</v>
      </c>
      <c r="E41" s="184">
        <v>6</v>
      </c>
      <c r="F41" s="184">
        <v>0.53</v>
      </c>
      <c r="G41" s="184">
        <v>0.86</v>
      </c>
      <c r="H41" s="184">
        <v>42</v>
      </c>
      <c r="I41" s="184">
        <v>64</v>
      </c>
      <c r="J41" s="184" t="s">
        <v>169</v>
      </c>
      <c r="K41" s="184">
        <v>39</v>
      </c>
      <c r="L41" s="184">
        <v>57</v>
      </c>
      <c r="M41" s="184">
        <v>50</v>
      </c>
      <c r="N41" s="184">
        <v>0.79</v>
      </c>
    </row>
    <row r="42" spans="1:14">
      <c r="A42" s="184" t="s">
        <v>761</v>
      </c>
      <c r="B42" s="185" t="s">
        <v>731</v>
      </c>
      <c r="C42" s="185" t="s">
        <v>920</v>
      </c>
      <c r="D42" s="184">
        <v>3.6</v>
      </c>
      <c r="E42" s="184">
        <v>6</v>
      </c>
      <c r="F42" s="184">
        <v>0.6</v>
      </c>
      <c r="G42" s="184">
        <v>0.97</v>
      </c>
      <c r="H42" s="184">
        <v>34</v>
      </c>
      <c r="I42" s="184">
        <v>64</v>
      </c>
      <c r="J42" s="184" t="s">
        <v>169</v>
      </c>
      <c r="K42" s="184">
        <v>32</v>
      </c>
      <c r="L42" s="184">
        <v>57</v>
      </c>
      <c r="M42" s="184">
        <v>50</v>
      </c>
      <c r="N42" s="184">
        <v>0.79</v>
      </c>
    </row>
    <row r="43" spans="1:14">
      <c r="A43" s="184" t="s">
        <v>761</v>
      </c>
      <c r="B43" s="185" t="s">
        <v>732</v>
      </c>
      <c r="C43" s="185" t="s">
        <v>924</v>
      </c>
      <c r="D43" s="184">
        <v>5.2</v>
      </c>
      <c r="E43" s="184">
        <v>8</v>
      </c>
      <c r="F43" s="184">
        <v>0.65</v>
      </c>
      <c r="G43" s="184">
        <v>1.05</v>
      </c>
      <c r="H43" s="184">
        <v>31</v>
      </c>
      <c r="I43" s="184">
        <v>64</v>
      </c>
      <c r="J43" s="184" t="s">
        <v>169</v>
      </c>
      <c r="K43" s="184">
        <v>29</v>
      </c>
      <c r="L43" s="184">
        <v>57</v>
      </c>
      <c r="M43" s="184">
        <v>75</v>
      </c>
      <c r="N43" s="184">
        <v>1.18</v>
      </c>
    </row>
    <row r="44" spans="1:14">
      <c r="A44" s="184" t="s">
        <v>761</v>
      </c>
      <c r="B44" s="185" t="s">
        <v>733</v>
      </c>
      <c r="C44" s="185" t="s">
        <v>895</v>
      </c>
      <c r="D44" s="184">
        <v>12.3</v>
      </c>
      <c r="E44" s="184">
        <v>18</v>
      </c>
      <c r="F44" s="184">
        <v>0.68</v>
      </c>
      <c r="G44" s="184">
        <v>1.1000000000000001</v>
      </c>
      <c r="H44" s="184">
        <v>28</v>
      </c>
      <c r="I44" s="184">
        <v>64</v>
      </c>
      <c r="J44" s="184" t="s">
        <v>169</v>
      </c>
      <c r="K44" s="184">
        <v>26</v>
      </c>
      <c r="L44" s="184">
        <v>57</v>
      </c>
      <c r="M44" s="184">
        <v>77.78</v>
      </c>
      <c r="N44" s="184">
        <v>1.23</v>
      </c>
    </row>
    <row r="45" spans="1:14">
      <c r="A45" s="184" t="s">
        <v>761</v>
      </c>
      <c r="B45" s="185" t="s">
        <v>733</v>
      </c>
      <c r="C45" s="185" t="s">
        <v>908</v>
      </c>
      <c r="D45" s="184">
        <v>6.2</v>
      </c>
      <c r="E45" s="184">
        <v>8</v>
      </c>
      <c r="F45" s="184">
        <v>0.78</v>
      </c>
      <c r="G45" s="184">
        <v>1.25</v>
      </c>
      <c r="H45" s="184">
        <v>18</v>
      </c>
      <c r="I45" s="184">
        <v>64</v>
      </c>
      <c r="J45" s="184" t="s">
        <v>169</v>
      </c>
      <c r="K45" s="184">
        <v>16</v>
      </c>
      <c r="L45" s="184">
        <v>57</v>
      </c>
      <c r="M45" s="184">
        <v>87.5</v>
      </c>
      <c r="N45" s="184">
        <v>1.3800000000000001</v>
      </c>
    </row>
    <row r="46" spans="1:14">
      <c r="A46" s="184" t="s">
        <v>761</v>
      </c>
      <c r="B46" s="185" t="s">
        <v>733</v>
      </c>
      <c r="C46" s="185" t="s">
        <v>927</v>
      </c>
      <c r="D46" s="184">
        <v>5.3000000000000007</v>
      </c>
      <c r="E46" s="184">
        <v>14</v>
      </c>
      <c r="F46" s="184">
        <v>0.38</v>
      </c>
      <c r="G46" s="184">
        <v>0.61</v>
      </c>
      <c r="H46" s="184">
        <v>58</v>
      </c>
      <c r="I46" s="184">
        <v>64</v>
      </c>
      <c r="J46" s="184" t="s">
        <v>169</v>
      </c>
      <c r="K46" s="184">
        <v>52</v>
      </c>
      <c r="L46" s="184">
        <v>57</v>
      </c>
      <c r="M46" s="184">
        <v>28.57</v>
      </c>
      <c r="N46" s="184">
        <v>0.45</v>
      </c>
    </row>
    <row r="47" spans="1:14">
      <c r="A47" s="184" t="s">
        <v>761</v>
      </c>
      <c r="B47" s="185" t="s">
        <v>738</v>
      </c>
      <c r="C47" s="185" t="s">
        <v>932</v>
      </c>
      <c r="D47" s="184">
        <v>30.399999999999991</v>
      </c>
      <c r="E47" s="184">
        <v>56</v>
      </c>
      <c r="F47" s="184">
        <v>0.54</v>
      </c>
      <c r="G47" s="184">
        <v>0.88</v>
      </c>
      <c r="H47" s="184">
        <v>38</v>
      </c>
      <c r="I47" s="184">
        <v>64</v>
      </c>
      <c r="J47" s="184" t="s">
        <v>136</v>
      </c>
      <c r="K47" s="184">
        <v>1</v>
      </c>
      <c r="L47" s="184">
        <v>1</v>
      </c>
      <c r="M47" s="184">
        <v>55.36</v>
      </c>
      <c r="N47" s="184">
        <v>0.87</v>
      </c>
    </row>
    <row r="48" spans="1:14">
      <c r="A48" s="184" t="s">
        <v>761</v>
      </c>
      <c r="B48" s="185" t="s">
        <v>738</v>
      </c>
      <c r="C48" s="185" t="s">
        <v>933</v>
      </c>
      <c r="D48" s="184">
        <v>8.8000000000000007</v>
      </c>
      <c r="E48" s="184">
        <v>10</v>
      </c>
      <c r="F48" s="184">
        <v>0.88</v>
      </c>
      <c r="G48" s="184">
        <v>1.42</v>
      </c>
      <c r="H48" s="184">
        <v>4</v>
      </c>
      <c r="I48" s="184">
        <v>64</v>
      </c>
      <c r="J48" s="184" t="s">
        <v>169</v>
      </c>
      <c r="K48" s="184">
        <v>4</v>
      </c>
      <c r="L48" s="184">
        <v>57</v>
      </c>
      <c r="M48" s="184">
        <v>80</v>
      </c>
      <c r="N48" s="184">
        <v>1.26</v>
      </c>
    </row>
    <row r="49" spans="1:14">
      <c r="A49" s="184" t="s">
        <v>761</v>
      </c>
      <c r="B49" s="185" t="s">
        <v>738</v>
      </c>
      <c r="C49" s="185" t="s">
        <v>936</v>
      </c>
      <c r="D49" s="184">
        <v>3.6</v>
      </c>
      <c r="E49" s="184">
        <v>6</v>
      </c>
      <c r="F49" s="184">
        <v>0.6</v>
      </c>
      <c r="G49" s="184">
        <v>0.97</v>
      </c>
      <c r="H49" s="184">
        <v>34</v>
      </c>
      <c r="I49" s="184">
        <v>64</v>
      </c>
      <c r="J49" s="184" t="s">
        <v>169</v>
      </c>
      <c r="K49" s="184">
        <v>32</v>
      </c>
      <c r="L49" s="184">
        <v>57</v>
      </c>
      <c r="M49" s="184">
        <v>50</v>
      </c>
      <c r="N49" s="184">
        <v>0.79</v>
      </c>
    </row>
    <row r="50" spans="1:14">
      <c r="A50" s="184" t="s">
        <v>761</v>
      </c>
      <c r="B50" s="185" t="s">
        <v>741</v>
      </c>
      <c r="C50" s="185" t="s">
        <v>798</v>
      </c>
      <c r="D50" s="184">
        <v>13.399999999999997</v>
      </c>
      <c r="E50" s="184">
        <v>20</v>
      </c>
      <c r="F50" s="184">
        <v>0.67</v>
      </c>
      <c r="G50" s="184">
        <v>1.08</v>
      </c>
      <c r="H50" s="184">
        <v>30</v>
      </c>
      <c r="I50" s="184">
        <v>64</v>
      </c>
      <c r="J50" s="184" t="s">
        <v>169</v>
      </c>
      <c r="K50" s="184">
        <v>28</v>
      </c>
      <c r="L50" s="184">
        <v>57</v>
      </c>
      <c r="M50" s="184">
        <v>80</v>
      </c>
      <c r="N50" s="184">
        <v>1.26</v>
      </c>
    </row>
    <row r="51" spans="1:14">
      <c r="A51" s="184" t="s">
        <v>761</v>
      </c>
      <c r="B51" s="185" t="s">
        <v>742</v>
      </c>
      <c r="C51" s="185" t="s">
        <v>803</v>
      </c>
      <c r="D51" s="184">
        <v>13.2</v>
      </c>
      <c r="E51" s="184">
        <v>16</v>
      </c>
      <c r="F51" s="184">
        <v>0.83000000000000007</v>
      </c>
      <c r="G51" s="184">
        <v>1.33</v>
      </c>
      <c r="H51" s="184">
        <v>7</v>
      </c>
      <c r="I51" s="184">
        <v>64</v>
      </c>
      <c r="J51" s="184" t="s">
        <v>169</v>
      </c>
      <c r="K51" s="184">
        <v>6</v>
      </c>
      <c r="L51" s="184">
        <v>57</v>
      </c>
      <c r="M51" s="184">
        <v>87.5</v>
      </c>
      <c r="N51" s="184">
        <v>1.3800000000000001</v>
      </c>
    </row>
    <row r="52" spans="1:14">
      <c r="A52" s="184" t="s">
        <v>761</v>
      </c>
      <c r="B52" s="185" t="s">
        <v>743</v>
      </c>
      <c r="C52" s="185" t="s">
        <v>946</v>
      </c>
      <c r="D52" s="184">
        <v>9.9</v>
      </c>
      <c r="E52" s="184">
        <v>18</v>
      </c>
      <c r="F52" s="184">
        <v>0.55000000000000004</v>
      </c>
      <c r="G52" s="184">
        <v>0.89</v>
      </c>
      <c r="H52" s="184">
        <v>36</v>
      </c>
      <c r="I52" s="184">
        <v>64</v>
      </c>
      <c r="J52" s="184" t="s">
        <v>169</v>
      </c>
      <c r="K52" s="184">
        <v>34</v>
      </c>
      <c r="L52" s="184">
        <v>57</v>
      </c>
      <c r="M52" s="184">
        <v>55.56</v>
      </c>
      <c r="N52" s="184">
        <v>0.88</v>
      </c>
    </row>
    <row r="53" spans="1:14">
      <c r="A53" s="184" t="s">
        <v>761</v>
      </c>
      <c r="B53" s="185" t="s">
        <v>744</v>
      </c>
      <c r="C53" s="185" t="s">
        <v>826</v>
      </c>
      <c r="D53" s="184">
        <v>12.499999999999998</v>
      </c>
      <c r="E53" s="184">
        <v>14</v>
      </c>
      <c r="F53" s="184">
        <v>0.89</v>
      </c>
      <c r="G53" s="184">
        <v>1.44</v>
      </c>
      <c r="H53" s="184">
        <v>3</v>
      </c>
      <c r="I53" s="184">
        <v>64</v>
      </c>
      <c r="J53" s="184" t="s">
        <v>169</v>
      </c>
      <c r="K53" s="184">
        <v>3</v>
      </c>
      <c r="L53" s="184">
        <v>57</v>
      </c>
      <c r="M53" s="184">
        <v>100</v>
      </c>
      <c r="N53" s="184">
        <v>1.58</v>
      </c>
    </row>
    <row r="54" spans="1:14">
      <c r="A54" s="184" t="s">
        <v>761</v>
      </c>
      <c r="B54" s="185" t="s">
        <v>746</v>
      </c>
      <c r="C54" s="185" t="s">
        <v>882</v>
      </c>
      <c r="D54" s="184">
        <v>2.4</v>
      </c>
      <c r="E54" s="184">
        <v>6</v>
      </c>
      <c r="F54" s="184">
        <v>0.4</v>
      </c>
      <c r="G54" s="184">
        <v>0.65</v>
      </c>
      <c r="H54" s="184">
        <v>57</v>
      </c>
      <c r="I54" s="184">
        <v>64</v>
      </c>
      <c r="J54" s="184" t="s">
        <v>169</v>
      </c>
      <c r="K54" s="184">
        <v>51</v>
      </c>
      <c r="L54" s="184">
        <v>57</v>
      </c>
      <c r="M54" s="184">
        <v>16.670000000000002</v>
      </c>
      <c r="N54" s="184">
        <v>0.26</v>
      </c>
    </row>
    <row r="55" spans="1:14">
      <c r="A55" s="184" t="s">
        <v>761</v>
      </c>
      <c r="B55" s="185" t="s">
        <v>746</v>
      </c>
      <c r="C55" s="185" t="s">
        <v>951</v>
      </c>
      <c r="D55" s="184">
        <v>2.2999999999999998</v>
      </c>
      <c r="E55" s="184">
        <v>5</v>
      </c>
      <c r="F55" s="184">
        <v>0.46</v>
      </c>
      <c r="G55" s="184">
        <v>0.74</v>
      </c>
      <c r="H55" s="184">
        <v>53</v>
      </c>
      <c r="I55" s="184">
        <v>64</v>
      </c>
      <c r="J55" s="184" t="s">
        <v>169</v>
      </c>
      <c r="K55" s="184">
        <v>48</v>
      </c>
      <c r="L55" s="184">
        <v>57</v>
      </c>
      <c r="M55" s="184">
        <v>40</v>
      </c>
      <c r="N55" s="184">
        <v>0.63</v>
      </c>
    </row>
    <row r="56" spans="1:14">
      <c r="A56" s="184" t="s">
        <v>761</v>
      </c>
      <c r="B56" s="185" t="s">
        <v>746</v>
      </c>
      <c r="C56" s="185" t="s">
        <v>952</v>
      </c>
      <c r="D56" s="184">
        <v>4.8</v>
      </c>
      <c r="E56" s="184">
        <v>10</v>
      </c>
      <c r="F56" s="184">
        <v>0.48</v>
      </c>
      <c r="G56" s="184">
        <v>0.78</v>
      </c>
      <c r="H56" s="184">
        <v>46</v>
      </c>
      <c r="I56" s="184">
        <v>64</v>
      </c>
      <c r="J56" s="184" t="s">
        <v>169</v>
      </c>
      <c r="K56" s="184">
        <v>42</v>
      </c>
      <c r="L56" s="184">
        <v>57</v>
      </c>
      <c r="M56" s="184">
        <v>50</v>
      </c>
      <c r="N56" s="184">
        <v>0.79</v>
      </c>
    </row>
    <row r="57" spans="1:14">
      <c r="A57" s="184" t="s">
        <v>761</v>
      </c>
      <c r="B57" s="185" t="s">
        <v>747</v>
      </c>
      <c r="C57" s="185" t="s">
        <v>958</v>
      </c>
      <c r="D57" s="184">
        <v>11.2</v>
      </c>
      <c r="E57" s="184">
        <v>16</v>
      </c>
      <c r="F57" s="184">
        <v>0.70000000000000007</v>
      </c>
      <c r="G57" s="184">
        <v>1.1300000000000001</v>
      </c>
      <c r="H57" s="184">
        <v>25</v>
      </c>
      <c r="I57" s="184">
        <v>64</v>
      </c>
      <c r="J57" s="184" t="s">
        <v>169</v>
      </c>
      <c r="K57" s="184">
        <v>23</v>
      </c>
      <c r="L57" s="184">
        <v>57</v>
      </c>
      <c r="M57" s="184">
        <v>81.25</v>
      </c>
      <c r="N57" s="184">
        <v>1.28</v>
      </c>
    </row>
    <row r="58" spans="1:14">
      <c r="A58" s="184" t="s">
        <v>761</v>
      </c>
      <c r="B58" s="185" t="s">
        <v>749</v>
      </c>
      <c r="C58" s="185" t="s">
        <v>964</v>
      </c>
      <c r="D58" s="184">
        <v>7.3</v>
      </c>
      <c r="E58" s="184">
        <v>10</v>
      </c>
      <c r="F58" s="184">
        <v>0.73</v>
      </c>
      <c r="G58" s="184">
        <v>1.18</v>
      </c>
      <c r="H58" s="184">
        <v>23</v>
      </c>
      <c r="I58" s="184">
        <v>64</v>
      </c>
      <c r="J58" s="184" t="s">
        <v>169</v>
      </c>
      <c r="K58" s="184">
        <v>21</v>
      </c>
      <c r="L58" s="184">
        <v>57</v>
      </c>
      <c r="M58" s="184">
        <v>90</v>
      </c>
      <c r="N58" s="184">
        <v>1.42</v>
      </c>
    </row>
    <row r="59" spans="1:14">
      <c r="A59" s="184" t="s">
        <v>761</v>
      </c>
      <c r="B59" s="185" t="s">
        <v>749</v>
      </c>
      <c r="C59" s="185" t="s">
        <v>965</v>
      </c>
      <c r="D59" s="184">
        <v>8.1999999999999993</v>
      </c>
      <c r="E59" s="184">
        <v>10</v>
      </c>
      <c r="F59" s="184">
        <v>0.82000000000000006</v>
      </c>
      <c r="G59" s="184">
        <v>1.32</v>
      </c>
      <c r="H59" s="184">
        <v>8</v>
      </c>
      <c r="I59" s="184">
        <v>64</v>
      </c>
      <c r="J59" s="184" t="s">
        <v>169</v>
      </c>
      <c r="K59" s="184">
        <v>7</v>
      </c>
      <c r="L59" s="184">
        <v>57</v>
      </c>
      <c r="M59" s="184">
        <v>80</v>
      </c>
      <c r="N59" s="184">
        <v>1.26</v>
      </c>
    </row>
    <row r="60" spans="1:14">
      <c r="A60" s="184" t="s">
        <v>761</v>
      </c>
      <c r="B60" s="185" t="s">
        <v>749</v>
      </c>
      <c r="C60" s="185" t="s">
        <v>967</v>
      </c>
      <c r="D60" s="184">
        <v>26.499999999999996</v>
      </c>
      <c r="E60" s="184">
        <v>33</v>
      </c>
      <c r="F60" s="184">
        <v>0.8</v>
      </c>
      <c r="G60" s="184">
        <v>1.3</v>
      </c>
      <c r="H60" s="184">
        <v>13</v>
      </c>
      <c r="I60" s="184">
        <v>64</v>
      </c>
      <c r="J60" s="184" t="s">
        <v>147</v>
      </c>
      <c r="K60" s="184">
        <v>2</v>
      </c>
      <c r="L60" s="184">
        <v>6</v>
      </c>
      <c r="M60" s="184">
        <v>84.850000000000009</v>
      </c>
      <c r="N60" s="184">
        <v>1.34</v>
      </c>
    </row>
    <row r="61" spans="1:14">
      <c r="A61" s="184" t="s">
        <v>761</v>
      </c>
      <c r="B61" s="185" t="s">
        <v>751</v>
      </c>
      <c r="C61" s="185" t="s">
        <v>958</v>
      </c>
      <c r="D61" s="184">
        <v>14.399999999999999</v>
      </c>
      <c r="E61" s="184">
        <v>18</v>
      </c>
      <c r="F61" s="184">
        <v>0.8</v>
      </c>
      <c r="G61" s="184">
        <v>1.29</v>
      </c>
      <c r="H61" s="184">
        <v>14</v>
      </c>
      <c r="I61" s="184">
        <v>64</v>
      </c>
      <c r="J61" s="184" t="s">
        <v>169</v>
      </c>
      <c r="K61" s="184">
        <v>12</v>
      </c>
      <c r="L61" s="184">
        <v>57</v>
      </c>
      <c r="M61" s="184">
        <v>77.78</v>
      </c>
      <c r="N61" s="184">
        <v>1.23</v>
      </c>
    </row>
    <row r="62" spans="1:14">
      <c r="A62" s="184" t="s">
        <v>761</v>
      </c>
      <c r="B62" s="185" t="s">
        <v>753</v>
      </c>
      <c r="C62" s="185" t="s">
        <v>903</v>
      </c>
      <c r="D62" s="184">
        <v>7.7</v>
      </c>
      <c r="E62" s="184">
        <v>11</v>
      </c>
      <c r="F62" s="184">
        <v>0.70000000000000007</v>
      </c>
      <c r="G62" s="184">
        <v>1.1300000000000001</v>
      </c>
      <c r="H62" s="184">
        <v>25</v>
      </c>
      <c r="I62" s="184">
        <v>64</v>
      </c>
      <c r="J62" s="184" t="s">
        <v>169</v>
      </c>
      <c r="K62" s="184">
        <v>23</v>
      </c>
      <c r="L62" s="184">
        <v>57</v>
      </c>
      <c r="M62" s="184">
        <v>63.64</v>
      </c>
      <c r="N62" s="184">
        <v>1</v>
      </c>
    </row>
    <row r="63" spans="1:14">
      <c r="A63" s="184" t="s">
        <v>761</v>
      </c>
      <c r="B63" s="185" t="s">
        <v>753</v>
      </c>
      <c r="C63" s="185" t="s">
        <v>972</v>
      </c>
      <c r="D63" s="184">
        <v>6.5</v>
      </c>
      <c r="E63" s="184">
        <v>8</v>
      </c>
      <c r="F63" s="184">
        <v>0.81</v>
      </c>
      <c r="G63" s="184">
        <v>1.31</v>
      </c>
      <c r="H63" s="184">
        <v>9</v>
      </c>
      <c r="I63" s="184">
        <v>64</v>
      </c>
      <c r="J63" s="184" t="s">
        <v>169</v>
      </c>
      <c r="K63" s="184">
        <v>8</v>
      </c>
      <c r="L63" s="184">
        <v>57</v>
      </c>
      <c r="M63" s="184">
        <v>100</v>
      </c>
      <c r="N63" s="184">
        <v>1.58</v>
      </c>
    </row>
    <row r="64" spans="1:14">
      <c r="A64" s="184" t="s">
        <v>761</v>
      </c>
      <c r="B64" s="185" t="s">
        <v>754</v>
      </c>
      <c r="C64" s="185" t="s">
        <v>973</v>
      </c>
      <c r="D64" s="184">
        <v>4.9000000000000004</v>
      </c>
      <c r="E64" s="184">
        <v>10</v>
      </c>
      <c r="F64" s="184">
        <v>0.49</v>
      </c>
      <c r="G64" s="184">
        <v>0.79</v>
      </c>
      <c r="H64" s="184">
        <v>45</v>
      </c>
      <c r="I64" s="184">
        <v>64</v>
      </c>
      <c r="J64" s="184" t="s">
        <v>169</v>
      </c>
      <c r="K64" s="184">
        <v>41</v>
      </c>
      <c r="L64" s="184">
        <v>57</v>
      </c>
      <c r="M64" s="184">
        <v>40</v>
      </c>
      <c r="N64" s="184">
        <v>0.63</v>
      </c>
    </row>
    <row r="65" spans="1:14">
      <c r="A65" s="184" t="s">
        <v>761</v>
      </c>
      <c r="B65" s="185" t="s">
        <v>755</v>
      </c>
      <c r="C65" s="185" t="s">
        <v>976</v>
      </c>
      <c r="D65" s="184">
        <v>4.3999999999999995</v>
      </c>
      <c r="E65" s="184">
        <v>8</v>
      </c>
      <c r="F65" s="184">
        <v>0.55000000000000004</v>
      </c>
      <c r="G65" s="184">
        <v>0.89</v>
      </c>
      <c r="H65" s="184">
        <v>36</v>
      </c>
      <c r="I65" s="184">
        <v>64</v>
      </c>
      <c r="J65" s="184" t="s">
        <v>169</v>
      </c>
      <c r="K65" s="184">
        <v>34</v>
      </c>
      <c r="L65" s="184">
        <v>57</v>
      </c>
      <c r="M65" s="184">
        <v>62.5</v>
      </c>
      <c r="N65" s="184">
        <v>0.99</v>
      </c>
    </row>
    <row r="66" spans="1:14">
      <c r="A66" s="184" t="s">
        <v>761</v>
      </c>
      <c r="B66" s="185" t="s">
        <v>757</v>
      </c>
      <c r="C66" s="185" t="s">
        <v>979</v>
      </c>
      <c r="D66" s="184">
        <v>10.600000000000001</v>
      </c>
      <c r="E66" s="184">
        <v>14</v>
      </c>
      <c r="F66" s="184">
        <v>0.76</v>
      </c>
      <c r="G66" s="184">
        <v>1.22</v>
      </c>
      <c r="H66" s="184">
        <v>21</v>
      </c>
      <c r="I66" s="184">
        <v>64</v>
      </c>
      <c r="J66" s="184" t="s">
        <v>169</v>
      </c>
      <c r="K66" s="184">
        <v>19</v>
      </c>
      <c r="L66" s="184">
        <v>57</v>
      </c>
      <c r="M66" s="184">
        <v>78.570000000000007</v>
      </c>
      <c r="N66" s="184">
        <v>1.24</v>
      </c>
    </row>
    <row r="67" spans="1:14">
      <c r="A67" s="184" t="s">
        <v>762</v>
      </c>
      <c r="B67" s="185" t="s">
        <v>696</v>
      </c>
      <c r="C67" s="185" t="s">
        <v>798</v>
      </c>
      <c r="D67" s="184">
        <v>7.0000000000000009</v>
      </c>
      <c r="E67" s="184">
        <v>16</v>
      </c>
      <c r="F67" s="184">
        <v>0.44</v>
      </c>
      <c r="G67" s="184">
        <v>0.70000000000000007</v>
      </c>
      <c r="H67" s="184">
        <v>39</v>
      </c>
      <c r="I67" s="184">
        <v>41</v>
      </c>
      <c r="J67" s="184" t="s">
        <v>169</v>
      </c>
      <c r="K67" s="184">
        <v>26</v>
      </c>
      <c r="L67" s="184">
        <v>27</v>
      </c>
      <c r="M67" s="184">
        <v>37.5</v>
      </c>
      <c r="N67" s="184">
        <v>0.61</v>
      </c>
    </row>
    <row r="68" spans="1:14">
      <c r="A68" s="184" t="s">
        <v>762</v>
      </c>
      <c r="B68" s="185" t="s">
        <v>698</v>
      </c>
      <c r="C68" s="185" t="s">
        <v>807</v>
      </c>
      <c r="D68" s="184">
        <v>26.599999999999994</v>
      </c>
      <c r="E68" s="184">
        <v>36</v>
      </c>
      <c r="F68" s="184">
        <v>0.74</v>
      </c>
      <c r="G68" s="184">
        <v>1.19</v>
      </c>
      <c r="H68" s="184">
        <v>14</v>
      </c>
      <c r="I68" s="184">
        <v>41</v>
      </c>
      <c r="J68" s="184" t="s">
        <v>147</v>
      </c>
      <c r="K68" s="184">
        <v>3</v>
      </c>
      <c r="L68" s="184">
        <v>13</v>
      </c>
      <c r="M68" s="184">
        <v>77.78</v>
      </c>
      <c r="N68" s="184">
        <v>1.26</v>
      </c>
    </row>
    <row r="69" spans="1:14">
      <c r="A69" s="184" t="s">
        <v>762</v>
      </c>
      <c r="B69" s="185" t="s">
        <v>700</v>
      </c>
      <c r="C69" s="185" t="s">
        <v>816</v>
      </c>
      <c r="D69" s="184">
        <v>9</v>
      </c>
      <c r="E69" s="184">
        <v>20</v>
      </c>
      <c r="F69" s="184">
        <v>0.45</v>
      </c>
      <c r="G69" s="184">
        <v>0.72</v>
      </c>
      <c r="H69" s="184">
        <v>38</v>
      </c>
      <c r="I69" s="184">
        <v>41</v>
      </c>
      <c r="J69" s="184" t="s">
        <v>169</v>
      </c>
      <c r="K69" s="184">
        <v>25</v>
      </c>
      <c r="L69" s="184">
        <v>27</v>
      </c>
      <c r="M69" s="184">
        <v>35</v>
      </c>
      <c r="N69" s="184">
        <v>0.57000000000000006</v>
      </c>
    </row>
    <row r="70" spans="1:14">
      <c r="A70" s="184" t="s">
        <v>762</v>
      </c>
      <c r="B70" s="185" t="s">
        <v>701</v>
      </c>
      <c r="C70" s="185" t="s">
        <v>817</v>
      </c>
      <c r="D70" s="184">
        <v>10.899999999999999</v>
      </c>
      <c r="E70" s="184">
        <v>24</v>
      </c>
      <c r="F70" s="184">
        <v>0.45</v>
      </c>
      <c r="G70" s="184">
        <v>0.73</v>
      </c>
      <c r="H70" s="184">
        <v>37</v>
      </c>
      <c r="I70" s="184">
        <v>41</v>
      </c>
      <c r="J70" s="184" t="s">
        <v>147</v>
      </c>
      <c r="K70" s="184">
        <v>13</v>
      </c>
      <c r="L70" s="184">
        <v>13</v>
      </c>
      <c r="M70" s="184">
        <v>33.33</v>
      </c>
      <c r="N70" s="184">
        <v>0.54</v>
      </c>
    </row>
    <row r="71" spans="1:14">
      <c r="A71" s="184" t="s">
        <v>762</v>
      </c>
      <c r="B71" s="185" t="s">
        <v>702</v>
      </c>
      <c r="C71" s="185" t="s">
        <v>819</v>
      </c>
      <c r="D71" s="184">
        <v>12.200000000000003</v>
      </c>
      <c r="E71" s="184">
        <v>24</v>
      </c>
      <c r="F71" s="184">
        <v>0.51</v>
      </c>
      <c r="G71" s="184">
        <v>0.82000000000000006</v>
      </c>
      <c r="H71" s="184">
        <v>31</v>
      </c>
      <c r="I71" s="184">
        <v>41</v>
      </c>
      <c r="J71" s="184" t="s">
        <v>147</v>
      </c>
      <c r="K71" s="184">
        <v>11</v>
      </c>
      <c r="L71" s="184">
        <v>13</v>
      </c>
      <c r="M71" s="184">
        <v>41.67</v>
      </c>
      <c r="N71" s="184">
        <v>0.67</v>
      </c>
    </row>
    <row r="72" spans="1:14">
      <c r="A72" s="184" t="s">
        <v>762</v>
      </c>
      <c r="B72" s="185" t="s">
        <v>704</v>
      </c>
      <c r="C72" s="185" t="s">
        <v>807</v>
      </c>
      <c r="D72" s="184">
        <v>6.3000000000000007</v>
      </c>
      <c r="E72" s="184">
        <v>18</v>
      </c>
      <c r="F72" s="184">
        <v>0.35000000000000003</v>
      </c>
      <c r="G72" s="184">
        <v>0.56000000000000005</v>
      </c>
      <c r="H72" s="184">
        <v>40</v>
      </c>
      <c r="I72" s="184">
        <v>41</v>
      </c>
      <c r="J72" s="184" t="s">
        <v>169</v>
      </c>
      <c r="K72" s="184">
        <v>27</v>
      </c>
      <c r="L72" s="184">
        <v>27</v>
      </c>
      <c r="M72" s="184">
        <v>22.22</v>
      </c>
      <c r="N72" s="184">
        <v>0.36</v>
      </c>
    </row>
    <row r="73" spans="1:14">
      <c r="A73" s="184" t="s">
        <v>762</v>
      </c>
      <c r="B73" s="185" t="s">
        <v>708</v>
      </c>
      <c r="C73" s="185" t="s">
        <v>833</v>
      </c>
      <c r="D73" s="184">
        <v>12.1</v>
      </c>
      <c r="E73" s="184">
        <v>13</v>
      </c>
      <c r="F73" s="184">
        <v>0.93</v>
      </c>
      <c r="G73" s="184">
        <v>1.49</v>
      </c>
      <c r="H73" s="184">
        <v>2</v>
      </c>
      <c r="I73" s="184">
        <v>41</v>
      </c>
      <c r="J73" s="184" t="s">
        <v>169</v>
      </c>
      <c r="K73" s="184">
        <v>2</v>
      </c>
      <c r="L73" s="184">
        <v>27</v>
      </c>
      <c r="M73" s="184">
        <v>100</v>
      </c>
      <c r="N73" s="184">
        <v>1.62</v>
      </c>
    </row>
    <row r="74" spans="1:14">
      <c r="A74" s="184" t="s">
        <v>762</v>
      </c>
      <c r="B74" s="185" t="s">
        <v>709</v>
      </c>
      <c r="C74" s="185" t="s">
        <v>798</v>
      </c>
      <c r="D74" s="184">
        <v>19.799999999999997</v>
      </c>
      <c r="E74" s="184">
        <v>24</v>
      </c>
      <c r="F74" s="184">
        <v>0.82000000000000006</v>
      </c>
      <c r="G74" s="184">
        <v>1.32</v>
      </c>
      <c r="H74" s="184">
        <v>8</v>
      </c>
      <c r="I74" s="184">
        <v>41</v>
      </c>
      <c r="J74" s="184" t="s">
        <v>147</v>
      </c>
      <c r="K74" s="184">
        <v>1</v>
      </c>
      <c r="L74" s="184">
        <v>13</v>
      </c>
      <c r="M74" s="184">
        <v>79.17</v>
      </c>
      <c r="N74" s="184">
        <v>1.28</v>
      </c>
    </row>
    <row r="75" spans="1:14">
      <c r="A75" s="184" t="s">
        <v>762</v>
      </c>
      <c r="B75" s="185" t="s">
        <v>711</v>
      </c>
      <c r="C75" s="185" t="s">
        <v>842</v>
      </c>
      <c r="D75" s="184">
        <v>14.500000000000002</v>
      </c>
      <c r="E75" s="184">
        <v>29</v>
      </c>
      <c r="F75" s="184">
        <v>0.5</v>
      </c>
      <c r="G75" s="184">
        <v>0.8</v>
      </c>
      <c r="H75" s="184">
        <v>32</v>
      </c>
      <c r="I75" s="184">
        <v>41</v>
      </c>
      <c r="J75" s="184" t="s">
        <v>147</v>
      </c>
      <c r="K75" s="184">
        <v>12</v>
      </c>
      <c r="L75" s="184">
        <v>13</v>
      </c>
      <c r="M75" s="184">
        <v>41.38</v>
      </c>
      <c r="N75" s="184">
        <v>0.67</v>
      </c>
    </row>
    <row r="76" spans="1:14">
      <c r="A76" s="184" t="s">
        <v>762</v>
      </c>
      <c r="B76" s="185" t="s">
        <v>712</v>
      </c>
      <c r="C76" s="185" t="s">
        <v>843</v>
      </c>
      <c r="D76" s="184">
        <v>8.7999999999999989</v>
      </c>
      <c r="E76" s="184">
        <v>10</v>
      </c>
      <c r="F76" s="184">
        <v>0.88</v>
      </c>
      <c r="G76" s="184">
        <v>1.41</v>
      </c>
      <c r="H76" s="184">
        <v>5</v>
      </c>
      <c r="I76" s="184">
        <v>41</v>
      </c>
      <c r="J76" s="184" t="s">
        <v>169</v>
      </c>
      <c r="K76" s="184">
        <v>5</v>
      </c>
      <c r="L76" s="184">
        <v>27</v>
      </c>
      <c r="M76" s="184">
        <v>100</v>
      </c>
      <c r="N76" s="184">
        <v>1.62</v>
      </c>
    </row>
    <row r="77" spans="1:14">
      <c r="A77" s="184" t="s">
        <v>762</v>
      </c>
      <c r="B77" s="185" t="s">
        <v>712</v>
      </c>
      <c r="C77" s="185" t="s">
        <v>846</v>
      </c>
      <c r="D77" s="184">
        <v>5.4</v>
      </c>
      <c r="E77" s="184">
        <v>6</v>
      </c>
      <c r="F77" s="184">
        <v>0.9</v>
      </c>
      <c r="G77" s="184">
        <v>1.44</v>
      </c>
      <c r="H77" s="184">
        <v>4</v>
      </c>
      <c r="I77" s="184">
        <v>41</v>
      </c>
      <c r="J77" s="184" t="s">
        <v>169</v>
      </c>
      <c r="K77" s="184">
        <v>4</v>
      </c>
      <c r="L77" s="184">
        <v>27</v>
      </c>
      <c r="M77" s="184">
        <v>100</v>
      </c>
      <c r="N77" s="184">
        <v>1.62</v>
      </c>
    </row>
    <row r="78" spans="1:14">
      <c r="A78" s="184" t="s">
        <v>762</v>
      </c>
      <c r="B78" s="185" t="s">
        <v>713</v>
      </c>
      <c r="C78" s="185" t="s">
        <v>847</v>
      </c>
      <c r="D78" s="184">
        <v>9.3000000000000007</v>
      </c>
      <c r="E78" s="184">
        <v>12</v>
      </c>
      <c r="F78" s="184">
        <v>0.78</v>
      </c>
      <c r="G78" s="184">
        <v>1.24</v>
      </c>
      <c r="H78" s="184">
        <v>11</v>
      </c>
      <c r="I78" s="184">
        <v>41</v>
      </c>
      <c r="J78" s="184" t="s">
        <v>169</v>
      </c>
      <c r="K78" s="184">
        <v>9</v>
      </c>
      <c r="L78" s="184">
        <v>27</v>
      </c>
      <c r="M78" s="184">
        <v>75</v>
      </c>
      <c r="N78" s="184">
        <v>1.21</v>
      </c>
    </row>
    <row r="79" spans="1:14">
      <c r="A79" s="184" t="s">
        <v>762</v>
      </c>
      <c r="B79" s="185" t="s">
        <v>714</v>
      </c>
      <c r="C79" s="185" t="s">
        <v>854</v>
      </c>
      <c r="D79" s="184">
        <v>14.299999999999997</v>
      </c>
      <c r="E79" s="184">
        <v>17</v>
      </c>
      <c r="F79" s="184">
        <v>0.84</v>
      </c>
      <c r="G79" s="184">
        <v>1.35</v>
      </c>
      <c r="H79" s="184">
        <v>7</v>
      </c>
      <c r="I79" s="184">
        <v>41</v>
      </c>
      <c r="J79" s="184" t="s">
        <v>169</v>
      </c>
      <c r="K79" s="184">
        <v>7</v>
      </c>
      <c r="L79" s="184">
        <v>27</v>
      </c>
      <c r="M79" s="184">
        <v>94.12</v>
      </c>
      <c r="N79" s="184">
        <v>1.52</v>
      </c>
    </row>
    <row r="80" spans="1:14">
      <c r="A80" s="184" t="s">
        <v>762</v>
      </c>
      <c r="B80" s="185" t="s">
        <v>715</v>
      </c>
      <c r="C80" s="185" t="s">
        <v>856</v>
      </c>
      <c r="D80" s="184">
        <v>9.4</v>
      </c>
      <c r="E80" s="184">
        <v>12</v>
      </c>
      <c r="F80" s="184">
        <v>0.78</v>
      </c>
      <c r="G80" s="184">
        <v>1.26</v>
      </c>
      <c r="H80" s="184">
        <v>10</v>
      </c>
      <c r="I80" s="184">
        <v>41</v>
      </c>
      <c r="J80" s="184" t="s">
        <v>169</v>
      </c>
      <c r="K80" s="184">
        <v>8</v>
      </c>
      <c r="L80" s="184">
        <v>27</v>
      </c>
      <c r="M80" s="184">
        <v>83.33</v>
      </c>
      <c r="N80" s="184">
        <v>1.35</v>
      </c>
    </row>
    <row r="81" spans="1:14">
      <c r="A81" s="184" t="s">
        <v>762</v>
      </c>
      <c r="B81" s="185" t="s">
        <v>716</v>
      </c>
      <c r="C81" s="185" t="s">
        <v>857</v>
      </c>
      <c r="D81" s="184">
        <v>16.399999999999999</v>
      </c>
      <c r="E81" s="184">
        <v>27</v>
      </c>
      <c r="F81" s="184">
        <v>0.61</v>
      </c>
      <c r="G81" s="184">
        <v>0.97</v>
      </c>
      <c r="H81" s="184">
        <v>25</v>
      </c>
      <c r="I81" s="184">
        <v>41</v>
      </c>
      <c r="J81" s="184" t="s">
        <v>147</v>
      </c>
      <c r="K81" s="184">
        <v>9</v>
      </c>
      <c r="L81" s="184">
        <v>13</v>
      </c>
      <c r="M81" s="184">
        <v>62.96</v>
      </c>
      <c r="N81" s="184">
        <v>1.02</v>
      </c>
    </row>
    <row r="82" spans="1:14">
      <c r="A82" s="184" t="s">
        <v>762</v>
      </c>
      <c r="B82" s="185" t="s">
        <v>717</v>
      </c>
      <c r="C82" s="185" t="s">
        <v>872</v>
      </c>
      <c r="D82" s="184">
        <v>4.7</v>
      </c>
      <c r="E82" s="184">
        <v>8</v>
      </c>
      <c r="F82" s="184">
        <v>0.59</v>
      </c>
      <c r="G82" s="184">
        <v>0.94000000000000006</v>
      </c>
      <c r="H82" s="184">
        <v>28</v>
      </c>
      <c r="I82" s="184">
        <v>41</v>
      </c>
      <c r="J82" s="184" t="s">
        <v>169</v>
      </c>
      <c r="K82" s="184">
        <v>18</v>
      </c>
      <c r="L82" s="184">
        <v>27</v>
      </c>
      <c r="M82" s="184">
        <v>62.5</v>
      </c>
      <c r="N82" s="184">
        <v>1.01</v>
      </c>
    </row>
    <row r="83" spans="1:14">
      <c r="A83" s="184" t="s">
        <v>762</v>
      </c>
      <c r="B83" s="185" t="s">
        <v>722</v>
      </c>
      <c r="C83" s="185" t="s">
        <v>878</v>
      </c>
      <c r="D83" s="184">
        <v>12.799999999999997</v>
      </c>
      <c r="E83" s="184">
        <v>20</v>
      </c>
      <c r="F83" s="184">
        <v>0.64</v>
      </c>
      <c r="G83" s="184">
        <v>1.03</v>
      </c>
      <c r="H83" s="184">
        <v>22</v>
      </c>
      <c r="I83" s="184">
        <v>41</v>
      </c>
      <c r="J83" s="184" t="s">
        <v>169</v>
      </c>
      <c r="K83" s="184">
        <v>16</v>
      </c>
      <c r="L83" s="184">
        <v>27</v>
      </c>
      <c r="M83" s="184">
        <v>65</v>
      </c>
      <c r="N83" s="184">
        <v>1.05</v>
      </c>
    </row>
    <row r="84" spans="1:14">
      <c r="A84" s="184" t="s">
        <v>762</v>
      </c>
      <c r="B84" s="185" t="s">
        <v>724</v>
      </c>
      <c r="C84" s="185" t="s">
        <v>798</v>
      </c>
      <c r="D84" s="184">
        <v>18.5</v>
      </c>
      <c r="E84" s="184">
        <v>58</v>
      </c>
      <c r="F84" s="184">
        <v>0.32</v>
      </c>
      <c r="G84" s="184">
        <v>0.51</v>
      </c>
      <c r="H84" s="184">
        <v>41</v>
      </c>
      <c r="I84" s="184">
        <v>41</v>
      </c>
      <c r="J84" s="184" t="s">
        <v>136</v>
      </c>
      <c r="K84" s="184">
        <v>1</v>
      </c>
      <c r="L84" s="184">
        <v>1</v>
      </c>
      <c r="M84" s="184">
        <v>27.59</v>
      </c>
      <c r="N84" s="184">
        <v>0.45</v>
      </c>
    </row>
    <row r="85" spans="1:14">
      <c r="A85" s="184" t="s">
        <v>762</v>
      </c>
      <c r="B85" s="185" t="s">
        <v>725</v>
      </c>
      <c r="C85" s="185" t="s">
        <v>892</v>
      </c>
      <c r="D85" s="184">
        <v>6.0000000000000009</v>
      </c>
      <c r="E85" s="184">
        <v>12</v>
      </c>
      <c r="F85" s="184">
        <v>0.5</v>
      </c>
      <c r="G85" s="184">
        <v>0.8</v>
      </c>
      <c r="H85" s="184">
        <v>32</v>
      </c>
      <c r="I85" s="184">
        <v>41</v>
      </c>
      <c r="J85" s="184" t="s">
        <v>169</v>
      </c>
      <c r="K85" s="184">
        <v>21</v>
      </c>
      <c r="L85" s="184">
        <v>27</v>
      </c>
      <c r="M85" s="184">
        <v>50</v>
      </c>
      <c r="N85" s="184">
        <v>0.81</v>
      </c>
    </row>
    <row r="86" spans="1:14">
      <c r="A86" s="184" t="s">
        <v>762</v>
      </c>
      <c r="B86" s="185" t="s">
        <v>727</v>
      </c>
      <c r="C86" s="185" t="s">
        <v>895</v>
      </c>
      <c r="D86" s="184">
        <v>23.999999999999989</v>
      </c>
      <c r="E86" s="184">
        <v>30</v>
      </c>
      <c r="F86" s="184">
        <v>0.8</v>
      </c>
      <c r="G86" s="184">
        <v>1.28</v>
      </c>
      <c r="H86" s="184">
        <v>9</v>
      </c>
      <c r="I86" s="184">
        <v>41</v>
      </c>
      <c r="J86" s="184" t="s">
        <v>147</v>
      </c>
      <c r="K86" s="184">
        <v>2</v>
      </c>
      <c r="L86" s="184">
        <v>13</v>
      </c>
      <c r="M86" s="184">
        <v>83.33</v>
      </c>
      <c r="N86" s="184">
        <v>1.35</v>
      </c>
    </row>
    <row r="87" spans="1:14">
      <c r="A87" s="184" t="s">
        <v>762</v>
      </c>
      <c r="B87" s="185" t="s">
        <v>728</v>
      </c>
      <c r="C87" s="185" t="s">
        <v>905</v>
      </c>
      <c r="D87" s="184">
        <v>23.899999999999995</v>
      </c>
      <c r="E87" s="184">
        <v>40</v>
      </c>
      <c r="F87" s="184">
        <v>0.6</v>
      </c>
      <c r="G87" s="184">
        <v>0.96</v>
      </c>
      <c r="H87" s="184">
        <v>26</v>
      </c>
      <c r="I87" s="184">
        <v>41</v>
      </c>
      <c r="J87" s="184" t="s">
        <v>147</v>
      </c>
      <c r="K87" s="184">
        <v>10</v>
      </c>
      <c r="L87" s="184">
        <v>13</v>
      </c>
      <c r="M87" s="184">
        <v>62.5</v>
      </c>
      <c r="N87" s="184">
        <v>1.01</v>
      </c>
    </row>
    <row r="88" spans="1:14">
      <c r="A88" s="184" t="s">
        <v>762</v>
      </c>
      <c r="B88" s="185" t="s">
        <v>729</v>
      </c>
      <c r="C88" s="185" t="s">
        <v>907</v>
      </c>
      <c r="D88" s="184">
        <v>6.8</v>
      </c>
      <c r="E88" s="184">
        <v>14</v>
      </c>
      <c r="F88" s="184">
        <v>0.49</v>
      </c>
      <c r="G88" s="184">
        <v>0.78</v>
      </c>
      <c r="H88" s="184">
        <v>35</v>
      </c>
      <c r="I88" s="184">
        <v>41</v>
      </c>
      <c r="J88" s="184" t="s">
        <v>169</v>
      </c>
      <c r="K88" s="184">
        <v>23</v>
      </c>
      <c r="L88" s="184">
        <v>27</v>
      </c>
      <c r="M88" s="184">
        <v>28.57</v>
      </c>
      <c r="N88" s="184">
        <v>0.46</v>
      </c>
    </row>
    <row r="89" spans="1:14">
      <c r="A89" s="184" t="s">
        <v>762</v>
      </c>
      <c r="B89" s="185" t="s">
        <v>730</v>
      </c>
      <c r="C89" s="185" t="s">
        <v>913</v>
      </c>
      <c r="D89" s="184">
        <v>15</v>
      </c>
      <c r="E89" s="184">
        <v>21</v>
      </c>
      <c r="F89" s="184">
        <v>0.71</v>
      </c>
      <c r="G89" s="184">
        <v>1.1500000000000001</v>
      </c>
      <c r="H89" s="184">
        <v>17</v>
      </c>
      <c r="I89" s="184">
        <v>41</v>
      </c>
      <c r="J89" s="184" t="s">
        <v>169</v>
      </c>
      <c r="K89" s="184">
        <v>13</v>
      </c>
      <c r="L89" s="184">
        <v>27</v>
      </c>
      <c r="M89" s="184">
        <v>71.430000000000007</v>
      </c>
      <c r="N89" s="184">
        <v>1.1500000000000001</v>
      </c>
    </row>
    <row r="90" spans="1:14">
      <c r="A90" s="184" t="s">
        <v>762</v>
      </c>
      <c r="B90" s="185" t="s">
        <v>730</v>
      </c>
      <c r="C90" s="185" t="s">
        <v>917</v>
      </c>
      <c r="D90" s="184">
        <v>5.9</v>
      </c>
      <c r="E90" s="184">
        <v>8</v>
      </c>
      <c r="F90" s="184">
        <v>0.74</v>
      </c>
      <c r="G90" s="184">
        <v>1.18</v>
      </c>
      <c r="H90" s="184">
        <v>15</v>
      </c>
      <c r="I90" s="184">
        <v>41</v>
      </c>
      <c r="J90" s="184" t="s">
        <v>169</v>
      </c>
      <c r="K90" s="184">
        <v>12</v>
      </c>
      <c r="L90" s="184">
        <v>27</v>
      </c>
      <c r="M90" s="184">
        <v>75</v>
      </c>
      <c r="N90" s="184">
        <v>1.21</v>
      </c>
    </row>
    <row r="91" spans="1:14">
      <c r="A91" s="184" t="s">
        <v>762</v>
      </c>
      <c r="B91" s="185" t="s">
        <v>731</v>
      </c>
      <c r="C91" s="185" t="s">
        <v>918</v>
      </c>
      <c r="D91" s="184">
        <v>4.5999999999999996</v>
      </c>
      <c r="E91" s="184">
        <v>10</v>
      </c>
      <c r="F91" s="184">
        <v>0.46</v>
      </c>
      <c r="G91" s="184">
        <v>0.74</v>
      </c>
      <c r="H91" s="184">
        <v>36</v>
      </c>
      <c r="I91" s="184">
        <v>41</v>
      </c>
      <c r="J91" s="184" t="s">
        <v>169</v>
      </c>
      <c r="K91" s="184">
        <v>24</v>
      </c>
      <c r="L91" s="184">
        <v>27</v>
      </c>
      <c r="M91" s="184">
        <v>50</v>
      </c>
      <c r="N91" s="184">
        <v>0.81</v>
      </c>
    </row>
    <row r="92" spans="1:14">
      <c r="A92" s="184" t="s">
        <v>762</v>
      </c>
      <c r="B92" s="185" t="s">
        <v>732</v>
      </c>
      <c r="C92" s="185" t="s">
        <v>924</v>
      </c>
      <c r="D92" s="184">
        <v>3.5999999999999996</v>
      </c>
      <c r="E92" s="184">
        <v>6</v>
      </c>
      <c r="F92" s="184">
        <v>0.6</v>
      </c>
      <c r="G92" s="184">
        <v>0.96</v>
      </c>
      <c r="H92" s="184">
        <v>26</v>
      </c>
      <c r="I92" s="184">
        <v>41</v>
      </c>
      <c r="J92" s="184" t="s">
        <v>169</v>
      </c>
      <c r="K92" s="184">
        <v>17</v>
      </c>
      <c r="L92" s="184">
        <v>27</v>
      </c>
      <c r="M92" s="184">
        <v>83.33</v>
      </c>
      <c r="N92" s="184">
        <v>1.35</v>
      </c>
    </row>
    <row r="93" spans="1:14">
      <c r="A93" s="184" t="s">
        <v>762</v>
      </c>
      <c r="B93" s="185" t="s">
        <v>733</v>
      </c>
      <c r="C93" s="185" t="s">
        <v>895</v>
      </c>
      <c r="D93" s="184">
        <v>23.9</v>
      </c>
      <c r="E93" s="184">
        <v>33</v>
      </c>
      <c r="F93" s="184">
        <v>0.72</v>
      </c>
      <c r="G93" s="184">
        <v>1.1599999999999999</v>
      </c>
      <c r="H93" s="184">
        <v>16</v>
      </c>
      <c r="I93" s="184">
        <v>41</v>
      </c>
      <c r="J93" s="184" t="s">
        <v>147</v>
      </c>
      <c r="K93" s="184">
        <v>4</v>
      </c>
      <c r="L93" s="184">
        <v>13</v>
      </c>
      <c r="M93" s="184">
        <v>75.760000000000005</v>
      </c>
      <c r="N93" s="184">
        <v>1.22</v>
      </c>
    </row>
    <row r="94" spans="1:14">
      <c r="A94" s="184" t="s">
        <v>762</v>
      </c>
      <c r="B94" s="185" t="s">
        <v>738</v>
      </c>
      <c r="C94" s="185" t="s">
        <v>932</v>
      </c>
      <c r="D94" s="184">
        <v>6</v>
      </c>
      <c r="E94" s="184">
        <v>6</v>
      </c>
      <c r="F94" s="184">
        <v>1</v>
      </c>
      <c r="G94" s="184">
        <v>1.6</v>
      </c>
      <c r="H94" s="184">
        <v>1</v>
      </c>
      <c r="I94" s="184">
        <v>41</v>
      </c>
      <c r="J94" s="184" t="s">
        <v>169</v>
      </c>
      <c r="K94" s="184">
        <v>1</v>
      </c>
      <c r="L94" s="184">
        <v>27</v>
      </c>
      <c r="M94" s="184">
        <v>100</v>
      </c>
      <c r="N94" s="184">
        <v>1.62</v>
      </c>
    </row>
    <row r="95" spans="1:14">
      <c r="A95" s="184" t="s">
        <v>762</v>
      </c>
      <c r="B95" s="185" t="s">
        <v>738</v>
      </c>
      <c r="C95" s="185" t="s">
        <v>933</v>
      </c>
      <c r="D95" s="184">
        <v>24.1</v>
      </c>
      <c r="E95" s="184">
        <v>38</v>
      </c>
      <c r="F95" s="184">
        <v>0.63</v>
      </c>
      <c r="G95" s="184">
        <v>1.02</v>
      </c>
      <c r="H95" s="184">
        <v>23</v>
      </c>
      <c r="I95" s="184">
        <v>41</v>
      </c>
      <c r="J95" s="184" t="s">
        <v>147</v>
      </c>
      <c r="K95" s="184">
        <v>7</v>
      </c>
      <c r="L95" s="184">
        <v>13</v>
      </c>
      <c r="M95" s="184">
        <v>65.790000000000006</v>
      </c>
      <c r="N95" s="184">
        <v>1.06</v>
      </c>
    </row>
    <row r="96" spans="1:14">
      <c r="A96" s="184" t="s">
        <v>762</v>
      </c>
      <c r="B96" s="185" t="s">
        <v>741</v>
      </c>
      <c r="C96" s="185" t="s">
        <v>798</v>
      </c>
      <c r="D96" s="184">
        <v>23.599999999999991</v>
      </c>
      <c r="E96" s="184">
        <v>37</v>
      </c>
      <c r="F96" s="184">
        <v>0.64</v>
      </c>
      <c r="G96" s="184">
        <v>1.02</v>
      </c>
      <c r="H96" s="184">
        <v>23</v>
      </c>
      <c r="I96" s="184">
        <v>41</v>
      </c>
      <c r="J96" s="184" t="s">
        <v>147</v>
      </c>
      <c r="K96" s="184">
        <v>7</v>
      </c>
      <c r="L96" s="184">
        <v>13</v>
      </c>
      <c r="M96" s="184">
        <v>67.570000000000007</v>
      </c>
      <c r="N96" s="184">
        <v>1.0900000000000001</v>
      </c>
    </row>
    <row r="97" spans="1:14">
      <c r="A97" s="184" t="s">
        <v>762</v>
      </c>
      <c r="B97" s="185" t="s">
        <v>742</v>
      </c>
      <c r="C97" s="185" t="s">
        <v>803</v>
      </c>
      <c r="D97" s="184">
        <v>12.099999999999998</v>
      </c>
      <c r="E97" s="184">
        <v>16</v>
      </c>
      <c r="F97" s="184">
        <v>0.76</v>
      </c>
      <c r="G97" s="184">
        <v>1.21</v>
      </c>
      <c r="H97" s="184">
        <v>12</v>
      </c>
      <c r="I97" s="184">
        <v>41</v>
      </c>
      <c r="J97" s="184" t="s">
        <v>169</v>
      </c>
      <c r="K97" s="184">
        <v>10</v>
      </c>
      <c r="L97" s="184">
        <v>27</v>
      </c>
      <c r="M97" s="184">
        <v>75</v>
      </c>
      <c r="N97" s="184">
        <v>1.21</v>
      </c>
    </row>
    <row r="98" spans="1:14">
      <c r="A98" s="184" t="s">
        <v>762</v>
      </c>
      <c r="B98" s="185" t="s">
        <v>743</v>
      </c>
      <c r="C98" s="185" t="s">
        <v>946</v>
      </c>
      <c r="D98" s="184">
        <v>13.6</v>
      </c>
      <c r="E98" s="184">
        <v>18</v>
      </c>
      <c r="F98" s="184">
        <v>0.76</v>
      </c>
      <c r="G98" s="184">
        <v>1.21</v>
      </c>
      <c r="H98" s="184">
        <v>12</v>
      </c>
      <c r="I98" s="184">
        <v>41</v>
      </c>
      <c r="J98" s="184" t="s">
        <v>169</v>
      </c>
      <c r="K98" s="184">
        <v>10</v>
      </c>
      <c r="L98" s="184">
        <v>27</v>
      </c>
      <c r="M98" s="184">
        <v>72.22</v>
      </c>
      <c r="N98" s="184">
        <v>1.17</v>
      </c>
    </row>
    <row r="99" spans="1:14">
      <c r="A99" s="184" t="s">
        <v>762</v>
      </c>
      <c r="B99" s="185" t="s">
        <v>745</v>
      </c>
      <c r="C99" s="185" t="s">
        <v>949</v>
      </c>
      <c r="D99" s="184">
        <v>3</v>
      </c>
      <c r="E99" s="184">
        <v>6</v>
      </c>
      <c r="F99" s="184">
        <v>0.5</v>
      </c>
      <c r="G99" s="184">
        <v>0.8</v>
      </c>
      <c r="H99" s="184">
        <v>32</v>
      </c>
      <c r="I99" s="184">
        <v>41</v>
      </c>
      <c r="J99" s="184" t="s">
        <v>169</v>
      </c>
      <c r="K99" s="184">
        <v>21</v>
      </c>
      <c r="L99" s="184">
        <v>27</v>
      </c>
      <c r="M99" s="184">
        <v>33.33</v>
      </c>
      <c r="N99" s="184">
        <v>0.54</v>
      </c>
    </row>
    <row r="100" spans="1:14">
      <c r="A100" s="184" t="s">
        <v>762</v>
      </c>
      <c r="B100" s="185" t="s">
        <v>746</v>
      </c>
      <c r="C100" s="185" t="s">
        <v>952</v>
      </c>
      <c r="D100" s="184">
        <v>9</v>
      </c>
      <c r="E100" s="184">
        <v>13</v>
      </c>
      <c r="F100" s="184">
        <v>0.69000000000000006</v>
      </c>
      <c r="G100" s="184">
        <v>1.1100000000000001</v>
      </c>
      <c r="H100" s="184">
        <v>18</v>
      </c>
      <c r="I100" s="184">
        <v>41</v>
      </c>
      <c r="J100" s="184" t="s">
        <v>169</v>
      </c>
      <c r="K100" s="184">
        <v>14</v>
      </c>
      <c r="L100" s="184">
        <v>27</v>
      </c>
      <c r="M100" s="184">
        <v>61.54</v>
      </c>
      <c r="N100" s="184">
        <v>0.99</v>
      </c>
    </row>
    <row r="101" spans="1:14">
      <c r="A101" s="184" t="s">
        <v>762</v>
      </c>
      <c r="B101" s="185" t="s">
        <v>747</v>
      </c>
      <c r="C101" s="185" t="s">
        <v>956</v>
      </c>
      <c r="D101" s="184">
        <v>7.4</v>
      </c>
      <c r="E101" s="184">
        <v>8</v>
      </c>
      <c r="F101" s="184">
        <v>0.93</v>
      </c>
      <c r="G101" s="184">
        <v>1.48</v>
      </c>
      <c r="H101" s="184">
        <v>3</v>
      </c>
      <c r="I101" s="184">
        <v>41</v>
      </c>
      <c r="J101" s="184" t="s">
        <v>169</v>
      </c>
      <c r="K101" s="184">
        <v>3</v>
      </c>
      <c r="L101" s="184">
        <v>27</v>
      </c>
      <c r="M101" s="184">
        <v>100</v>
      </c>
      <c r="N101" s="184">
        <v>1.62</v>
      </c>
    </row>
    <row r="102" spans="1:14">
      <c r="A102" s="184" t="s">
        <v>762</v>
      </c>
      <c r="B102" s="185" t="s">
        <v>747</v>
      </c>
      <c r="C102" s="185" t="s">
        <v>958</v>
      </c>
      <c r="D102" s="184">
        <v>16.499999999999996</v>
      </c>
      <c r="E102" s="184">
        <v>24</v>
      </c>
      <c r="F102" s="184">
        <v>0.69000000000000006</v>
      </c>
      <c r="G102" s="184">
        <v>1.1000000000000001</v>
      </c>
      <c r="H102" s="184">
        <v>19</v>
      </c>
      <c r="I102" s="184">
        <v>41</v>
      </c>
      <c r="J102" s="184" t="s">
        <v>147</v>
      </c>
      <c r="K102" s="184">
        <v>5</v>
      </c>
      <c r="L102" s="184">
        <v>13</v>
      </c>
      <c r="M102" s="184">
        <v>75</v>
      </c>
      <c r="N102" s="184">
        <v>1.21</v>
      </c>
    </row>
    <row r="103" spans="1:14">
      <c r="A103" s="184" t="s">
        <v>762</v>
      </c>
      <c r="B103" s="185" t="s">
        <v>749</v>
      </c>
      <c r="C103" s="185" t="s">
        <v>967</v>
      </c>
      <c r="D103" s="184">
        <v>21.999999999999993</v>
      </c>
      <c r="E103" s="184">
        <v>34</v>
      </c>
      <c r="F103" s="184">
        <v>0.65</v>
      </c>
      <c r="G103" s="184">
        <v>1.04</v>
      </c>
      <c r="H103" s="184">
        <v>20</v>
      </c>
      <c r="I103" s="184">
        <v>41</v>
      </c>
      <c r="J103" s="184" t="s">
        <v>147</v>
      </c>
      <c r="K103" s="184">
        <v>6</v>
      </c>
      <c r="L103" s="184">
        <v>13</v>
      </c>
      <c r="M103" s="184">
        <v>67.650000000000006</v>
      </c>
      <c r="N103" s="184">
        <v>1.0900000000000001</v>
      </c>
    </row>
    <row r="104" spans="1:14">
      <c r="A104" s="184" t="s">
        <v>762</v>
      </c>
      <c r="B104" s="185" t="s">
        <v>751</v>
      </c>
      <c r="C104" s="185" t="s">
        <v>958</v>
      </c>
      <c r="D104" s="184">
        <v>5.4</v>
      </c>
      <c r="E104" s="184">
        <v>10</v>
      </c>
      <c r="F104" s="184">
        <v>0.54</v>
      </c>
      <c r="G104" s="184">
        <v>0.87</v>
      </c>
      <c r="H104" s="184">
        <v>30</v>
      </c>
      <c r="I104" s="184">
        <v>41</v>
      </c>
      <c r="J104" s="184" t="s">
        <v>169</v>
      </c>
      <c r="K104" s="184">
        <v>20</v>
      </c>
      <c r="L104" s="184">
        <v>27</v>
      </c>
      <c r="M104" s="184">
        <v>50</v>
      </c>
      <c r="N104" s="184">
        <v>0.81</v>
      </c>
    </row>
    <row r="105" spans="1:14">
      <c r="A105" s="184" t="s">
        <v>762</v>
      </c>
      <c r="B105" s="185" t="s">
        <v>753</v>
      </c>
      <c r="C105" s="185" t="s">
        <v>971</v>
      </c>
      <c r="D105" s="184">
        <v>10.199999999999999</v>
      </c>
      <c r="E105" s="184">
        <v>12</v>
      </c>
      <c r="F105" s="184">
        <v>0.85</v>
      </c>
      <c r="G105" s="184">
        <v>1.36</v>
      </c>
      <c r="H105" s="184">
        <v>6</v>
      </c>
      <c r="I105" s="184">
        <v>41</v>
      </c>
      <c r="J105" s="184" t="s">
        <v>169</v>
      </c>
      <c r="K105" s="184">
        <v>6</v>
      </c>
      <c r="L105" s="184">
        <v>27</v>
      </c>
      <c r="M105" s="184">
        <v>83.33</v>
      </c>
      <c r="N105" s="184">
        <v>1.35</v>
      </c>
    </row>
    <row r="106" spans="1:14">
      <c r="A106" s="184" t="s">
        <v>762</v>
      </c>
      <c r="B106" s="185" t="s">
        <v>753</v>
      </c>
      <c r="C106" s="185" t="s">
        <v>972</v>
      </c>
      <c r="D106" s="184">
        <v>3.9000000000000004</v>
      </c>
      <c r="E106" s="184">
        <v>6</v>
      </c>
      <c r="F106" s="184">
        <v>0.65</v>
      </c>
      <c r="G106" s="184">
        <v>1.04</v>
      </c>
      <c r="H106" s="184">
        <v>20</v>
      </c>
      <c r="I106" s="184">
        <v>41</v>
      </c>
      <c r="J106" s="184" t="s">
        <v>169</v>
      </c>
      <c r="K106" s="184">
        <v>15</v>
      </c>
      <c r="L106" s="184">
        <v>27</v>
      </c>
      <c r="M106" s="184">
        <v>66.67</v>
      </c>
      <c r="N106" s="184">
        <v>1.08</v>
      </c>
    </row>
    <row r="107" spans="1:14">
      <c r="A107" s="184" t="s">
        <v>762</v>
      </c>
      <c r="B107" s="185" t="s">
        <v>755</v>
      </c>
      <c r="C107" s="185" t="s">
        <v>976</v>
      </c>
      <c r="D107" s="184">
        <v>3.4</v>
      </c>
      <c r="E107" s="184">
        <v>6</v>
      </c>
      <c r="F107" s="184">
        <v>0.57000000000000006</v>
      </c>
      <c r="G107" s="184">
        <v>0.91</v>
      </c>
      <c r="H107" s="184">
        <v>29</v>
      </c>
      <c r="I107" s="184">
        <v>41</v>
      </c>
      <c r="J107" s="184" t="s">
        <v>169</v>
      </c>
      <c r="K107" s="184">
        <v>19</v>
      </c>
      <c r="L107" s="184">
        <v>27</v>
      </c>
      <c r="M107" s="184">
        <v>50</v>
      </c>
      <c r="N107" s="184">
        <v>0.81</v>
      </c>
    </row>
    <row r="108" spans="1:14">
      <c r="A108" s="184" t="s">
        <v>763</v>
      </c>
      <c r="B108" s="185" t="s">
        <v>696</v>
      </c>
      <c r="C108" s="185" t="s">
        <v>798</v>
      </c>
      <c r="D108" s="184">
        <v>3.9999999999999996</v>
      </c>
      <c r="E108" s="184">
        <v>10</v>
      </c>
      <c r="F108" s="184">
        <v>0.4</v>
      </c>
      <c r="G108" s="184">
        <v>0.59</v>
      </c>
      <c r="H108" s="184">
        <v>28</v>
      </c>
      <c r="I108" s="184">
        <v>30</v>
      </c>
      <c r="J108" s="184" t="s">
        <v>169</v>
      </c>
      <c r="K108" s="184">
        <v>18</v>
      </c>
      <c r="L108" s="184">
        <v>20</v>
      </c>
      <c r="M108" s="184">
        <v>20</v>
      </c>
      <c r="N108" s="184">
        <v>0.3</v>
      </c>
    </row>
    <row r="109" spans="1:14">
      <c r="A109" s="184" t="s">
        <v>763</v>
      </c>
      <c r="B109" s="185" t="s">
        <v>698</v>
      </c>
      <c r="C109" s="185" t="s">
        <v>807</v>
      </c>
      <c r="D109" s="184">
        <v>7.8000000000000007</v>
      </c>
      <c r="E109" s="184">
        <v>9</v>
      </c>
      <c r="F109" s="184">
        <v>0.87</v>
      </c>
      <c r="G109" s="184">
        <v>1.27</v>
      </c>
      <c r="H109" s="184">
        <v>5</v>
      </c>
      <c r="I109" s="184">
        <v>30</v>
      </c>
      <c r="J109" s="184" t="s">
        <v>169</v>
      </c>
      <c r="K109" s="184">
        <v>4</v>
      </c>
      <c r="L109" s="184">
        <v>20</v>
      </c>
      <c r="M109" s="184">
        <v>88.89</v>
      </c>
      <c r="N109" s="184">
        <v>1.33</v>
      </c>
    </row>
    <row r="110" spans="1:14">
      <c r="A110" s="184" t="s">
        <v>763</v>
      </c>
      <c r="B110" s="185" t="s">
        <v>700</v>
      </c>
      <c r="C110" s="185" t="s">
        <v>816</v>
      </c>
      <c r="D110" s="184">
        <v>4.6999999999999993</v>
      </c>
      <c r="E110" s="184">
        <v>8</v>
      </c>
      <c r="F110" s="184">
        <v>0.59</v>
      </c>
      <c r="G110" s="184">
        <v>0.86</v>
      </c>
      <c r="H110" s="184">
        <v>23</v>
      </c>
      <c r="I110" s="184">
        <v>30</v>
      </c>
      <c r="J110" s="184" t="s">
        <v>169</v>
      </c>
      <c r="K110" s="184">
        <v>13</v>
      </c>
      <c r="L110" s="184">
        <v>20</v>
      </c>
      <c r="M110" s="184">
        <v>50</v>
      </c>
      <c r="N110" s="184">
        <v>0.75</v>
      </c>
    </row>
    <row r="111" spans="1:14">
      <c r="A111" s="184" t="s">
        <v>763</v>
      </c>
      <c r="B111" s="185" t="s">
        <v>708</v>
      </c>
      <c r="C111" s="185" t="s">
        <v>833</v>
      </c>
      <c r="D111" s="184">
        <v>5.3</v>
      </c>
      <c r="E111" s="184">
        <v>9</v>
      </c>
      <c r="F111" s="184">
        <v>0.59</v>
      </c>
      <c r="G111" s="184">
        <v>0.87</v>
      </c>
      <c r="H111" s="184">
        <v>22</v>
      </c>
      <c r="I111" s="184">
        <v>30</v>
      </c>
      <c r="J111" s="184" t="s">
        <v>169</v>
      </c>
      <c r="K111" s="184">
        <v>12</v>
      </c>
      <c r="L111" s="184">
        <v>20</v>
      </c>
      <c r="M111" s="184">
        <v>66.67</v>
      </c>
      <c r="N111" s="184">
        <v>1</v>
      </c>
    </row>
    <row r="112" spans="1:14">
      <c r="A112" s="184" t="s">
        <v>763</v>
      </c>
      <c r="B112" s="185" t="s">
        <v>709</v>
      </c>
      <c r="C112" s="185" t="s">
        <v>798</v>
      </c>
      <c r="D112" s="184">
        <v>5.5000000000000009</v>
      </c>
      <c r="E112" s="184">
        <v>10</v>
      </c>
      <c r="F112" s="184">
        <v>0.55000000000000004</v>
      </c>
      <c r="G112" s="184">
        <v>0.81</v>
      </c>
      <c r="H112" s="184">
        <v>24</v>
      </c>
      <c r="I112" s="184">
        <v>30</v>
      </c>
      <c r="J112" s="184" t="s">
        <v>169</v>
      </c>
      <c r="K112" s="184">
        <v>14</v>
      </c>
      <c r="L112" s="184">
        <v>20</v>
      </c>
      <c r="M112" s="184">
        <v>50</v>
      </c>
      <c r="N112" s="184">
        <v>0.75</v>
      </c>
    </row>
    <row r="113" spans="1:14">
      <c r="A113" s="184" t="s">
        <v>763</v>
      </c>
      <c r="B113" s="185" t="s">
        <v>711</v>
      </c>
      <c r="C113" s="185" t="s">
        <v>842</v>
      </c>
      <c r="D113" s="184">
        <v>9</v>
      </c>
      <c r="E113" s="184">
        <v>15</v>
      </c>
      <c r="F113" s="184">
        <v>0.6</v>
      </c>
      <c r="G113" s="184">
        <v>0.88</v>
      </c>
      <c r="H113" s="184">
        <v>21</v>
      </c>
      <c r="I113" s="184">
        <v>30</v>
      </c>
      <c r="J113" s="184" t="s">
        <v>147</v>
      </c>
      <c r="K113" s="184">
        <v>5</v>
      </c>
      <c r="L113" s="184">
        <v>5</v>
      </c>
      <c r="M113" s="184">
        <v>53.33</v>
      </c>
      <c r="N113" s="184">
        <v>0.8</v>
      </c>
    </row>
    <row r="114" spans="1:14">
      <c r="A114" s="184" t="s">
        <v>763</v>
      </c>
      <c r="B114" s="185" t="s">
        <v>712</v>
      </c>
      <c r="C114" s="185" t="s">
        <v>846</v>
      </c>
      <c r="D114" s="184">
        <v>2.9999999999999996</v>
      </c>
      <c r="E114" s="184">
        <v>6</v>
      </c>
      <c r="F114" s="184">
        <v>0.5</v>
      </c>
      <c r="G114" s="184">
        <v>0.73</v>
      </c>
      <c r="H114" s="184">
        <v>27</v>
      </c>
      <c r="I114" s="184">
        <v>30</v>
      </c>
      <c r="J114" s="184" t="s">
        <v>169</v>
      </c>
      <c r="K114" s="184">
        <v>17</v>
      </c>
      <c r="L114" s="184">
        <v>20</v>
      </c>
      <c r="M114" s="184">
        <v>33.33</v>
      </c>
      <c r="N114" s="184">
        <v>0.5</v>
      </c>
    </row>
    <row r="115" spans="1:14">
      <c r="A115" s="184" t="s">
        <v>763</v>
      </c>
      <c r="B115" s="185" t="s">
        <v>714</v>
      </c>
      <c r="C115" s="185" t="s">
        <v>854</v>
      </c>
      <c r="D115" s="184">
        <v>9</v>
      </c>
      <c r="E115" s="184">
        <v>9</v>
      </c>
      <c r="F115" s="184">
        <v>1</v>
      </c>
      <c r="G115" s="184">
        <v>1.47</v>
      </c>
      <c r="H115" s="184">
        <v>1</v>
      </c>
      <c r="I115" s="184">
        <v>30</v>
      </c>
      <c r="J115" s="184" t="s">
        <v>169</v>
      </c>
      <c r="K115" s="184">
        <v>1</v>
      </c>
      <c r="L115" s="184">
        <v>20</v>
      </c>
      <c r="M115" s="184">
        <v>100</v>
      </c>
      <c r="N115" s="184">
        <v>1.5</v>
      </c>
    </row>
    <row r="116" spans="1:14">
      <c r="A116" s="184" t="s">
        <v>763</v>
      </c>
      <c r="B116" s="185" t="s">
        <v>715</v>
      </c>
      <c r="C116" s="185" t="s">
        <v>856</v>
      </c>
      <c r="D116" s="184">
        <v>12.600000000000001</v>
      </c>
      <c r="E116" s="184">
        <v>20</v>
      </c>
      <c r="F116" s="184">
        <v>0.63</v>
      </c>
      <c r="G116" s="184">
        <v>0.93</v>
      </c>
      <c r="H116" s="184">
        <v>20</v>
      </c>
      <c r="I116" s="184">
        <v>30</v>
      </c>
      <c r="J116" s="184" t="s">
        <v>136</v>
      </c>
      <c r="K116" s="184">
        <v>5</v>
      </c>
      <c r="L116" s="184">
        <v>5</v>
      </c>
      <c r="M116" s="184">
        <v>55</v>
      </c>
      <c r="N116" s="184">
        <v>0.83000000000000007</v>
      </c>
    </row>
    <row r="117" spans="1:14">
      <c r="A117" s="184" t="s">
        <v>763</v>
      </c>
      <c r="B117" s="185" t="s">
        <v>716</v>
      </c>
      <c r="C117" s="185" t="s">
        <v>857</v>
      </c>
      <c r="D117" s="184">
        <v>8.1</v>
      </c>
      <c r="E117" s="184">
        <v>9</v>
      </c>
      <c r="F117" s="184">
        <v>0.9</v>
      </c>
      <c r="G117" s="184">
        <v>1.32</v>
      </c>
      <c r="H117" s="184">
        <v>4</v>
      </c>
      <c r="I117" s="184">
        <v>30</v>
      </c>
      <c r="J117" s="184" t="s">
        <v>169</v>
      </c>
      <c r="K117" s="184">
        <v>3</v>
      </c>
      <c r="L117" s="184">
        <v>20</v>
      </c>
      <c r="M117" s="184">
        <v>88.89</v>
      </c>
      <c r="N117" s="184">
        <v>1.33</v>
      </c>
    </row>
    <row r="118" spans="1:14">
      <c r="A118" s="184" t="s">
        <v>763</v>
      </c>
      <c r="B118" s="185" t="s">
        <v>717</v>
      </c>
      <c r="C118" s="185" t="s">
        <v>872</v>
      </c>
      <c r="D118" s="184">
        <v>7.3000000000000016</v>
      </c>
      <c r="E118" s="184">
        <v>10</v>
      </c>
      <c r="F118" s="184">
        <v>0.73</v>
      </c>
      <c r="G118" s="184">
        <v>1.07</v>
      </c>
      <c r="H118" s="184">
        <v>15</v>
      </c>
      <c r="I118" s="184">
        <v>30</v>
      </c>
      <c r="J118" s="184" t="s">
        <v>169</v>
      </c>
      <c r="K118" s="184">
        <v>9</v>
      </c>
      <c r="L118" s="184">
        <v>20</v>
      </c>
      <c r="M118" s="184">
        <v>60</v>
      </c>
      <c r="N118" s="184">
        <v>0.9</v>
      </c>
    </row>
    <row r="119" spans="1:14">
      <c r="A119" s="184" t="s">
        <v>763</v>
      </c>
      <c r="B119" s="185" t="s">
        <v>720</v>
      </c>
      <c r="C119" s="185" t="s">
        <v>874</v>
      </c>
      <c r="D119" s="184">
        <v>4.8</v>
      </c>
      <c r="E119" s="184">
        <v>6</v>
      </c>
      <c r="F119" s="184">
        <v>0.8</v>
      </c>
      <c r="G119" s="184">
        <v>1.18</v>
      </c>
      <c r="H119" s="184">
        <v>10</v>
      </c>
      <c r="I119" s="184">
        <v>30</v>
      </c>
      <c r="J119" s="184" t="s">
        <v>169</v>
      </c>
      <c r="K119" s="184">
        <v>6</v>
      </c>
      <c r="L119" s="184">
        <v>20</v>
      </c>
      <c r="M119" s="184">
        <v>83.33</v>
      </c>
      <c r="N119" s="184">
        <v>1.25</v>
      </c>
    </row>
    <row r="120" spans="1:14">
      <c r="A120" s="184" t="s">
        <v>763</v>
      </c>
      <c r="B120" s="185" t="s">
        <v>722</v>
      </c>
      <c r="C120" s="185" t="s">
        <v>878</v>
      </c>
      <c r="D120" s="184">
        <v>1.6</v>
      </c>
      <c r="E120" s="184">
        <v>6</v>
      </c>
      <c r="F120" s="184">
        <v>0.27</v>
      </c>
      <c r="G120" s="184">
        <v>0.39</v>
      </c>
      <c r="H120" s="184">
        <v>30</v>
      </c>
      <c r="I120" s="184">
        <v>30</v>
      </c>
      <c r="J120" s="184" t="s">
        <v>169</v>
      </c>
      <c r="K120" s="184">
        <v>20</v>
      </c>
      <c r="L120" s="184">
        <v>20</v>
      </c>
      <c r="M120" s="184">
        <v>0</v>
      </c>
      <c r="N120" s="184">
        <v>0</v>
      </c>
    </row>
    <row r="121" spans="1:14">
      <c r="A121" s="184" t="s">
        <v>763</v>
      </c>
      <c r="B121" s="185" t="s">
        <v>724</v>
      </c>
      <c r="C121" s="185" t="s">
        <v>798</v>
      </c>
      <c r="D121" s="184">
        <v>5.3</v>
      </c>
      <c r="E121" s="184">
        <v>10</v>
      </c>
      <c r="F121" s="184">
        <v>0.53</v>
      </c>
      <c r="G121" s="184">
        <v>0.78</v>
      </c>
      <c r="H121" s="184">
        <v>26</v>
      </c>
      <c r="I121" s="184">
        <v>30</v>
      </c>
      <c r="J121" s="184" t="s">
        <v>169</v>
      </c>
      <c r="K121" s="184">
        <v>16</v>
      </c>
      <c r="L121" s="184">
        <v>20</v>
      </c>
      <c r="M121" s="184">
        <v>50</v>
      </c>
      <c r="N121" s="184">
        <v>0.75</v>
      </c>
    </row>
    <row r="122" spans="1:14">
      <c r="A122" s="184" t="s">
        <v>763</v>
      </c>
      <c r="B122" s="185" t="s">
        <v>725</v>
      </c>
      <c r="C122" s="185" t="s">
        <v>892</v>
      </c>
      <c r="D122" s="184">
        <v>9.9</v>
      </c>
      <c r="E122" s="184">
        <v>12</v>
      </c>
      <c r="F122" s="184">
        <v>0.83000000000000007</v>
      </c>
      <c r="G122" s="184">
        <v>1.21</v>
      </c>
      <c r="H122" s="184">
        <v>9</v>
      </c>
      <c r="I122" s="184">
        <v>30</v>
      </c>
      <c r="J122" s="184" t="s">
        <v>147</v>
      </c>
      <c r="K122" s="184">
        <v>4</v>
      </c>
      <c r="L122" s="184">
        <v>5</v>
      </c>
      <c r="M122" s="184">
        <v>83.33</v>
      </c>
      <c r="N122" s="184">
        <v>1.25</v>
      </c>
    </row>
    <row r="123" spans="1:14">
      <c r="A123" s="184" t="s">
        <v>763</v>
      </c>
      <c r="B123" s="185" t="s">
        <v>727</v>
      </c>
      <c r="C123" s="185" t="s">
        <v>895</v>
      </c>
      <c r="D123" s="184">
        <v>10</v>
      </c>
      <c r="E123" s="184">
        <v>12</v>
      </c>
      <c r="F123" s="184">
        <v>0.83000000000000007</v>
      </c>
      <c r="G123" s="184">
        <v>1.22</v>
      </c>
      <c r="H123" s="184">
        <v>8</v>
      </c>
      <c r="I123" s="184">
        <v>30</v>
      </c>
      <c r="J123" s="184" t="s">
        <v>147</v>
      </c>
      <c r="K123" s="184">
        <v>3</v>
      </c>
      <c r="L123" s="184">
        <v>5</v>
      </c>
      <c r="M123" s="184">
        <v>83.33</v>
      </c>
      <c r="N123" s="184">
        <v>1.25</v>
      </c>
    </row>
    <row r="124" spans="1:14">
      <c r="A124" s="184" t="s">
        <v>763</v>
      </c>
      <c r="B124" s="185" t="s">
        <v>728</v>
      </c>
      <c r="C124" s="185" t="s">
        <v>904</v>
      </c>
      <c r="D124" s="184">
        <v>13.899999999999999</v>
      </c>
      <c r="E124" s="184">
        <v>19</v>
      </c>
      <c r="F124" s="184">
        <v>0.73</v>
      </c>
      <c r="G124" s="184">
        <v>1.08</v>
      </c>
      <c r="H124" s="184">
        <v>14</v>
      </c>
      <c r="I124" s="184">
        <v>30</v>
      </c>
      <c r="J124" s="184" t="s">
        <v>136</v>
      </c>
      <c r="K124" s="184">
        <v>2</v>
      </c>
      <c r="L124" s="184">
        <v>5</v>
      </c>
      <c r="M124" s="184">
        <v>73.680000000000007</v>
      </c>
      <c r="N124" s="184">
        <v>1.1100000000000001</v>
      </c>
    </row>
    <row r="125" spans="1:14">
      <c r="A125" s="184" t="s">
        <v>763</v>
      </c>
      <c r="B125" s="185" t="s">
        <v>729</v>
      </c>
      <c r="C125" s="185" t="s">
        <v>907</v>
      </c>
      <c r="D125" s="184">
        <v>11.2</v>
      </c>
      <c r="E125" s="184">
        <v>16</v>
      </c>
      <c r="F125" s="184">
        <v>0.70000000000000007</v>
      </c>
      <c r="G125" s="184">
        <v>1.03</v>
      </c>
      <c r="H125" s="184">
        <v>17</v>
      </c>
      <c r="I125" s="184">
        <v>30</v>
      </c>
      <c r="J125" s="184" t="s">
        <v>136</v>
      </c>
      <c r="K125" s="184">
        <v>3</v>
      </c>
      <c r="L125" s="184">
        <v>5</v>
      </c>
      <c r="M125" s="184">
        <v>75</v>
      </c>
      <c r="N125" s="184">
        <v>1.1300000000000001</v>
      </c>
    </row>
    <row r="126" spans="1:14">
      <c r="A126" s="184" t="s">
        <v>763</v>
      </c>
      <c r="B126" s="185" t="s">
        <v>730</v>
      </c>
      <c r="C126" s="185" t="s">
        <v>917</v>
      </c>
      <c r="D126" s="184">
        <v>3.9</v>
      </c>
      <c r="E126" s="184">
        <v>6</v>
      </c>
      <c r="F126" s="184">
        <v>0.65</v>
      </c>
      <c r="G126" s="184">
        <v>0.96</v>
      </c>
      <c r="H126" s="184">
        <v>19</v>
      </c>
      <c r="I126" s="184">
        <v>30</v>
      </c>
      <c r="J126" s="184" t="s">
        <v>169</v>
      </c>
      <c r="K126" s="184">
        <v>11</v>
      </c>
      <c r="L126" s="184">
        <v>20</v>
      </c>
      <c r="M126" s="184">
        <v>66.67</v>
      </c>
      <c r="N126" s="184">
        <v>1</v>
      </c>
    </row>
    <row r="127" spans="1:14">
      <c r="A127" s="184" t="s">
        <v>763</v>
      </c>
      <c r="B127" s="185" t="s">
        <v>731</v>
      </c>
      <c r="C127" s="185" t="s">
        <v>918</v>
      </c>
      <c r="D127" s="184">
        <v>4.8</v>
      </c>
      <c r="E127" s="184">
        <v>6</v>
      </c>
      <c r="F127" s="184">
        <v>0.8</v>
      </c>
      <c r="G127" s="184">
        <v>1.18</v>
      </c>
      <c r="H127" s="184">
        <v>10</v>
      </c>
      <c r="I127" s="184">
        <v>30</v>
      </c>
      <c r="J127" s="184" t="s">
        <v>169</v>
      </c>
      <c r="K127" s="184">
        <v>6</v>
      </c>
      <c r="L127" s="184">
        <v>20</v>
      </c>
      <c r="M127" s="184">
        <v>83.33</v>
      </c>
      <c r="N127" s="184">
        <v>1.25</v>
      </c>
    </row>
    <row r="128" spans="1:14">
      <c r="A128" s="184" t="s">
        <v>763</v>
      </c>
      <c r="B128" s="185" t="s">
        <v>733</v>
      </c>
      <c r="C128" s="185" t="s">
        <v>895</v>
      </c>
      <c r="D128" s="184">
        <v>7.8</v>
      </c>
      <c r="E128" s="184">
        <v>9</v>
      </c>
      <c r="F128" s="184">
        <v>0.87</v>
      </c>
      <c r="G128" s="184">
        <v>1.27</v>
      </c>
      <c r="H128" s="184">
        <v>5</v>
      </c>
      <c r="I128" s="184">
        <v>30</v>
      </c>
      <c r="J128" s="184" t="s">
        <v>169</v>
      </c>
      <c r="K128" s="184">
        <v>4</v>
      </c>
      <c r="L128" s="184">
        <v>20</v>
      </c>
      <c r="M128" s="184">
        <v>100</v>
      </c>
      <c r="N128" s="184">
        <v>1.5</v>
      </c>
    </row>
    <row r="129" spans="1:14">
      <c r="A129" s="184" t="s">
        <v>763</v>
      </c>
      <c r="B129" s="185" t="s">
        <v>738</v>
      </c>
      <c r="C129" s="185" t="s">
        <v>932</v>
      </c>
      <c r="D129" s="184">
        <v>10.899999999999999</v>
      </c>
      <c r="E129" s="184">
        <v>16</v>
      </c>
      <c r="F129" s="184">
        <v>0.68</v>
      </c>
      <c r="G129" s="184">
        <v>1</v>
      </c>
      <c r="H129" s="184">
        <v>18</v>
      </c>
      <c r="I129" s="184">
        <v>30</v>
      </c>
      <c r="J129" s="184" t="s">
        <v>136</v>
      </c>
      <c r="K129" s="184">
        <v>4</v>
      </c>
      <c r="L129" s="184">
        <v>5</v>
      </c>
      <c r="M129" s="184">
        <v>68.75</v>
      </c>
      <c r="N129" s="184">
        <v>1.03</v>
      </c>
    </row>
    <row r="130" spans="1:14">
      <c r="A130" s="184" t="s">
        <v>763</v>
      </c>
      <c r="B130" s="185" t="s">
        <v>741</v>
      </c>
      <c r="C130" s="185" t="s">
        <v>798</v>
      </c>
      <c r="D130" s="184">
        <v>12.1</v>
      </c>
      <c r="E130" s="184">
        <v>16</v>
      </c>
      <c r="F130" s="184">
        <v>0.76</v>
      </c>
      <c r="G130" s="184">
        <v>1.1100000000000001</v>
      </c>
      <c r="H130" s="184">
        <v>13</v>
      </c>
      <c r="I130" s="184">
        <v>30</v>
      </c>
      <c r="J130" s="184" t="s">
        <v>136</v>
      </c>
      <c r="K130" s="184">
        <v>1</v>
      </c>
      <c r="L130" s="184">
        <v>5</v>
      </c>
      <c r="M130" s="184">
        <v>75</v>
      </c>
      <c r="N130" s="184">
        <v>1.1300000000000001</v>
      </c>
    </row>
    <row r="131" spans="1:14">
      <c r="A131" s="184" t="s">
        <v>763</v>
      </c>
      <c r="B131" s="185" t="s">
        <v>743</v>
      </c>
      <c r="C131" s="185" t="s">
        <v>946</v>
      </c>
      <c r="D131" s="184">
        <v>10.200000000000001</v>
      </c>
      <c r="E131" s="184">
        <v>12</v>
      </c>
      <c r="F131" s="184">
        <v>0.85</v>
      </c>
      <c r="G131" s="184">
        <v>1.25</v>
      </c>
      <c r="H131" s="184">
        <v>7</v>
      </c>
      <c r="I131" s="184">
        <v>30</v>
      </c>
      <c r="J131" s="184" t="s">
        <v>147</v>
      </c>
      <c r="K131" s="184">
        <v>2</v>
      </c>
      <c r="L131" s="184">
        <v>5</v>
      </c>
      <c r="M131" s="184">
        <v>83.33</v>
      </c>
      <c r="N131" s="184">
        <v>1.25</v>
      </c>
    </row>
    <row r="132" spans="1:14">
      <c r="A132" s="184" t="s">
        <v>763</v>
      </c>
      <c r="B132" s="185" t="s">
        <v>746</v>
      </c>
      <c r="C132" s="185" t="s">
        <v>950</v>
      </c>
      <c r="D132" s="184">
        <v>4.3000000000000007</v>
      </c>
      <c r="E132" s="184">
        <v>8</v>
      </c>
      <c r="F132" s="184">
        <v>0.54</v>
      </c>
      <c r="G132" s="184">
        <v>0.79</v>
      </c>
      <c r="H132" s="184">
        <v>25</v>
      </c>
      <c r="I132" s="184">
        <v>30</v>
      </c>
      <c r="J132" s="184" t="s">
        <v>169</v>
      </c>
      <c r="K132" s="184">
        <v>15</v>
      </c>
      <c r="L132" s="184">
        <v>20</v>
      </c>
      <c r="M132" s="184">
        <v>62.5</v>
      </c>
      <c r="N132" s="184">
        <v>0.94000000000000006</v>
      </c>
    </row>
    <row r="133" spans="1:14">
      <c r="A133" s="184" t="s">
        <v>763</v>
      </c>
      <c r="B133" s="185" t="s">
        <v>747</v>
      </c>
      <c r="C133" s="185" t="s">
        <v>956</v>
      </c>
      <c r="D133" s="184">
        <v>11.1</v>
      </c>
      <c r="E133" s="184">
        <v>12</v>
      </c>
      <c r="F133" s="184">
        <v>0.92</v>
      </c>
      <c r="G133" s="184">
        <v>1.36</v>
      </c>
      <c r="H133" s="184">
        <v>2</v>
      </c>
      <c r="I133" s="184">
        <v>30</v>
      </c>
      <c r="J133" s="184" t="s">
        <v>147</v>
      </c>
      <c r="K133" s="184">
        <v>1</v>
      </c>
      <c r="L133" s="184">
        <v>5</v>
      </c>
      <c r="M133" s="184">
        <v>100</v>
      </c>
      <c r="N133" s="184">
        <v>1.5</v>
      </c>
    </row>
    <row r="134" spans="1:14">
      <c r="A134" s="184" t="s">
        <v>763</v>
      </c>
      <c r="B134" s="185" t="s">
        <v>749</v>
      </c>
      <c r="C134" s="185" t="s">
        <v>967</v>
      </c>
      <c r="D134" s="184">
        <v>6.4</v>
      </c>
      <c r="E134" s="184">
        <v>7</v>
      </c>
      <c r="F134" s="184">
        <v>0.91</v>
      </c>
      <c r="G134" s="184">
        <v>1.34</v>
      </c>
      <c r="H134" s="184">
        <v>3</v>
      </c>
      <c r="I134" s="184">
        <v>30</v>
      </c>
      <c r="J134" s="184" t="s">
        <v>169</v>
      </c>
      <c r="K134" s="184">
        <v>2</v>
      </c>
      <c r="L134" s="184">
        <v>20</v>
      </c>
      <c r="M134" s="184">
        <v>100</v>
      </c>
      <c r="N134" s="184">
        <v>1.5</v>
      </c>
    </row>
    <row r="135" spans="1:14">
      <c r="A135" s="184" t="s">
        <v>763</v>
      </c>
      <c r="B135" s="185" t="s">
        <v>751</v>
      </c>
      <c r="C135" s="185" t="s">
        <v>958</v>
      </c>
      <c r="D135" s="184">
        <v>2.9</v>
      </c>
      <c r="E135" s="184">
        <v>8</v>
      </c>
      <c r="F135" s="184">
        <v>0.36</v>
      </c>
      <c r="G135" s="184">
        <v>0.53</v>
      </c>
      <c r="H135" s="184">
        <v>29</v>
      </c>
      <c r="I135" s="184">
        <v>30</v>
      </c>
      <c r="J135" s="184" t="s">
        <v>169</v>
      </c>
      <c r="K135" s="184">
        <v>19</v>
      </c>
      <c r="L135" s="184">
        <v>20</v>
      </c>
      <c r="M135" s="184">
        <v>12.5</v>
      </c>
      <c r="N135" s="184">
        <v>0.19</v>
      </c>
    </row>
    <row r="136" spans="1:14">
      <c r="A136" s="184" t="s">
        <v>763</v>
      </c>
      <c r="B136" s="185" t="s">
        <v>753</v>
      </c>
      <c r="C136" s="185" t="s">
        <v>972</v>
      </c>
      <c r="D136" s="184">
        <v>7.2</v>
      </c>
      <c r="E136" s="184">
        <v>10</v>
      </c>
      <c r="F136" s="184">
        <v>0.72</v>
      </c>
      <c r="G136" s="184">
        <v>1.06</v>
      </c>
      <c r="H136" s="184">
        <v>16</v>
      </c>
      <c r="I136" s="184">
        <v>30</v>
      </c>
      <c r="J136" s="184" t="s">
        <v>169</v>
      </c>
      <c r="K136" s="184">
        <v>10</v>
      </c>
      <c r="L136" s="184">
        <v>20</v>
      </c>
      <c r="M136" s="184">
        <v>60</v>
      </c>
      <c r="N136" s="184">
        <v>0.9</v>
      </c>
    </row>
    <row r="137" spans="1:14">
      <c r="A137" s="184" t="s">
        <v>763</v>
      </c>
      <c r="B137" s="185" t="s">
        <v>756</v>
      </c>
      <c r="C137" s="185" t="s">
        <v>977</v>
      </c>
      <c r="D137" s="184">
        <v>6.8999999999999995</v>
      </c>
      <c r="E137" s="184">
        <v>9</v>
      </c>
      <c r="F137" s="184">
        <v>0.77</v>
      </c>
      <c r="G137" s="184">
        <v>1.1300000000000001</v>
      </c>
      <c r="H137" s="184">
        <v>12</v>
      </c>
      <c r="I137" s="184">
        <v>30</v>
      </c>
      <c r="J137" s="184" t="s">
        <v>169</v>
      </c>
      <c r="K137" s="184">
        <v>8</v>
      </c>
      <c r="L137" s="184">
        <v>20</v>
      </c>
      <c r="M137" s="184">
        <v>88.89</v>
      </c>
      <c r="N137" s="184">
        <v>1.33</v>
      </c>
    </row>
    <row r="138" spans="1:14">
      <c r="A138" s="184" t="s">
        <v>764</v>
      </c>
      <c r="B138" s="185" t="s">
        <v>696</v>
      </c>
      <c r="C138" s="185" t="s">
        <v>799</v>
      </c>
      <c r="D138" s="184">
        <v>21.4</v>
      </c>
      <c r="E138" s="184">
        <v>31</v>
      </c>
      <c r="F138" s="184">
        <v>0.69000000000000006</v>
      </c>
      <c r="G138" s="184">
        <v>1.03</v>
      </c>
      <c r="H138" s="184">
        <v>43</v>
      </c>
      <c r="I138" s="184">
        <v>75</v>
      </c>
      <c r="J138" s="184" t="s">
        <v>136</v>
      </c>
      <c r="K138" s="184">
        <v>1</v>
      </c>
      <c r="L138" s="184">
        <v>2</v>
      </c>
      <c r="M138" s="184">
        <v>70.97</v>
      </c>
      <c r="N138" s="184">
        <v>1.03</v>
      </c>
    </row>
    <row r="139" spans="1:14">
      <c r="A139" s="184" t="s">
        <v>764</v>
      </c>
      <c r="B139" s="185" t="s">
        <v>696</v>
      </c>
      <c r="C139" s="185" t="s">
        <v>802</v>
      </c>
      <c r="D139" s="184">
        <v>5.6000000000000005</v>
      </c>
      <c r="E139" s="184">
        <v>8</v>
      </c>
      <c r="F139" s="184">
        <v>0.70000000000000007</v>
      </c>
      <c r="G139" s="184">
        <v>1.04</v>
      </c>
      <c r="H139" s="184">
        <v>38</v>
      </c>
      <c r="I139" s="184">
        <v>75</v>
      </c>
      <c r="J139" s="184" t="s">
        <v>169</v>
      </c>
      <c r="K139" s="184">
        <v>30</v>
      </c>
      <c r="L139" s="184">
        <v>54</v>
      </c>
      <c r="M139" s="184">
        <v>87.5</v>
      </c>
      <c r="N139" s="184">
        <v>1.27</v>
      </c>
    </row>
    <row r="140" spans="1:14">
      <c r="A140" s="184" t="s">
        <v>764</v>
      </c>
      <c r="B140" s="185" t="s">
        <v>698</v>
      </c>
      <c r="C140" s="185" t="s">
        <v>805</v>
      </c>
      <c r="D140" s="184">
        <v>11.999999999999998</v>
      </c>
      <c r="E140" s="184">
        <v>17</v>
      </c>
      <c r="F140" s="184">
        <v>0.71</v>
      </c>
      <c r="G140" s="184">
        <v>1.05</v>
      </c>
      <c r="H140" s="184">
        <v>36</v>
      </c>
      <c r="I140" s="184">
        <v>75</v>
      </c>
      <c r="J140" s="184" t="s">
        <v>147</v>
      </c>
      <c r="K140" s="184">
        <v>7</v>
      </c>
      <c r="L140" s="184">
        <v>19</v>
      </c>
      <c r="M140" s="184">
        <v>88.24</v>
      </c>
      <c r="N140" s="184">
        <v>1.28</v>
      </c>
    </row>
    <row r="141" spans="1:14">
      <c r="A141" s="184" t="s">
        <v>764</v>
      </c>
      <c r="B141" s="185" t="s">
        <v>698</v>
      </c>
      <c r="C141" s="185" t="s">
        <v>807</v>
      </c>
      <c r="D141" s="184">
        <v>5.8000000000000007</v>
      </c>
      <c r="E141" s="184">
        <v>7</v>
      </c>
      <c r="F141" s="184">
        <v>0.83000000000000007</v>
      </c>
      <c r="G141" s="184">
        <v>1.23</v>
      </c>
      <c r="H141" s="184">
        <v>16</v>
      </c>
      <c r="I141" s="184">
        <v>75</v>
      </c>
      <c r="J141" s="184" t="s">
        <v>169</v>
      </c>
      <c r="K141" s="184">
        <v>14</v>
      </c>
      <c r="L141" s="184">
        <v>54</v>
      </c>
      <c r="M141" s="184">
        <v>85.710000000000008</v>
      </c>
      <c r="N141" s="184">
        <v>1.24</v>
      </c>
    </row>
    <row r="142" spans="1:14">
      <c r="A142" s="184" t="s">
        <v>764</v>
      </c>
      <c r="B142" s="185" t="s">
        <v>698</v>
      </c>
      <c r="C142" s="185" t="s">
        <v>808</v>
      </c>
      <c r="D142" s="184">
        <v>16.499999999999996</v>
      </c>
      <c r="E142" s="184">
        <v>24</v>
      </c>
      <c r="F142" s="184">
        <v>0.69000000000000006</v>
      </c>
      <c r="G142" s="184">
        <v>1.02</v>
      </c>
      <c r="H142" s="184">
        <v>45</v>
      </c>
      <c r="I142" s="184">
        <v>75</v>
      </c>
      <c r="J142" s="184" t="s">
        <v>147</v>
      </c>
      <c r="K142" s="184">
        <v>10</v>
      </c>
      <c r="L142" s="184">
        <v>19</v>
      </c>
      <c r="M142" s="184">
        <v>75</v>
      </c>
      <c r="N142" s="184">
        <v>1.0900000000000001</v>
      </c>
    </row>
    <row r="143" spans="1:14">
      <c r="A143" s="184" t="s">
        <v>764</v>
      </c>
      <c r="B143" s="185" t="s">
        <v>699</v>
      </c>
      <c r="C143" s="185" t="s">
        <v>813</v>
      </c>
      <c r="D143" s="184">
        <v>8.4</v>
      </c>
      <c r="E143" s="184">
        <v>12</v>
      </c>
      <c r="F143" s="184">
        <v>0.70000000000000007</v>
      </c>
      <c r="G143" s="184">
        <v>1.04</v>
      </c>
      <c r="H143" s="184">
        <v>38</v>
      </c>
      <c r="I143" s="184">
        <v>75</v>
      </c>
      <c r="J143" s="184" t="s">
        <v>169</v>
      </c>
      <c r="K143" s="184">
        <v>30</v>
      </c>
      <c r="L143" s="184">
        <v>54</v>
      </c>
      <c r="M143" s="184">
        <v>66.67</v>
      </c>
      <c r="N143" s="184">
        <v>0.96</v>
      </c>
    </row>
    <row r="144" spans="1:14">
      <c r="A144" s="184" t="s">
        <v>764</v>
      </c>
      <c r="B144" s="185" t="s">
        <v>700</v>
      </c>
      <c r="C144" s="185" t="s">
        <v>815</v>
      </c>
      <c r="D144" s="184">
        <v>12.499999999999998</v>
      </c>
      <c r="E144" s="184">
        <v>22</v>
      </c>
      <c r="F144" s="184">
        <v>0.57000000000000006</v>
      </c>
      <c r="G144" s="184">
        <v>0.84</v>
      </c>
      <c r="H144" s="184">
        <v>60</v>
      </c>
      <c r="I144" s="184">
        <v>75</v>
      </c>
      <c r="J144" s="184" t="s">
        <v>147</v>
      </c>
      <c r="K144" s="184">
        <v>15</v>
      </c>
      <c r="L144" s="184">
        <v>19</v>
      </c>
      <c r="M144" s="184">
        <v>59.09</v>
      </c>
      <c r="N144" s="184">
        <v>0.86</v>
      </c>
    </row>
    <row r="145" spans="1:14">
      <c r="A145" s="184" t="s">
        <v>764</v>
      </c>
      <c r="B145" s="185" t="s">
        <v>701</v>
      </c>
      <c r="C145" s="185" t="s">
        <v>817</v>
      </c>
      <c r="D145" s="184">
        <v>12.1</v>
      </c>
      <c r="E145" s="184">
        <v>22</v>
      </c>
      <c r="F145" s="184">
        <v>0.55000000000000004</v>
      </c>
      <c r="G145" s="184">
        <v>0.82000000000000006</v>
      </c>
      <c r="H145" s="184">
        <v>61</v>
      </c>
      <c r="I145" s="184">
        <v>75</v>
      </c>
      <c r="J145" s="184" t="s">
        <v>147</v>
      </c>
      <c r="K145" s="184">
        <v>16</v>
      </c>
      <c r="L145" s="184">
        <v>19</v>
      </c>
      <c r="M145" s="184">
        <v>54.550000000000004</v>
      </c>
      <c r="N145" s="184">
        <v>0.79</v>
      </c>
    </row>
    <row r="146" spans="1:14">
      <c r="A146" s="184" t="s">
        <v>764</v>
      </c>
      <c r="B146" s="185" t="s">
        <v>702</v>
      </c>
      <c r="C146" s="185" t="s">
        <v>820</v>
      </c>
      <c r="D146" s="184">
        <v>2.2999999999999998</v>
      </c>
      <c r="E146" s="184">
        <v>6</v>
      </c>
      <c r="F146" s="184">
        <v>0.38</v>
      </c>
      <c r="G146" s="184">
        <v>0.57000000000000006</v>
      </c>
      <c r="H146" s="184">
        <v>74</v>
      </c>
      <c r="I146" s="184">
        <v>75</v>
      </c>
      <c r="J146" s="184" t="s">
        <v>169</v>
      </c>
      <c r="K146" s="184">
        <v>54</v>
      </c>
      <c r="L146" s="184">
        <v>54</v>
      </c>
      <c r="M146" s="184">
        <v>16.670000000000002</v>
      </c>
      <c r="N146" s="184">
        <v>0.24</v>
      </c>
    </row>
    <row r="147" spans="1:14">
      <c r="A147" s="184" t="s">
        <v>764</v>
      </c>
      <c r="B147" s="185" t="s">
        <v>704</v>
      </c>
      <c r="C147" s="185" t="s">
        <v>822</v>
      </c>
      <c r="D147" s="184">
        <v>18</v>
      </c>
      <c r="E147" s="184">
        <v>26</v>
      </c>
      <c r="F147" s="184">
        <v>0.69000000000000006</v>
      </c>
      <c r="G147" s="184">
        <v>1.03</v>
      </c>
      <c r="H147" s="184">
        <v>43</v>
      </c>
      <c r="I147" s="184">
        <v>75</v>
      </c>
      <c r="J147" s="184" t="s">
        <v>147</v>
      </c>
      <c r="K147" s="184">
        <v>9</v>
      </c>
      <c r="L147" s="184">
        <v>19</v>
      </c>
      <c r="M147" s="184">
        <v>69.23</v>
      </c>
      <c r="N147" s="184">
        <v>1</v>
      </c>
    </row>
    <row r="148" spans="1:14">
      <c r="A148" s="184" t="s">
        <v>764</v>
      </c>
      <c r="B148" s="185" t="s">
        <v>706</v>
      </c>
      <c r="C148" s="185" t="s">
        <v>828</v>
      </c>
      <c r="D148" s="184">
        <v>14.599999999999998</v>
      </c>
      <c r="E148" s="184">
        <v>20</v>
      </c>
      <c r="F148" s="184">
        <v>0.73</v>
      </c>
      <c r="G148" s="184">
        <v>1.0900000000000001</v>
      </c>
      <c r="H148" s="184">
        <v>31</v>
      </c>
      <c r="I148" s="184">
        <v>75</v>
      </c>
      <c r="J148" s="184" t="s">
        <v>147</v>
      </c>
      <c r="K148" s="184">
        <v>4</v>
      </c>
      <c r="L148" s="184">
        <v>19</v>
      </c>
      <c r="M148" s="184">
        <v>80</v>
      </c>
      <c r="N148" s="184">
        <v>1.1599999999999999</v>
      </c>
    </row>
    <row r="149" spans="1:14">
      <c r="A149" s="184" t="s">
        <v>764</v>
      </c>
      <c r="B149" s="185" t="s">
        <v>708</v>
      </c>
      <c r="C149" s="185" t="s">
        <v>832</v>
      </c>
      <c r="D149" s="184">
        <v>6.5</v>
      </c>
      <c r="E149" s="184">
        <v>14</v>
      </c>
      <c r="F149" s="184">
        <v>0.46</v>
      </c>
      <c r="G149" s="184">
        <v>0.69000000000000006</v>
      </c>
      <c r="H149" s="184">
        <v>69</v>
      </c>
      <c r="I149" s="184">
        <v>75</v>
      </c>
      <c r="J149" s="184" t="s">
        <v>169</v>
      </c>
      <c r="K149" s="184">
        <v>49</v>
      </c>
      <c r="L149" s="184">
        <v>54</v>
      </c>
      <c r="M149" s="184">
        <v>50</v>
      </c>
      <c r="N149" s="184">
        <v>0.72</v>
      </c>
    </row>
    <row r="150" spans="1:14">
      <c r="A150" s="184" t="s">
        <v>764</v>
      </c>
      <c r="B150" s="185" t="s">
        <v>708</v>
      </c>
      <c r="C150" s="185" t="s">
        <v>833</v>
      </c>
      <c r="D150" s="184">
        <v>8.6999999999999993</v>
      </c>
      <c r="E150" s="184">
        <v>16</v>
      </c>
      <c r="F150" s="184">
        <v>0.54</v>
      </c>
      <c r="G150" s="184">
        <v>0.81</v>
      </c>
      <c r="H150" s="184">
        <v>64</v>
      </c>
      <c r="I150" s="184">
        <v>75</v>
      </c>
      <c r="J150" s="184" t="s">
        <v>169</v>
      </c>
      <c r="K150" s="184">
        <v>46</v>
      </c>
      <c r="L150" s="184">
        <v>54</v>
      </c>
      <c r="M150" s="184">
        <v>43.75</v>
      </c>
      <c r="N150" s="184">
        <v>0.63</v>
      </c>
    </row>
    <row r="151" spans="1:14">
      <c r="A151" s="184" t="s">
        <v>764</v>
      </c>
      <c r="B151" s="185" t="s">
        <v>709</v>
      </c>
      <c r="C151" s="185" t="s">
        <v>798</v>
      </c>
      <c r="D151" s="184">
        <v>5.7</v>
      </c>
      <c r="E151" s="184">
        <v>6</v>
      </c>
      <c r="F151" s="184">
        <v>0.95000000000000007</v>
      </c>
      <c r="G151" s="184">
        <v>1.41</v>
      </c>
      <c r="H151" s="184">
        <v>3</v>
      </c>
      <c r="I151" s="184">
        <v>75</v>
      </c>
      <c r="J151" s="184" t="s">
        <v>169</v>
      </c>
      <c r="K151" s="184">
        <v>3</v>
      </c>
      <c r="L151" s="184">
        <v>54</v>
      </c>
      <c r="M151" s="184">
        <v>100</v>
      </c>
      <c r="N151" s="184">
        <v>1.45</v>
      </c>
    </row>
    <row r="152" spans="1:14">
      <c r="A152" s="184" t="s">
        <v>764</v>
      </c>
      <c r="B152" s="185" t="s">
        <v>709</v>
      </c>
      <c r="C152" s="185" t="s">
        <v>824</v>
      </c>
      <c r="D152" s="184">
        <v>14.299999999999999</v>
      </c>
      <c r="E152" s="184">
        <v>23</v>
      </c>
      <c r="F152" s="184">
        <v>0.62</v>
      </c>
      <c r="G152" s="184">
        <v>0.92</v>
      </c>
      <c r="H152" s="184">
        <v>52</v>
      </c>
      <c r="I152" s="184">
        <v>75</v>
      </c>
      <c r="J152" s="184" t="s">
        <v>147</v>
      </c>
      <c r="K152" s="184">
        <v>11</v>
      </c>
      <c r="L152" s="184">
        <v>19</v>
      </c>
      <c r="M152" s="184">
        <v>60.870000000000005</v>
      </c>
      <c r="N152" s="184">
        <v>0.88</v>
      </c>
    </row>
    <row r="153" spans="1:14">
      <c r="A153" s="184" t="s">
        <v>764</v>
      </c>
      <c r="B153" s="185" t="s">
        <v>711</v>
      </c>
      <c r="C153" s="185" t="s">
        <v>841</v>
      </c>
      <c r="D153" s="184">
        <v>16.599999999999998</v>
      </c>
      <c r="E153" s="184">
        <v>19</v>
      </c>
      <c r="F153" s="184">
        <v>0.87</v>
      </c>
      <c r="G153" s="184">
        <v>1.3</v>
      </c>
      <c r="H153" s="184">
        <v>9</v>
      </c>
      <c r="I153" s="184">
        <v>75</v>
      </c>
      <c r="J153" s="184" t="s">
        <v>147</v>
      </c>
      <c r="K153" s="184">
        <v>1</v>
      </c>
      <c r="L153" s="184">
        <v>19</v>
      </c>
      <c r="M153" s="184">
        <v>89.47</v>
      </c>
      <c r="N153" s="184">
        <v>1.29</v>
      </c>
    </row>
    <row r="154" spans="1:14">
      <c r="A154" s="184" t="s">
        <v>764</v>
      </c>
      <c r="B154" s="185" t="s">
        <v>711</v>
      </c>
      <c r="C154" s="185" t="s">
        <v>842</v>
      </c>
      <c r="D154" s="184">
        <v>8.1999999999999993</v>
      </c>
      <c r="E154" s="184">
        <v>10</v>
      </c>
      <c r="F154" s="184">
        <v>0.82000000000000006</v>
      </c>
      <c r="G154" s="184">
        <v>1.22</v>
      </c>
      <c r="H154" s="184">
        <v>18</v>
      </c>
      <c r="I154" s="184">
        <v>75</v>
      </c>
      <c r="J154" s="184" t="s">
        <v>169</v>
      </c>
      <c r="K154" s="184">
        <v>16</v>
      </c>
      <c r="L154" s="184">
        <v>54</v>
      </c>
      <c r="M154" s="184">
        <v>90</v>
      </c>
      <c r="N154" s="184">
        <v>1.3</v>
      </c>
    </row>
    <row r="155" spans="1:14">
      <c r="A155" s="184" t="s">
        <v>764</v>
      </c>
      <c r="B155" s="185" t="s">
        <v>712</v>
      </c>
      <c r="C155" s="185" t="s">
        <v>845</v>
      </c>
      <c r="D155" s="184">
        <v>2.2999999999999998</v>
      </c>
      <c r="E155" s="184">
        <v>5</v>
      </c>
      <c r="F155" s="184">
        <v>0.46</v>
      </c>
      <c r="G155" s="184">
        <v>0.68</v>
      </c>
      <c r="H155" s="184">
        <v>71</v>
      </c>
      <c r="I155" s="184">
        <v>75</v>
      </c>
      <c r="J155" s="184" t="s">
        <v>169</v>
      </c>
      <c r="K155" s="184">
        <v>51</v>
      </c>
      <c r="L155" s="184">
        <v>54</v>
      </c>
      <c r="M155" s="184">
        <v>20</v>
      </c>
      <c r="N155" s="184">
        <v>0.28999999999999998</v>
      </c>
    </row>
    <row r="156" spans="1:14">
      <c r="A156" s="184" t="s">
        <v>764</v>
      </c>
      <c r="B156" s="185" t="s">
        <v>713</v>
      </c>
      <c r="C156" s="185" t="s">
        <v>847</v>
      </c>
      <c r="D156" s="184">
        <v>3.3</v>
      </c>
      <c r="E156" s="184">
        <v>6</v>
      </c>
      <c r="F156" s="184">
        <v>0.55000000000000004</v>
      </c>
      <c r="G156" s="184">
        <v>0.82000000000000006</v>
      </c>
      <c r="H156" s="184">
        <v>61</v>
      </c>
      <c r="I156" s="184">
        <v>75</v>
      </c>
      <c r="J156" s="184" t="s">
        <v>169</v>
      </c>
      <c r="K156" s="184">
        <v>44</v>
      </c>
      <c r="L156" s="184">
        <v>54</v>
      </c>
      <c r="M156" s="184">
        <v>50</v>
      </c>
      <c r="N156" s="184">
        <v>0.72</v>
      </c>
    </row>
    <row r="157" spans="1:14">
      <c r="A157" s="184" t="s">
        <v>764</v>
      </c>
      <c r="B157" s="185" t="s">
        <v>713</v>
      </c>
      <c r="C157" s="185" t="s">
        <v>848</v>
      </c>
      <c r="D157" s="184">
        <v>7</v>
      </c>
      <c r="E157" s="184">
        <v>10</v>
      </c>
      <c r="F157" s="184">
        <v>0.70000000000000007</v>
      </c>
      <c r="G157" s="184">
        <v>1.04</v>
      </c>
      <c r="H157" s="184">
        <v>38</v>
      </c>
      <c r="I157" s="184">
        <v>75</v>
      </c>
      <c r="J157" s="184" t="s">
        <v>169</v>
      </c>
      <c r="K157" s="184">
        <v>30</v>
      </c>
      <c r="L157" s="184">
        <v>54</v>
      </c>
      <c r="M157" s="184">
        <v>70</v>
      </c>
      <c r="N157" s="184">
        <v>1.01</v>
      </c>
    </row>
    <row r="158" spans="1:14">
      <c r="A158" s="184" t="s">
        <v>764</v>
      </c>
      <c r="B158" s="185" t="s">
        <v>714</v>
      </c>
      <c r="C158" s="185" t="s">
        <v>849</v>
      </c>
      <c r="D158" s="184">
        <v>5.7</v>
      </c>
      <c r="E158" s="184">
        <v>12</v>
      </c>
      <c r="F158" s="184">
        <v>0.48</v>
      </c>
      <c r="G158" s="184">
        <v>0.71</v>
      </c>
      <c r="H158" s="184">
        <v>68</v>
      </c>
      <c r="I158" s="184">
        <v>75</v>
      </c>
      <c r="J158" s="184" t="s">
        <v>169</v>
      </c>
      <c r="K158" s="184">
        <v>48</v>
      </c>
      <c r="L158" s="184">
        <v>54</v>
      </c>
      <c r="M158" s="184">
        <v>41.67</v>
      </c>
      <c r="N158" s="184">
        <v>0.6</v>
      </c>
    </row>
    <row r="159" spans="1:14">
      <c r="A159" s="184" t="s">
        <v>764</v>
      </c>
      <c r="B159" s="185" t="s">
        <v>715</v>
      </c>
      <c r="C159" s="185" t="s">
        <v>855</v>
      </c>
      <c r="D159" s="184">
        <v>2.8000000000000003</v>
      </c>
      <c r="E159" s="184">
        <v>6</v>
      </c>
      <c r="F159" s="184">
        <v>0.47000000000000003</v>
      </c>
      <c r="G159" s="184">
        <v>0.69000000000000006</v>
      </c>
      <c r="H159" s="184">
        <v>69</v>
      </c>
      <c r="I159" s="184">
        <v>75</v>
      </c>
      <c r="J159" s="184" t="s">
        <v>169</v>
      </c>
      <c r="K159" s="184">
        <v>49</v>
      </c>
      <c r="L159" s="184">
        <v>54</v>
      </c>
      <c r="M159" s="184">
        <v>50</v>
      </c>
      <c r="N159" s="184">
        <v>0.72</v>
      </c>
    </row>
    <row r="160" spans="1:14">
      <c r="A160" s="184" t="s">
        <v>764</v>
      </c>
      <c r="B160" s="185" t="s">
        <v>715</v>
      </c>
      <c r="C160" s="185" t="s">
        <v>856</v>
      </c>
      <c r="D160" s="184">
        <v>10.7</v>
      </c>
      <c r="E160" s="184">
        <v>14</v>
      </c>
      <c r="F160" s="184">
        <v>0.76</v>
      </c>
      <c r="G160" s="184">
        <v>1.1400000000000001</v>
      </c>
      <c r="H160" s="184">
        <v>25</v>
      </c>
      <c r="I160" s="184">
        <v>75</v>
      </c>
      <c r="J160" s="184" t="s">
        <v>169</v>
      </c>
      <c r="K160" s="184">
        <v>22</v>
      </c>
      <c r="L160" s="184">
        <v>54</v>
      </c>
      <c r="M160" s="184">
        <v>71.430000000000007</v>
      </c>
      <c r="N160" s="184">
        <v>1.03</v>
      </c>
    </row>
    <row r="161" spans="1:14">
      <c r="A161" s="184" t="s">
        <v>764</v>
      </c>
      <c r="B161" s="185" t="s">
        <v>716</v>
      </c>
      <c r="C161" s="185" t="s">
        <v>857</v>
      </c>
      <c r="D161" s="184">
        <v>9.1</v>
      </c>
      <c r="E161" s="184">
        <v>10</v>
      </c>
      <c r="F161" s="184">
        <v>0.91</v>
      </c>
      <c r="G161" s="184">
        <v>1.35</v>
      </c>
      <c r="H161" s="184">
        <v>5</v>
      </c>
      <c r="I161" s="184">
        <v>75</v>
      </c>
      <c r="J161" s="184" t="s">
        <v>169</v>
      </c>
      <c r="K161" s="184">
        <v>5</v>
      </c>
      <c r="L161" s="184">
        <v>54</v>
      </c>
      <c r="M161" s="184">
        <v>90</v>
      </c>
      <c r="N161" s="184">
        <v>1.3</v>
      </c>
    </row>
    <row r="162" spans="1:14">
      <c r="A162" s="184" t="s">
        <v>764</v>
      </c>
      <c r="B162" s="185" t="s">
        <v>716</v>
      </c>
      <c r="C162" s="185" t="s">
        <v>859</v>
      </c>
      <c r="D162" s="184">
        <v>8.3000000000000007</v>
      </c>
      <c r="E162" s="184">
        <v>22</v>
      </c>
      <c r="F162" s="184">
        <v>0.38</v>
      </c>
      <c r="G162" s="184">
        <v>0.56000000000000005</v>
      </c>
      <c r="H162" s="184">
        <v>75</v>
      </c>
      <c r="I162" s="184">
        <v>75</v>
      </c>
      <c r="J162" s="184" t="s">
        <v>147</v>
      </c>
      <c r="K162" s="184">
        <v>19</v>
      </c>
      <c r="L162" s="184">
        <v>19</v>
      </c>
      <c r="M162" s="184">
        <v>31.82</v>
      </c>
      <c r="N162" s="184">
        <v>0.46</v>
      </c>
    </row>
    <row r="163" spans="1:14">
      <c r="A163" s="184" t="s">
        <v>764</v>
      </c>
      <c r="B163" s="185" t="s">
        <v>716</v>
      </c>
      <c r="C163" s="185" t="s">
        <v>862</v>
      </c>
      <c r="D163" s="184">
        <v>5.9</v>
      </c>
      <c r="E163" s="184">
        <v>8</v>
      </c>
      <c r="F163" s="184">
        <v>0.74</v>
      </c>
      <c r="G163" s="184">
        <v>1.1000000000000001</v>
      </c>
      <c r="H163" s="184">
        <v>30</v>
      </c>
      <c r="I163" s="184">
        <v>75</v>
      </c>
      <c r="J163" s="184" t="s">
        <v>169</v>
      </c>
      <c r="K163" s="184">
        <v>27</v>
      </c>
      <c r="L163" s="184">
        <v>54</v>
      </c>
      <c r="M163" s="184">
        <v>75</v>
      </c>
      <c r="N163" s="184">
        <v>1.0900000000000001</v>
      </c>
    </row>
    <row r="164" spans="1:14">
      <c r="A164" s="184" t="s">
        <v>764</v>
      </c>
      <c r="B164" s="185" t="s">
        <v>716</v>
      </c>
      <c r="C164" s="185" t="s">
        <v>867</v>
      </c>
      <c r="D164" s="184">
        <v>10.4</v>
      </c>
      <c r="E164" s="184">
        <v>18</v>
      </c>
      <c r="F164" s="184">
        <v>0.57999999999999996</v>
      </c>
      <c r="G164" s="184">
        <v>0.86</v>
      </c>
      <c r="H164" s="184">
        <v>59</v>
      </c>
      <c r="I164" s="184">
        <v>75</v>
      </c>
      <c r="J164" s="184" t="s">
        <v>147</v>
      </c>
      <c r="K164" s="184">
        <v>14</v>
      </c>
      <c r="L164" s="184">
        <v>19</v>
      </c>
      <c r="M164" s="184">
        <v>66.67</v>
      </c>
      <c r="N164" s="184">
        <v>0.96</v>
      </c>
    </row>
    <row r="165" spans="1:14">
      <c r="A165" s="184" t="s">
        <v>764</v>
      </c>
      <c r="B165" s="185" t="s">
        <v>716</v>
      </c>
      <c r="C165" s="185" t="s">
        <v>868</v>
      </c>
      <c r="D165" s="184">
        <v>8.6999999999999993</v>
      </c>
      <c r="E165" s="184">
        <v>12</v>
      </c>
      <c r="F165" s="184">
        <v>0.73</v>
      </c>
      <c r="G165" s="184">
        <v>1.08</v>
      </c>
      <c r="H165" s="184">
        <v>32</v>
      </c>
      <c r="I165" s="184">
        <v>75</v>
      </c>
      <c r="J165" s="184" t="s">
        <v>169</v>
      </c>
      <c r="K165" s="184">
        <v>28</v>
      </c>
      <c r="L165" s="184">
        <v>54</v>
      </c>
      <c r="M165" s="184">
        <v>75</v>
      </c>
      <c r="N165" s="184">
        <v>1.0900000000000001</v>
      </c>
    </row>
    <row r="166" spans="1:14">
      <c r="A166" s="184" t="s">
        <v>764</v>
      </c>
      <c r="B166" s="185" t="s">
        <v>717</v>
      </c>
      <c r="C166" s="185" t="s">
        <v>870</v>
      </c>
      <c r="D166" s="184">
        <v>6.7</v>
      </c>
      <c r="E166" s="184">
        <v>7</v>
      </c>
      <c r="F166" s="184">
        <v>0.96</v>
      </c>
      <c r="G166" s="184">
        <v>1.42</v>
      </c>
      <c r="H166" s="184">
        <v>2</v>
      </c>
      <c r="I166" s="184">
        <v>75</v>
      </c>
      <c r="J166" s="184" t="s">
        <v>169</v>
      </c>
      <c r="K166" s="184">
        <v>2</v>
      </c>
      <c r="L166" s="184">
        <v>54</v>
      </c>
      <c r="M166" s="184">
        <v>100</v>
      </c>
      <c r="N166" s="184">
        <v>1.45</v>
      </c>
    </row>
    <row r="167" spans="1:14">
      <c r="A167" s="184" t="s">
        <v>764</v>
      </c>
      <c r="B167" s="185" t="s">
        <v>717</v>
      </c>
      <c r="C167" s="185" t="s">
        <v>871</v>
      </c>
      <c r="D167" s="184">
        <v>3.8</v>
      </c>
      <c r="E167" s="184">
        <v>5</v>
      </c>
      <c r="F167" s="184">
        <v>0.76</v>
      </c>
      <c r="G167" s="184">
        <v>1.1300000000000001</v>
      </c>
      <c r="H167" s="184">
        <v>26</v>
      </c>
      <c r="I167" s="184">
        <v>75</v>
      </c>
      <c r="J167" s="184" t="s">
        <v>169</v>
      </c>
      <c r="K167" s="184">
        <v>23</v>
      </c>
      <c r="L167" s="184">
        <v>54</v>
      </c>
      <c r="M167" s="184">
        <v>80</v>
      </c>
      <c r="N167" s="184">
        <v>1.1599999999999999</v>
      </c>
    </row>
    <row r="168" spans="1:14">
      <c r="A168" s="184" t="s">
        <v>764</v>
      </c>
      <c r="B168" s="185" t="s">
        <v>718</v>
      </c>
      <c r="C168" s="185" t="s">
        <v>873</v>
      </c>
      <c r="D168" s="184">
        <v>13.499999999999998</v>
      </c>
      <c r="E168" s="184">
        <v>15</v>
      </c>
      <c r="F168" s="184">
        <v>0.9</v>
      </c>
      <c r="G168" s="184">
        <v>1.34</v>
      </c>
      <c r="H168" s="184">
        <v>6</v>
      </c>
      <c r="I168" s="184">
        <v>75</v>
      </c>
      <c r="J168" s="184" t="s">
        <v>169</v>
      </c>
      <c r="K168" s="184">
        <v>6</v>
      </c>
      <c r="L168" s="184">
        <v>54</v>
      </c>
      <c r="M168" s="184">
        <v>93.33</v>
      </c>
      <c r="N168" s="184">
        <v>1.35</v>
      </c>
    </row>
    <row r="169" spans="1:14">
      <c r="A169" s="184" t="s">
        <v>764</v>
      </c>
      <c r="B169" s="185" t="s">
        <v>721</v>
      </c>
      <c r="C169" s="185" t="s">
        <v>873</v>
      </c>
      <c r="D169" s="184">
        <v>3.8000000000000003</v>
      </c>
      <c r="E169" s="184">
        <v>5</v>
      </c>
      <c r="F169" s="184">
        <v>0.76</v>
      </c>
      <c r="G169" s="184">
        <v>1.1300000000000001</v>
      </c>
      <c r="H169" s="184">
        <v>26</v>
      </c>
      <c r="I169" s="184">
        <v>75</v>
      </c>
      <c r="J169" s="184" t="s">
        <v>169</v>
      </c>
      <c r="K169" s="184">
        <v>23</v>
      </c>
      <c r="L169" s="184">
        <v>54</v>
      </c>
      <c r="M169" s="184">
        <v>80</v>
      </c>
      <c r="N169" s="184">
        <v>1.1599999999999999</v>
      </c>
    </row>
    <row r="170" spans="1:14">
      <c r="A170" s="184" t="s">
        <v>764</v>
      </c>
      <c r="B170" s="185" t="s">
        <v>722</v>
      </c>
      <c r="C170" s="185" t="s">
        <v>877</v>
      </c>
      <c r="D170" s="184">
        <v>18.699999999999996</v>
      </c>
      <c r="E170" s="184">
        <v>22</v>
      </c>
      <c r="F170" s="184">
        <v>0.85</v>
      </c>
      <c r="G170" s="184">
        <v>1.26</v>
      </c>
      <c r="H170" s="184">
        <v>10</v>
      </c>
      <c r="I170" s="184">
        <v>75</v>
      </c>
      <c r="J170" s="184" t="s">
        <v>147</v>
      </c>
      <c r="K170" s="184">
        <v>2</v>
      </c>
      <c r="L170" s="184">
        <v>19</v>
      </c>
      <c r="M170" s="184">
        <v>95.45</v>
      </c>
      <c r="N170" s="184">
        <v>1.3800000000000001</v>
      </c>
    </row>
    <row r="171" spans="1:14">
      <c r="A171" s="184" t="s">
        <v>764</v>
      </c>
      <c r="B171" s="185" t="s">
        <v>724</v>
      </c>
      <c r="C171" s="185" t="s">
        <v>798</v>
      </c>
      <c r="D171" s="184">
        <v>13.6</v>
      </c>
      <c r="E171" s="184">
        <v>22</v>
      </c>
      <c r="F171" s="184">
        <v>0.62</v>
      </c>
      <c r="G171" s="184">
        <v>0.92</v>
      </c>
      <c r="H171" s="184">
        <v>52</v>
      </c>
      <c r="I171" s="184">
        <v>75</v>
      </c>
      <c r="J171" s="184" t="s">
        <v>147</v>
      </c>
      <c r="K171" s="184">
        <v>11</v>
      </c>
      <c r="L171" s="184">
        <v>19</v>
      </c>
      <c r="M171" s="184">
        <v>50</v>
      </c>
      <c r="N171" s="184">
        <v>0.72</v>
      </c>
    </row>
    <row r="172" spans="1:14">
      <c r="A172" s="184" t="s">
        <v>764</v>
      </c>
      <c r="B172" s="185" t="s">
        <v>724</v>
      </c>
      <c r="C172" s="185" t="s">
        <v>826</v>
      </c>
      <c r="D172" s="184">
        <v>5.1000000000000005</v>
      </c>
      <c r="E172" s="184">
        <v>6</v>
      </c>
      <c r="F172" s="184">
        <v>0.85</v>
      </c>
      <c r="G172" s="184">
        <v>1.26</v>
      </c>
      <c r="H172" s="184">
        <v>10</v>
      </c>
      <c r="I172" s="184">
        <v>75</v>
      </c>
      <c r="J172" s="184" t="s">
        <v>169</v>
      </c>
      <c r="K172" s="184">
        <v>9</v>
      </c>
      <c r="L172" s="184">
        <v>54</v>
      </c>
      <c r="M172" s="184">
        <v>100</v>
      </c>
      <c r="N172" s="184">
        <v>1.45</v>
      </c>
    </row>
    <row r="173" spans="1:14">
      <c r="A173" s="184" t="s">
        <v>764</v>
      </c>
      <c r="B173" s="185" t="s">
        <v>724</v>
      </c>
      <c r="C173" s="185" t="s">
        <v>883</v>
      </c>
      <c r="D173" s="184">
        <v>6.1000000000000005</v>
      </c>
      <c r="E173" s="184">
        <v>10</v>
      </c>
      <c r="F173" s="184">
        <v>0.61</v>
      </c>
      <c r="G173" s="184">
        <v>0.91</v>
      </c>
      <c r="H173" s="184">
        <v>56</v>
      </c>
      <c r="I173" s="184">
        <v>75</v>
      </c>
      <c r="J173" s="184" t="s">
        <v>169</v>
      </c>
      <c r="K173" s="184">
        <v>42</v>
      </c>
      <c r="L173" s="184">
        <v>54</v>
      </c>
      <c r="M173" s="184">
        <v>50</v>
      </c>
      <c r="N173" s="184">
        <v>0.72</v>
      </c>
    </row>
    <row r="174" spans="1:14">
      <c r="A174" s="184" t="s">
        <v>764</v>
      </c>
      <c r="B174" s="185" t="s">
        <v>725</v>
      </c>
      <c r="C174" s="185" t="s">
        <v>890</v>
      </c>
      <c r="D174" s="184">
        <v>5</v>
      </c>
      <c r="E174" s="184">
        <v>8</v>
      </c>
      <c r="F174" s="184">
        <v>0.63</v>
      </c>
      <c r="G174" s="184">
        <v>0.93</v>
      </c>
      <c r="H174" s="184">
        <v>51</v>
      </c>
      <c r="I174" s="184">
        <v>75</v>
      </c>
      <c r="J174" s="184" t="s">
        <v>169</v>
      </c>
      <c r="K174" s="184">
        <v>39</v>
      </c>
      <c r="L174" s="184">
        <v>54</v>
      </c>
      <c r="M174" s="184">
        <v>62.5</v>
      </c>
      <c r="N174" s="184">
        <v>0.9</v>
      </c>
    </row>
    <row r="175" spans="1:14">
      <c r="A175" s="184" t="s">
        <v>764</v>
      </c>
      <c r="B175" s="185" t="s">
        <v>725</v>
      </c>
      <c r="C175" s="185" t="s">
        <v>892</v>
      </c>
      <c r="D175" s="184">
        <v>4.8</v>
      </c>
      <c r="E175" s="184">
        <v>6</v>
      </c>
      <c r="F175" s="184">
        <v>0.8</v>
      </c>
      <c r="G175" s="184">
        <v>1.19</v>
      </c>
      <c r="H175" s="184">
        <v>22</v>
      </c>
      <c r="I175" s="184">
        <v>75</v>
      </c>
      <c r="J175" s="184" t="s">
        <v>169</v>
      </c>
      <c r="K175" s="184">
        <v>19</v>
      </c>
      <c r="L175" s="184">
        <v>54</v>
      </c>
      <c r="M175" s="184">
        <v>100</v>
      </c>
      <c r="N175" s="184">
        <v>1.45</v>
      </c>
    </row>
    <row r="176" spans="1:14">
      <c r="A176" s="184" t="s">
        <v>764</v>
      </c>
      <c r="B176" s="185" t="s">
        <v>727</v>
      </c>
      <c r="C176" s="185" t="s">
        <v>895</v>
      </c>
      <c r="D176" s="184">
        <v>10</v>
      </c>
      <c r="E176" s="184">
        <v>14</v>
      </c>
      <c r="F176" s="184">
        <v>0.71</v>
      </c>
      <c r="G176" s="184">
        <v>1.06</v>
      </c>
      <c r="H176" s="184">
        <v>34</v>
      </c>
      <c r="I176" s="184">
        <v>75</v>
      </c>
      <c r="J176" s="184" t="s">
        <v>169</v>
      </c>
      <c r="K176" s="184">
        <v>29</v>
      </c>
      <c r="L176" s="184">
        <v>54</v>
      </c>
      <c r="M176" s="184">
        <v>78.570000000000007</v>
      </c>
      <c r="N176" s="184">
        <v>1.1400000000000001</v>
      </c>
    </row>
    <row r="177" spans="1:14">
      <c r="A177" s="184" t="s">
        <v>764</v>
      </c>
      <c r="B177" s="185" t="s">
        <v>727</v>
      </c>
      <c r="C177" s="185" t="s">
        <v>899</v>
      </c>
      <c r="D177" s="184">
        <v>15.4</v>
      </c>
      <c r="E177" s="184">
        <v>19</v>
      </c>
      <c r="F177" s="184">
        <v>0.81</v>
      </c>
      <c r="G177" s="184">
        <v>1.21</v>
      </c>
      <c r="H177" s="184">
        <v>20</v>
      </c>
      <c r="I177" s="184">
        <v>75</v>
      </c>
      <c r="J177" s="184" t="s">
        <v>147</v>
      </c>
      <c r="K177" s="184">
        <v>3</v>
      </c>
      <c r="L177" s="184">
        <v>19</v>
      </c>
      <c r="M177" s="184">
        <v>84.210000000000008</v>
      </c>
      <c r="N177" s="184">
        <v>1.22</v>
      </c>
    </row>
    <row r="178" spans="1:14">
      <c r="A178" s="184" t="s">
        <v>764</v>
      </c>
      <c r="B178" s="185" t="s">
        <v>728</v>
      </c>
      <c r="C178" s="185" t="s">
        <v>901</v>
      </c>
      <c r="D178" s="184">
        <v>11.700000000000001</v>
      </c>
      <c r="E178" s="184">
        <v>23</v>
      </c>
      <c r="F178" s="184">
        <v>0.51</v>
      </c>
      <c r="G178" s="184">
        <v>0.76</v>
      </c>
      <c r="H178" s="184">
        <v>66</v>
      </c>
      <c r="I178" s="184">
        <v>75</v>
      </c>
      <c r="J178" s="184" t="s">
        <v>147</v>
      </c>
      <c r="K178" s="184">
        <v>18</v>
      </c>
      <c r="L178" s="184">
        <v>19</v>
      </c>
      <c r="M178" s="184">
        <v>43.480000000000004</v>
      </c>
      <c r="N178" s="184">
        <v>0.63</v>
      </c>
    </row>
    <row r="179" spans="1:14">
      <c r="A179" s="184" t="s">
        <v>764</v>
      </c>
      <c r="B179" s="185" t="s">
        <v>728</v>
      </c>
      <c r="C179" s="185" t="s">
        <v>905</v>
      </c>
      <c r="D179" s="184">
        <v>6.8000000000000007</v>
      </c>
      <c r="E179" s="184">
        <v>11</v>
      </c>
      <c r="F179" s="184">
        <v>0.62</v>
      </c>
      <c r="G179" s="184">
        <v>0.92</v>
      </c>
      <c r="H179" s="184">
        <v>52</v>
      </c>
      <c r="I179" s="184">
        <v>75</v>
      </c>
      <c r="J179" s="184" t="s">
        <v>169</v>
      </c>
      <c r="K179" s="184">
        <v>40</v>
      </c>
      <c r="L179" s="184">
        <v>54</v>
      </c>
      <c r="M179" s="184">
        <v>63.64</v>
      </c>
      <c r="N179" s="184">
        <v>0.92</v>
      </c>
    </row>
    <row r="180" spans="1:14">
      <c r="A180" s="184" t="s">
        <v>764</v>
      </c>
      <c r="B180" s="185" t="s">
        <v>729</v>
      </c>
      <c r="C180" s="185" t="s">
        <v>907</v>
      </c>
      <c r="D180" s="184">
        <v>5.4</v>
      </c>
      <c r="E180" s="184">
        <v>6</v>
      </c>
      <c r="F180" s="184">
        <v>0.9</v>
      </c>
      <c r="G180" s="184">
        <v>1.34</v>
      </c>
      <c r="H180" s="184">
        <v>6</v>
      </c>
      <c r="I180" s="184">
        <v>75</v>
      </c>
      <c r="J180" s="184" t="s">
        <v>169</v>
      </c>
      <c r="K180" s="184">
        <v>6</v>
      </c>
      <c r="L180" s="184">
        <v>54</v>
      </c>
      <c r="M180" s="184">
        <v>100</v>
      </c>
      <c r="N180" s="184">
        <v>1.45</v>
      </c>
    </row>
    <row r="181" spans="1:14">
      <c r="A181" s="184" t="s">
        <v>764</v>
      </c>
      <c r="B181" s="185" t="s">
        <v>729</v>
      </c>
      <c r="C181" s="185" t="s">
        <v>909</v>
      </c>
      <c r="D181" s="184">
        <v>13.5</v>
      </c>
      <c r="E181" s="184">
        <v>19</v>
      </c>
      <c r="F181" s="184">
        <v>0.71</v>
      </c>
      <c r="G181" s="184">
        <v>1.06</v>
      </c>
      <c r="H181" s="184">
        <v>34</v>
      </c>
      <c r="I181" s="184">
        <v>75</v>
      </c>
      <c r="J181" s="184" t="s">
        <v>147</v>
      </c>
      <c r="K181" s="184">
        <v>6</v>
      </c>
      <c r="L181" s="184">
        <v>19</v>
      </c>
      <c r="M181" s="184">
        <v>73.680000000000007</v>
      </c>
      <c r="N181" s="184">
        <v>1.07</v>
      </c>
    </row>
    <row r="182" spans="1:14">
      <c r="A182" s="184" t="s">
        <v>764</v>
      </c>
      <c r="B182" s="185" t="s">
        <v>730</v>
      </c>
      <c r="C182" s="185" t="s">
        <v>913</v>
      </c>
      <c r="D182" s="184">
        <v>11</v>
      </c>
      <c r="E182" s="184">
        <v>14</v>
      </c>
      <c r="F182" s="184">
        <v>0.79</v>
      </c>
      <c r="G182" s="184">
        <v>1.17</v>
      </c>
      <c r="H182" s="184">
        <v>24</v>
      </c>
      <c r="I182" s="184">
        <v>75</v>
      </c>
      <c r="J182" s="184" t="s">
        <v>169</v>
      </c>
      <c r="K182" s="184">
        <v>21</v>
      </c>
      <c r="L182" s="184">
        <v>54</v>
      </c>
      <c r="M182" s="184">
        <v>85.710000000000008</v>
      </c>
      <c r="N182" s="184">
        <v>1.24</v>
      </c>
    </row>
    <row r="183" spans="1:14">
      <c r="A183" s="184" t="s">
        <v>764</v>
      </c>
      <c r="B183" s="185" t="s">
        <v>730</v>
      </c>
      <c r="C183" s="185" t="s">
        <v>898</v>
      </c>
      <c r="D183" s="184">
        <v>13.099999999999998</v>
      </c>
      <c r="E183" s="184">
        <v>14</v>
      </c>
      <c r="F183" s="184">
        <v>0.94000000000000006</v>
      </c>
      <c r="G183" s="184">
        <v>1.3900000000000001</v>
      </c>
      <c r="H183" s="184">
        <v>4</v>
      </c>
      <c r="I183" s="184">
        <v>75</v>
      </c>
      <c r="J183" s="184" t="s">
        <v>169</v>
      </c>
      <c r="K183" s="184">
        <v>4</v>
      </c>
      <c r="L183" s="184">
        <v>54</v>
      </c>
      <c r="M183" s="184">
        <v>100</v>
      </c>
      <c r="N183" s="184">
        <v>1.45</v>
      </c>
    </row>
    <row r="184" spans="1:14">
      <c r="A184" s="184" t="s">
        <v>764</v>
      </c>
      <c r="B184" s="185" t="s">
        <v>730</v>
      </c>
      <c r="C184" s="185" t="s">
        <v>916</v>
      </c>
      <c r="D184" s="184">
        <v>8.1</v>
      </c>
      <c r="E184" s="184">
        <v>12</v>
      </c>
      <c r="F184" s="184">
        <v>0.67</v>
      </c>
      <c r="G184" s="184">
        <v>1</v>
      </c>
      <c r="H184" s="184">
        <v>48</v>
      </c>
      <c r="I184" s="184">
        <v>75</v>
      </c>
      <c r="J184" s="184" t="s">
        <v>169</v>
      </c>
      <c r="K184" s="184">
        <v>36</v>
      </c>
      <c r="L184" s="184">
        <v>54</v>
      </c>
      <c r="M184" s="184">
        <v>66.67</v>
      </c>
      <c r="N184" s="184">
        <v>0.96</v>
      </c>
    </row>
    <row r="185" spans="1:14">
      <c r="A185" s="184" t="s">
        <v>764</v>
      </c>
      <c r="B185" s="185" t="s">
        <v>731</v>
      </c>
      <c r="C185" s="185" t="s">
        <v>918</v>
      </c>
      <c r="D185" s="184">
        <v>4.5</v>
      </c>
      <c r="E185" s="184">
        <v>6</v>
      </c>
      <c r="F185" s="184">
        <v>0.75</v>
      </c>
      <c r="G185" s="184">
        <v>1.1200000000000001</v>
      </c>
      <c r="H185" s="184">
        <v>29</v>
      </c>
      <c r="I185" s="184">
        <v>75</v>
      </c>
      <c r="J185" s="184" t="s">
        <v>169</v>
      </c>
      <c r="K185" s="184">
        <v>26</v>
      </c>
      <c r="L185" s="184">
        <v>54</v>
      </c>
      <c r="M185" s="184">
        <v>83.33</v>
      </c>
      <c r="N185" s="184">
        <v>1.21</v>
      </c>
    </row>
    <row r="186" spans="1:14">
      <c r="A186" s="184" t="s">
        <v>764</v>
      </c>
      <c r="B186" s="185" t="s">
        <v>731</v>
      </c>
      <c r="C186" s="185" t="s">
        <v>890</v>
      </c>
      <c r="D186" s="184">
        <v>6.8000000000000007</v>
      </c>
      <c r="E186" s="184">
        <v>11</v>
      </c>
      <c r="F186" s="184">
        <v>0.62</v>
      </c>
      <c r="G186" s="184">
        <v>0.92</v>
      </c>
      <c r="H186" s="184">
        <v>52</v>
      </c>
      <c r="I186" s="184">
        <v>75</v>
      </c>
      <c r="J186" s="184" t="s">
        <v>169</v>
      </c>
      <c r="K186" s="184">
        <v>40</v>
      </c>
      <c r="L186" s="184">
        <v>54</v>
      </c>
      <c r="M186" s="184">
        <v>45.45</v>
      </c>
      <c r="N186" s="184">
        <v>0.66</v>
      </c>
    </row>
    <row r="187" spans="1:14">
      <c r="A187" s="184" t="s">
        <v>764</v>
      </c>
      <c r="B187" s="185" t="s">
        <v>732</v>
      </c>
      <c r="C187" s="185" t="s">
        <v>923</v>
      </c>
      <c r="D187" s="184">
        <v>5.1000000000000005</v>
      </c>
      <c r="E187" s="184">
        <v>6</v>
      </c>
      <c r="F187" s="184">
        <v>0.85</v>
      </c>
      <c r="G187" s="184">
        <v>1.26</v>
      </c>
      <c r="H187" s="184">
        <v>10</v>
      </c>
      <c r="I187" s="184">
        <v>75</v>
      </c>
      <c r="J187" s="184" t="s">
        <v>169</v>
      </c>
      <c r="K187" s="184">
        <v>9</v>
      </c>
      <c r="L187" s="184">
        <v>54</v>
      </c>
      <c r="M187" s="184">
        <v>83.33</v>
      </c>
      <c r="N187" s="184">
        <v>1.21</v>
      </c>
    </row>
    <row r="188" spans="1:14">
      <c r="A188" s="184" t="s">
        <v>764</v>
      </c>
      <c r="B188" s="185" t="s">
        <v>733</v>
      </c>
      <c r="C188" s="185" t="s">
        <v>895</v>
      </c>
      <c r="D188" s="184">
        <v>6.5000000000000009</v>
      </c>
      <c r="E188" s="184">
        <v>8</v>
      </c>
      <c r="F188" s="184">
        <v>0.81</v>
      </c>
      <c r="G188" s="184">
        <v>1.21</v>
      </c>
      <c r="H188" s="184">
        <v>20</v>
      </c>
      <c r="I188" s="184">
        <v>75</v>
      </c>
      <c r="J188" s="184" t="s">
        <v>169</v>
      </c>
      <c r="K188" s="184">
        <v>18</v>
      </c>
      <c r="L188" s="184">
        <v>54</v>
      </c>
      <c r="M188" s="184">
        <v>87.5</v>
      </c>
      <c r="N188" s="184">
        <v>1.27</v>
      </c>
    </row>
    <row r="189" spans="1:14">
      <c r="A189" s="184" t="s">
        <v>764</v>
      </c>
      <c r="B189" s="185" t="s">
        <v>733</v>
      </c>
      <c r="C189" s="185" t="s">
        <v>926</v>
      </c>
      <c r="D189" s="184">
        <v>10.999999999999998</v>
      </c>
      <c r="E189" s="184">
        <v>18</v>
      </c>
      <c r="F189" s="184">
        <v>0.61</v>
      </c>
      <c r="G189" s="184">
        <v>0.91</v>
      </c>
      <c r="H189" s="184">
        <v>56</v>
      </c>
      <c r="I189" s="184">
        <v>75</v>
      </c>
      <c r="J189" s="184" t="s">
        <v>147</v>
      </c>
      <c r="K189" s="184">
        <v>13</v>
      </c>
      <c r="L189" s="184">
        <v>19</v>
      </c>
      <c r="M189" s="184">
        <v>66.67</v>
      </c>
      <c r="N189" s="184">
        <v>0.96</v>
      </c>
    </row>
    <row r="190" spans="1:14">
      <c r="A190" s="184" t="s">
        <v>764</v>
      </c>
      <c r="B190" s="185" t="s">
        <v>734</v>
      </c>
      <c r="C190" s="185" t="s">
        <v>929</v>
      </c>
      <c r="D190" s="184">
        <v>5.0999999999999996</v>
      </c>
      <c r="E190" s="184">
        <v>6</v>
      </c>
      <c r="F190" s="184">
        <v>0.85</v>
      </c>
      <c r="G190" s="184">
        <v>1.26</v>
      </c>
      <c r="H190" s="184">
        <v>10</v>
      </c>
      <c r="I190" s="184">
        <v>75</v>
      </c>
      <c r="J190" s="184" t="s">
        <v>169</v>
      </c>
      <c r="K190" s="184">
        <v>9</v>
      </c>
      <c r="L190" s="184">
        <v>54</v>
      </c>
      <c r="M190" s="184">
        <v>83.33</v>
      </c>
      <c r="N190" s="184">
        <v>1.21</v>
      </c>
    </row>
    <row r="191" spans="1:14">
      <c r="A191" s="184" t="s">
        <v>764</v>
      </c>
      <c r="B191" s="185" t="s">
        <v>737</v>
      </c>
      <c r="C191" s="185" t="s">
        <v>931</v>
      </c>
      <c r="D191" s="184">
        <v>4.1999999999999993</v>
      </c>
      <c r="E191" s="184">
        <v>6</v>
      </c>
      <c r="F191" s="184">
        <v>0.70000000000000007</v>
      </c>
      <c r="G191" s="184">
        <v>1.04</v>
      </c>
      <c r="H191" s="184">
        <v>38</v>
      </c>
      <c r="I191" s="184">
        <v>75</v>
      </c>
      <c r="J191" s="184" t="s">
        <v>169</v>
      </c>
      <c r="K191" s="184">
        <v>30</v>
      </c>
      <c r="L191" s="184">
        <v>54</v>
      </c>
      <c r="M191" s="184">
        <v>66.67</v>
      </c>
      <c r="N191" s="184">
        <v>0.96</v>
      </c>
    </row>
    <row r="192" spans="1:14">
      <c r="A192" s="184" t="s">
        <v>764</v>
      </c>
      <c r="B192" s="185" t="s">
        <v>738</v>
      </c>
      <c r="C192" s="185" t="s">
        <v>933</v>
      </c>
      <c r="D192" s="184">
        <v>5.5</v>
      </c>
      <c r="E192" s="184">
        <v>8</v>
      </c>
      <c r="F192" s="184">
        <v>0.69000000000000006</v>
      </c>
      <c r="G192" s="184">
        <v>1.02</v>
      </c>
      <c r="H192" s="184">
        <v>45</v>
      </c>
      <c r="I192" s="184">
        <v>75</v>
      </c>
      <c r="J192" s="184" t="s">
        <v>169</v>
      </c>
      <c r="K192" s="184">
        <v>35</v>
      </c>
      <c r="L192" s="184">
        <v>54</v>
      </c>
      <c r="M192" s="184">
        <v>75</v>
      </c>
      <c r="N192" s="184">
        <v>1.0900000000000001</v>
      </c>
    </row>
    <row r="193" spans="1:14">
      <c r="A193" s="184" t="s">
        <v>764</v>
      </c>
      <c r="B193" s="185" t="s">
        <v>738</v>
      </c>
      <c r="C193" s="185" t="s">
        <v>936</v>
      </c>
      <c r="D193" s="184">
        <v>27.099999999999998</v>
      </c>
      <c r="E193" s="184">
        <v>40</v>
      </c>
      <c r="F193" s="184">
        <v>0.68</v>
      </c>
      <c r="G193" s="184">
        <v>1.01</v>
      </c>
      <c r="H193" s="184">
        <v>47</v>
      </c>
      <c r="I193" s="184">
        <v>75</v>
      </c>
      <c r="J193" s="184" t="s">
        <v>136</v>
      </c>
      <c r="K193" s="184">
        <v>2</v>
      </c>
      <c r="L193" s="184">
        <v>2</v>
      </c>
      <c r="M193" s="184">
        <v>70</v>
      </c>
      <c r="N193" s="184">
        <v>1.01</v>
      </c>
    </row>
    <row r="194" spans="1:14">
      <c r="A194" s="184" t="s">
        <v>764</v>
      </c>
      <c r="B194" s="185" t="s">
        <v>738</v>
      </c>
      <c r="C194" s="185" t="s">
        <v>938</v>
      </c>
      <c r="D194" s="184">
        <v>5.0999999999999996</v>
      </c>
      <c r="E194" s="184">
        <v>6</v>
      </c>
      <c r="F194" s="184">
        <v>0.85</v>
      </c>
      <c r="G194" s="184">
        <v>1.26</v>
      </c>
      <c r="H194" s="184">
        <v>10</v>
      </c>
      <c r="I194" s="184">
        <v>75</v>
      </c>
      <c r="J194" s="184" t="s">
        <v>169</v>
      </c>
      <c r="K194" s="184">
        <v>9</v>
      </c>
      <c r="L194" s="184">
        <v>54</v>
      </c>
      <c r="M194" s="184">
        <v>100</v>
      </c>
      <c r="N194" s="184">
        <v>1.45</v>
      </c>
    </row>
    <row r="195" spans="1:14">
      <c r="A195" s="184" t="s">
        <v>764</v>
      </c>
      <c r="B195" s="185" t="s">
        <v>741</v>
      </c>
      <c r="C195" s="185" t="s">
        <v>798</v>
      </c>
      <c r="D195" s="184">
        <v>3</v>
      </c>
      <c r="E195" s="184">
        <v>6</v>
      </c>
      <c r="F195" s="184">
        <v>0.5</v>
      </c>
      <c r="G195" s="184">
        <v>0.74</v>
      </c>
      <c r="H195" s="184">
        <v>67</v>
      </c>
      <c r="I195" s="184">
        <v>75</v>
      </c>
      <c r="J195" s="184" t="s">
        <v>169</v>
      </c>
      <c r="K195" s="184">
        <v>47</v>
      </c>
      <c r="L195" s="184">
        <v>54</v>
      </c>
      <c r="M195" s="184">
        <v>33.33</v>
      </c>
      <c r="N195" s="184">
        <v>0.48</v>
      </c>
    </row>
    <row r="196" spans="1:14">
      <c r="A196" s="184" t="s">
        <v>764</v>
      </c>
      <c r="B196" s="185" t="s">
        <v>741</v>
      </c>
      <c r="C196" s="185" t="s">
        <v>943</v>
      </c>
      <c r="D196" s="184">
        <v>11.7</v>
      </c>
      <c r="E196" s="184">
        <v>22</v>
      </c>
      <c r="F196" s="184">
        <v>0.53</v>
      </c>
      <c r="G196" s="184">
        <v>0.79</v>
      </c>
      <c r="H196" s="184">
        <v>65</v>
      </c>
      <c r="I196" s="184">
        <v>75</v>
      </c>
      <c r="J196" s="184" t="s">
        <v>147</v>
      </c>
      <c r="K196" s="184">
        <v>17</v>
      </c>
      <c r="L196" s="184">
        <v>19</v>
      </c>
      <c r="M196" s="184">
        <v>54.550000000000004</v>
      </c>
      <c r="N196" s="184">
        <v>0.79</v>
      </c>
    </row>
    <row r="197" spans="1:14">
      <c r="A197" s="184" t="s">
        <v>764</v>
      </c>
      <c r="B197" s="185" t="s">
        <v>742</v>
      </c>
      <c r="C197" s="185" t="s">
        <v>803</v>
      </c>
      <c r="D197" s="184">
        <v>7.1000000000000005</v>
      </c>
      <c r="E197" s="184">
        <v>8</v>
      </c>
      <c r="F197" s="184">
        <v>0.89</v>
      </c>
      <c r="G197" s="184">
        <v>1.32</v>
      </c>
      <c r="H197" s="184">
        <v>8</v>
      </c>
      <c r="I197" s="184">
        <v>75</v>
      </c>
      <c r="J197" s="184" t="s">
        <v>169</v>
      </c>
      <c r="K197" s="184">
        <v>8</v>
      </c>
      <c r="L197" s="184">
        <v>54</v>
      </c>
      <c r="M197" s="184">
        <v>100</v>
      </c>
      <c r="N197" s="184">
        <v>1.45</v>
      </c>
    </row>
    <row r="198" spans="1:14">
      <c r="A198" s="184" t="s">
        <v>764</v>
      </c>
      <c r="B198" s="185" t="s">
        <v>743</v>
      </c>
      <c r="C198" s="185" t="s">
        <v>946</v>
      </c>
      <c r="D198" s="184">
        <v>9.6</v>
      </c>
      <c r="E198" s="184">
        <v>12</v>
      </c>
      <c r="F198" s="184">
        <v>0.8</v>
      </c>
      <c r="G198" s="184">
        <v>1.19</v>
      </c>
      <c r="H198" s="184">
        <v>22</v>
      </c>
      <c r="I198" s="184">
        <v>75</v>
      </c>
      <c r="J198" s="184" t="s">
        <v>169</v>
      </c>
      <c r="K198" s="184">
        <v>19</v>
      </c>
      <c r="L198" s="184">
        <v>54</v>
      </c>
      <c r="M198" s="184">
        <v>83.33</v>
      </c>
      <c r="N198" s="184">
        <v>1.21</v>
      </c>
    </row>
    <row r="199" spans="1:14">
      <c r="A199" s="184" t="s">
        <v>764</v>
      </c>
      <c r="B199" s="185" t="s">
        <v>745</v>
      </c>
      <c r="C199" s="185" t="s">
        <v>949</v>
      </c>
      <c r="D199" s="184">
        <v>5.8</v>
      </c>
      <c r="E199" s="184">
        <v>7</v>
      </c>
      <c r="F199" s="184">
        <v>0.83000000000000007</v>
      </c>
      <c r="G199" s="184">
        <v>1.23</v>
      </c>
      <c r="H199" s="184">
        <v>16</v>
      </c>
      <c r="I199" s="184">
        <v>75</v>
      </c>
      <c r="J199" s="184" t="s">
        <v>169</v>
      </c>
      <c r="K199" s="184">
        <v>14</v>
      </c>
      <c r="L199" s="184">
        <v>54</v>
      </c>
      <c r="M199" s="184">
        <v>100</v>
      </c>
      <c r="N199" s="184">
        <v>1.45</v>
      </c>
    </row>
    <row r="200" spans="1:14">
      <c r="A200" s="184" t="s">
        <v>764</v>
      </c>
      <c r="B200" s="185" t="s">
        <v>746</v>
      </c>
      <c r="C200" s="185" t="s">
        <v>815</v>
      </c>
      <c r="D200" s="184">
        <v>3.5999999999999996</v>
      </c>
      <c r="E200" s="184">
        <v>9</v>
      </c>
      <c r="F200" s="184">
        <v>0.4</v>
      </c>
      <c r="G200" s="184">
        <v>0.59</v>
      </c>
      <c r="H200" s="184">
        <v>73</v>
      </c>
      <c r="I200" s="184">
        <v>75</v>
      </c>
      <c r="J200" s="184" t="s">
        <v>169</v>
      </c>
      <c r="K200" s="184">
        <v>53</v>
      </c>
      <c r="L200" s="184">
        <v>54</v>
      </c>
      <c r="M200" s="184">
        <v>44.44</v>
      </c>
      <c r="N200" s="184">
        <v>0.64</v>
      </c>
    </row>
    <row r="201" spans="1:14">
      <c r="A201" s="184" t="s">
        <v>764</v>
      </c>
      <c r="B201" s="185" t="s">
        <v>747</v>
      </c>
      <c r="C201" s="185" t="s">
        <v>955</v>
      </c>
      <c r="D201" s="184">
        <v>3.6</v>
      </c>
      <c r="E201" s="184">
        <v>6</v>
      </c>
      <c r="F201" s="184">
        <v>0.6</v>
      </c>
      <c r="G201" s="184">
        <v>0.89</v>
      </c>
      <c r="H201" s="184">
        <v>58</v>
      </c>
      <c r="I201" s="184">
        <v>75</v>
      </c>
      <c r="J201" s="184" t="s">
        <v>169</v>
      </c>
      <c r="K201" s="184">
        <v>43</v>
      </c>
      <c r="L201" s="184">
        <v>54</v>
      </c>
      <c r="M201" s="184">
        <v>66.67</v>
      </c>
      <c r="N201" s="184">
        <v>0.96</v>
      </c>
    </row>
    <row r="202" spans="1:14">
      <c r="A202" s="184" t="s">
        <v>764</v>
      </c>
      <c r="B202" s="185" t="s">
        <v>747</v>
      </c>
      <c r="C202" s="185" t="s">
        <v>957</v>
      </c>
      <c r="D202" s="184">
        <v>4.4000000000000004</v>
      </c>
      <c r="E202" s="184">
        <v>8</v>
      </c>
      <c r="F202" s="184">
        <v>0.55000000000000004</v>
      </c>
      <c r="G202" s="184">
        <v>0.82000000000000006</v>
      </c>
      <c r="H202" s="184">
        <v>61</v>
      </c>
      <c r="I202" s="184">
        <v>75</v>
      </c>
      <c r="J202" s="184" t="s">
        <v>169</v>
      </c>
      <c r="K202" s="184">
        <v>44</v>
      </c>
      <c r="L202" s="184">
        <v>54</v>
      </c>
      <c r="M202" s="184">
        <v>62.5</v>
      </c>
      <c r="N202" s="184">
        <v>0.9</v>
      </c>
    </row>
    <row r="203" spans="1:14">
      <c r="A203" s="184" t="s">
        <v>764</v>
      </c>
      <c r="B203" s="185" t="s">
        <v>747</v>
      </c>
      <c r="C203" s="185" t="s">
        <v>958</v>
      </c>
      <c r="D203" s="184">
        <v>3.8999999999999995</v>
      </c>
      <c r="E203" s="184">
        <v>6</v>
      </c>
      <c r="F203" s="184">
        <v>0.65</v>
      </c>
      <c r="G203" s="184">
        <v>0.97</v>
      </c>
      <c r="H203" s="184">
        <v>49</v>
      </c>
      <c r="I203" s="184">
        <v>75</v>
      </c>
      <c r="J203" s="184" t="s">
        <v>169</v>
      </c>
      <c r="K203" s="184">
        <v>37</v>
      </c>
      <c r="L203" s="184">
        <v>54</v>
      </c>
      <c r="M203" s="184">
        <v>83.33</v>
      </c>
      <c r="N203" s="184">
        <v>1.21</v>
      </c>
    </row>
    <row r="204" spans="1:14">
      <c r="A204" s="184" t="s">
        <v>764</v>
      </c>
      <c r="B204" s="185" t="s">
        <v>749</v>
      </c>
      <c r="C204" s="185" t="s">
        <v>962</v>
      </c>
      <c r="D204" s="184">
        <v>14.499999999999998</v>
      </c>
      <c r="E204" s="184">
        <v>20</v>
      </c>
      <c r="F204" s="184">
        <v>0.72</v>
      </c>
      <c r="G204" s="184">
        <v>1.08</v>
      </c>
      <c r="H204" s="184">
        <v>32</v>
      </c>
      <c r="I204" s="184">
        <v>75</v>
      </c>
      <c r="J204" s="184" t="s">
        <v>147</v>
      </c>
      <c r="K204" s="184">
        <v>5</v>
      </c>
      <c r="L204" s="184">
        <v>19</v>
      </c>
      <c r="M204" s="184">
        <v>70</v>
      </c>
      <c r="N204" s="184">
        <v>1.01</v>
      </c>
    </row>
    <row r="205" spans="1:14">
      <c r="A205" s="184" t="s">
        <v>764</v>
      </c>
      <c r="B205" s="185" t="s">
        <v>749</v>
      </c>
      <c r="C205" s="185" t="s">
        <v>964</v>
      </c>
      <c r="D205" s="184">
        <v>3.8</v>
      </c>
      <c r="E205" s="184">
        <v>5</v>
      </c>
      <c r="F205" s="184">
        <v>0.76</v>
      </c>
      <c r="G205" s="184">
        <v>1.1300000000000001</v>
      </c>
      <c r="H205" s="184">
        <v>26</v>
      </c>
      <c r="I205" s="184">
        <v>75</v>
      </c>
      <c r="J205" s="184" t="s">
        <v>169</v>
      </c>
      <c r="K205" s="184">
        <v>23</v>
      </c>
      <c r="L205" s="184">
        <v>54</v>
      </c>
      <c r="M205" s="184">
        <v>80</v>
      </c>
      <c r="N205" s="184">
        <v>1.1599999999999999</v>
      </c>
    </row>
    <row r="206" spans="1:14">
      <c r="A206" s="184" t="s">
        <v>764</v>
      </c>
      <c r="B206" s="185" t="s">
        <v>749</v>
      </c>
      <c r="C206" s="185" t="s">
        <v>966</v>
      </c>
      <c r="D206" s="184">
        <v>7</v>
      </c>
      <c r="E206" s="184">
        <v>7</v>
      </c>
      <c r="F206" s="184">
        <v>1</v>
      </c>
      <c r="G206" s="184">
        <v>1.49</v>
      </c>
      <c r="H206" s="184">
        <v>1</v>
      </c>
      <c r="I206" s="184">
        <v>75</v>
      </c>
      <c r="J206" s="184" t="s">
        <v>169</v>
      </c>
      <c r="K206" s="184">
        <v>1</v>
      </c>
      <c r="L206" s="184">
        <v>54</v>
      </c>
      <c r="M206" s="184">
        <v>100</v>
      </c>
      <c r="N206" s="184">
        <v>1.45</v>
      </c>
    </row>
    <row r="207" spans="1:14">
      <c r="A207" s="184" t="s">
        <v>764</v>
      </c>
      <c r="B207" s="185" t="s">
        <v>749</v>
      </c>
      <c r="C207" s="185" t="s">
        <v>967</v>
      </c>
      <c r="D207" s="184">
        <v>8.1999999999999993</v>
      </c>
      <c r="E207" s="184">
        <v>10</v>
      </c>
      <c r="F207" s="184">
        <v>0.82000000000000006</v>
      </c>
      <c r="G207" s="184">
        <v>1.22</v>
      </c>
      <c r="H207" s="184">
        <v>18</v>
      </c>
      <c r="I207" s="184">
        <v>75</v>
      </c>
      <c r="J207" s="184" t="s">
        <v>169</v>
      </c>
      <c r="K207" s="184">
        <v>16</v>
      </c>
      <c r="L207" s="184">
        <v>54</v>
      </c>
      <c r="M207" s="184">
        <v>80</v>
      </c>
      <c r="N207" s="184">
        <v>1.1599999999999999</v>
      </c>
    </row>
    <row r="208" spans="1:14">
      <c r="A208" s="184" t="s">
        <v>764</v>
      </c>
      <c r="B208" s="185" t="s">
        <v>751</v>
      </c>
      <c r="C208" s="185" t="s">
        <v>958</v>
      </c>
      <c r="D208" s="184">
        <v>8.9000000000000021</v>
      </c>
      <c r="E208" s="184">
        <v>14</v>
      </c>
      <c r="F208" s="184">
        <v>0.64</v>
      </c>
      <c r="G208" s="184">
        <v>0.95000000000000007</v>
      </c>
      <c r="H208" s="184">
        <v>50</v>
      </c>
      <c r="I208" s="184">
        <v>75</v>
      </c>
      <c r="J208" s="184" t="s">
        <v>169</v>
      </c>
      <c r="K208" s="184">
        <v>38</v>
      </c>
      <c r="L208" s="184">
        <v>54</v>
      </c>
      <c r="M208" s="184">
        <v>57.14</v>
      </c>
      <c r="N208" s="184">
        <v>0.83000000000000007</v>
      </c>
    </row>
    <row r="209" spans="1:14">
      <c r="A209" s="184" t="s">
        <v>764</v>
      </c>
      <c r="B209" s="185" t="s">
        <v>752</v>
      </c>
      <c r="C209" s="185" t="s">
        <v>970</v>
      </c>
      <c r="D209" s="184">
        <v>6.8000000000000007</v>
      </c>
      <c r="E209" s="184">
        <v>8</v>
      </c>
      <c r="F209" s="184">
        <v>0.85</v>
      </c>
      <c r="G209" s="184">
        <v>1.26</v>
      </c>
      <c r="H209" s="184">
        <v>10</v>
      </c>
      <c r="I209" s="184">
        <v>75</v>
      </c>
      <c r="J209" s="184" t="s">
        <v>169</v>
      </c>
      <c r="K209" s="184">
        <v>9</v>
      </c>
      <c r="L209" s="184">
        <v>54</v>
      </c>
      <c r="M209" s="184">
        <v>87.5</v>
      </c>
      <c r="N209" s="184">
        <v>1.27</v>
      </c>
    </row>
    <row r="210" spans="1:14">
      <c r="A210" s="184" t="s">
        <v>764</v>
      </c>
      <c r="B210" s="185" t="s">
        <v>754</v>
      </c>
      <c r="C210" s="185" t="s">
        <v>975</v>
      </c>
      <c r="D210" s="184">
        <v>2.7</v>
      </c>
      <c r="E210" s="184">
        <v>6</v>
      </c>
      <c r="F210" s="184">
        <v>0.45</v>
      </c>
      <c r="G210" s="184">
        <v>0.67</v>
      </c>
      <c r="H210" s="184">
        <v>72</v>
      </c>
      <c r="I210" s="184">
        <v>75</v>
      </c>
      <c r="J210" s="184" t="s">
        <v>169</v>
      </c>
      <c r="K210" s="184">
        <v>52</v>
      </c>
      <c r="L210" s="184">
        <v>54</v>
      </c>
      <c r="M210" s="184">
        <v>50</v>
      </c>
      <c r="N210" s="184">
        <v>0.72</v>
      </c>
    </row>
    <row r="211" spans="1:14">
      <c r="A211" s="184" t="s">
        <v>764</v>
      </c>
      <c r="B211" s="185" t="s">
        <v>755</v>
      </c>
      <c r="C211" s="185" t="s">
        <v>976</v>
      </c>
      <c r="D211" s="184">
        <v>7.0000000000000009</v>
      </c>
      <c r="E211" s="184">
        <v>10</v>
      </c>
      <c r="F211" s="184">
        <v>0.70000000000000007</v>
      </c>
      <c r="G211" s="184">
        <v>1.04</v>
      </c>
      <c r="H211" s="184">
        <v>38</v>
      </c>
      <c r="I211" s="184">
        <v>75</v>
      </c>
      <c r="J211" s="184" t="s">
        <v>169</v>
      </c>
      <c r="K211" s="184">
        <v>30</v>
      </c>
      <c r="L211" s="184">
        <v>54</v>
      </c>
      <c r="M211" s="184">
        <v>70</v>
      </c>
      <c r="N211" s="184">
        <v>1.01</v>
      </c>
    </row>
    <row r="212" spans="1:14">
      <c r="A212" s="184" t="s">
        <v>764</v>
      </c>
      <c r="B212" s="185" t="s">
        <v>757</v>
      </c>
      <c r="C212" s="185" t="s">
        <v>981</v>
      </c>
      <c r="D212" s="184">
        <v>12.7</v>
      </c>
      <c r="E212" s="184">
        <v>18</v>
      </c>
      <c r="F212" s="184">
        <v>0.71</v>
      </c>
      <c r="G212" s="184">
        <v>1.05</v>
      </c>
      <c r="H212" s="184">
        <v>36</v>
      </c>
      <c r="I212" s="184">
        <v>75</v>
      </c>
      <c r="J212" s="184" t="s">
        <v>147</v>
      </c>
      <c r="K212" s="184">
        <v>7</v>
      </c>
      <c r="L212" s="184">
        <v>19</v>
      </c>
      <c r="M212" s="184">
        <v>77.78</v>
      </c>
      <c r="N212" s="184">
        <v>1.1300000000000001</v>
      </c>
    </row>
    <row r="213" spans="1:14">
      <c r="A213" s="184" t="s">
        <v>765</v>
      </c>
      <c r="B213" s="185" t="s">
        <v>696</v>
      </c>
      <c r="C213" s="185" t="s">
        <v>799</v>
      </c>
      <c r="D213" s="184">
        <v>39.149999999999984</v>
      </c>
      <c r="E213" s="184">
        <v>61</v>
      </c>
      <c r="F213" s="184">
        <v>0.64</v>
      </c>
      <c r="G213" s="184">
        <v>1</v>
      </c>
      <c r="H213" s="184">
        <v>62</v>
      </c>
      <c r="I213" s="184">
        <v>117</v>
      </c>
      <c r="J213" s="184" t="s">
        <v>147</v>
      </c>
      <c r="K213" s="184">
        <v>8</v>
      </c>
      <c r="L213" s="184">
        <v>13</v>
      </c>
      <c r="M213" s="184">
        <v>63.93</v>
      </c>
      <c r="N213" s="184">
        <v>0.98</v>
      </c>
    </row>
    <row r="214" spans="1:14">
      <c r="A214" s="184" t="s">
        <v>765</v>
      </c>
      <c r="B214" s="185" t="s">
        <v>696</v>
      </c>
      <c r="C214" s="185" t="s">
        <v>802</v>
      </c>
      <c r="D214" s="184">
        <v>9.1000000000000014</v>
      </c>
      <c r="E214" s="184">
        <v>20</v>
      </c>
      <c r="F214" s="184">
        <v>0.46</v>
      </c>
      <c r="G214" s="184">
        <v>0.71</v>
      </c>
      <c r="H214" s="184">
        <v>106</v>
      </c>
      <c r="I214" s="184">
        <v>117</v>
      </c>
      <c r="J214" s="184" t="s">
        <v>169</v>
      </c>
      <c r="K214" s="184">
        <v>91</v>
      </c>
      <c r="L214" s="184">
        <v>102</v>
      </c>
      <c r="M214" s="184">
        <v>35</v>
      </c>
      <c r="N214" s="184">
        <v>0.54</v>
      </c>
    </row>
    <row r="215" spans="1:14">
      <c r="A215" s="184" t="s">
        <v>765</v>
      </c>
      <c r="B215" s="185" t="s">
        <v>697</v>
      </c>
      <c r="C215" s="185" t="s">
        <v>803</v>
      </c>
      <c r="D215" s="184">
        <v>8.1999999999999993</v>
      </c>
      <c r="E215" s="184">
        <v>16</v>
      </c>
      <c r="F215" s="184">
        <v>0.51</v>
      </c>
      <c r="G215" s="184">
        <v>0.8</v>
      </c>
      <c r="H215" s="184">
        <v>96</v>
      </c>
      <c r="I215" s="184">
        <v>117</v>
      </c>
      <c r="J215" s="184" t="s">
        <v>169</v>
      </c>
      <c r="K215" s="184">
        <v>83</v>
      </c>
      <c r="L215" s="184">
        <v>102</v>
      </c>
      <c r="M215" s="184">
        <v>43.75</v>
      </c>
      <c r="N215" s="184">
        <v>0.67</v>
      </c>
    </row>
    <row r="216" spans="1:14">
      <c r="A216" s="184" t="s">
        <v>765</v>
      </c>
      <c r="B216" s="185" t="s">
        <v>698</v>
      </c>
      <c r="C216" s="185" t="s">
        <v>805</v>
      </c>
      <c r="D216" s="184">
        <v>25.499999999999989</v>
      </c>
      <c r="E216" s="184">
        <v>39</v>
      </c>
      <c r="F216" s="184">
        <v>0.65</v>
      </c>
      <c r="G216" s="184">
        <v>1.02</v>
      </c>
      <c r="H216" s="184">
        <v>56</v>
      </c>
      <c r="I216" s="184">
        <v>117</v>
      </c>
      <c r="J216" s="184" t="s">
        <v>147</v>
      </c>
      <c r="K216" s="184">
        <v>7</v>
      </c>
      <c r="L216" s="184">
        <v>13</v>
      </c>
      <c r="M216" s="184">
        <v>66.67</v>
      </c>
      <c r="N216" s="184">
        <v>1.02</v>
      </c>
    </row>
    <row r="217" spans="1:14">
      <c r="A217" s="184" t="s">
        <v>765</v>
      </c>
      <c r="B217" s="185" t="s">
        <v>698</v>
      </c>
      <c r="C217" s="185" t="s">
        <v>807</v>
      </c>
      <c r="D217" s="184">
        <v>4.8</v>
      </c>
      <c r="E217" s="184">
        <v>6</v>
      </c>
      <c r="F217" s="184">
        <v>0.8</v>
      </c>
      <c r="G217" s="184">
        <v>1.25</v>
      </c>
      <c r="H217" s="184">
        <v>19</v>
      </c>
      <c r="I217" s="184">
        <v>117</v>
      </c>
      <c r="J217" s="184" t="s">
        <v>169</v>
      </c>
      <c r="K217" s="184">
        <v>18</v>
      </c>
      <c r="L217" s="184">
        <v>102</v>
      </c>
      <c r="M217" s="184">
        <v>83.33</v>
      </c>
      <c r="N217" s="184">
        <v>1.28</v>
      </c>
    </row>
    <row r="218" spans="1:14">
      <c r="A218" s="184" t="s">
        <v>765</v>
      </c>
      <c r="B218" s="185" t="s">
        <v>698</v>
      </c>
      <c r="C218" s="185" t="s">
        <v>808</v>
      </c>
      <c r="D218" s="184">
        <v>18.499999999999996</v>
      </c>
      <c r="E218" s="184">
        <v>29</v>
      </c>
      <c r="F218" s="184">
        <v>0.64</v>
      </c>
      <c r="G218" s="184">
        <v>0.99</v>
      </c>
      <c r="H218" s="184">
        <v>67</v>
      </c>
      <c r="I218" s="184">
        <v>117</v>
      </c>
      <c r="J218" s="184" t="s">
        <v>169</v>
      </c>
      <c r="K218" s="184">
        <v>58</v>
      </c>
      <c r="L218" s="184">
        <v>102</v>
      </c>
      <c r="M218" s="184">
        <v>62.07</v>
      </c>
      <c r="N218" s="184">
        <v>0.95000000000000007</v>
      </c>
    </row>
    <row r="219" spans="1:14">
      <c r="A219" s="184" t="s">
        <v>765</v>
      </c>
      <c r="B219" s="185" t="s">
        <v>698</v>
      </c>
      <c r="C219" s="185" t="s">
        <v>809</v>
      </c>
      <c r="D219" s="184">
        <v>6.2000000000000011</v>
      </c>
      <c r="E219" s="184">
        <v>11</v>
      </c>
      <c r="F219" s="184">
        <v>0.56000000000000005</v>
      </c>
      <c r="G219" s="184">
        <v>0.88</v>
      </c>
      <c r="H219" s="184">
        <v>80</v>
      </c>
      <c r="I219" s="184">
        <v>117</v>
      </c>
      <c r="J219" s="184" t="s">
        <v>169</v>
      </c>
      <c r="K219" s="184">
        <v>71</v>
      </c>
      <c r="L219" s="184">
        <v>102</v>
      </c>
      <c r="M219" s="184">
        <v>54.550000000000004</v>
      </c>
      <c r="N219" s="184">
        <v>0.83000000000000007</v>
      </c>
    </row>
    <row r="220" spans="1:14">
      <c r="A220" s="184" t="s">
        <v>765</v>
      </c>
      <c r="B220" s="185" t="s">
        <v>698</v>
      </c>
      <c r="C220" s="185" t="s">
        <v>811</v>
      </c>
      <c r="D220" s="184">
        <v>4.0999999999999996</v>
      </c>
      <c r="E220" s="184">
        <v>5</v>
      </c>
      <c r="F220" s="184">
        <v>0.82000000000000006</v>
      </c>
      <c r="G220" s="184">
        <v>1.28</v>
      </c>
      <c r="H220" s="184">
        <v>12</v>
      </c>
      <c r="I220" s="184">
        <v>117</v>
      </c>
      <c r="J220" s="184" t="s">
        <v>169</v>
      </c>
      <c r="K220" s="184">
        <v>12</v>
      </c>
      <c r="L220" s="184">
        <v>102</v>
      </c>
      <c r="M220" s="184">
        <v>80</v>
      </c>
      <c r="N220" s="184">
        <v>1.22</v>
      </c>
    </row>
    <row r="221" spans="1:14">
      <c r="A221" s="184" t="s">
        <v>765</v>
      </c>
      <c r="B221" s="185" t="s">
        <v>699</v>
      </c>
      <c r="C221" s="185" t="s">
        <v>812</v>
      </c>
      <c r="D221" s="184">
        <v>17.499999999999996</v>
      </c>
      <c r="E221" s="184">
        <v>29</v>
      </c>
      <c r="F221" s="184">
        <v>0.6</v>
      </c>
      <c r="G221" s="184">
        <v>0.94000000000000006</v>
      </c>
      <c r="H221" s="184">
        <v>73</v>
      </c>
      <c r="I221" s="184">
        <v>117</v>
      </c>
      <c r="J221" s="184" t="s">
        <v>169</v>
      </c>
      <c r="K221" s="184">
        <v>64</v>
      </c>
      <c r="L221" s="184">
        <v>102</v>
      </c>
      <c r="M221" s="184">
        <v>58.620000000000005</v>
      </c>
      <c r="N221" s="184">
        <v>0.9</v>
      </c>
    </row>
    <row r="222" spans="1:14">
      <c r="A222" s="184" t="s">
        <v>765</v>
      </c>
      <c r="B222" s="185" t="s">
        <v>700</v>
      </c>
      <c r="C222" s="185" t="s">
        <v>815</v>
      </c>
      <c r="D222" s="184">
        <v>4.5999999999999996</v>
      </c>
      <c r="E222" s="184">
        <v>9</v>
      </c>
      <c r="F222" s="184">
        <v>0.51</v>
      </c>
      <c r="G222" s="184">
        <v>0.8</v>
      </c>
      <c r="H222" s="184">
        <v>96</v>
      </c>
      <c r="I222" s="184">
        <v>117</v>
      </c>
      <c r="J222" s="184" t="s">
        <v>169</v>
      </c>
      <c r="K222" s="184">
        <v>83</v>
      </c>
      <c r="L222" s="184">
        <v>102</v>
      </c>
      <c r="M222" s="184">
        <v>55.56</v>
      </c>
      <c r="N222" s="184">
        <v>0.85</v>
      </c>
    </row>
    <row r="223" spans="1:14">
      <c r="A223" s="184" t="s">
        <v>765</v>
      </c>
      <c r="B223" s="185" t="s">
        <v>700</v>
      </c>
      <c r="C223" s="185" t="s">
        <v>816</v>
      </c>
      <c r="D223" s="184">
        <v>10.100000000000001</v>
      </c>
      <c r="E223" s="184">
        <v>17</v>
      </c>
      <c r="F223" s="184">
        <v>0.59</v>
      </c>
      <c r="G223" s="184">
        <v>0.93</v>
      </c>
      <c r="H223" s="184">
        <v>76</v>
      </c>
      <c r="I223" s="184">
        <v>117</v>
      </c>
      <c r="J223" s="184" t="s">
        <v>169</v>
      </c>
      <c r="K223" s="184">
        <v>67</v>
      </c>
      <c r="L223" s="184">
        <v>102</v>
      </c>
      <c r="M223" s="184">
        <v>58.82</v>
      </c>
      <c r="N223" s="184">
        <v>0.9</v>
      </c>
    </row>
    <row r="224" spans="1:14">
      <c r="A224" s="184" t="s">
        <v>765</v>
      </c>
      <c r="B224" s="185" t="s">
        <v>701</v>
      </c>
      <c r="C224" s="185" t="s">
        <v>817</v>
      </c>
      <c r="D224" s="184">
        <v>6.6000000000000005</v>
      </c>
      <c r="E224" s="184">
        <v>14</v>
      </c>
      <c r="F224" s="184">
        <v>0.47000000000000003</v>
      </c>
      <c r="G224" s="184">
        <v>0.74</v>
      </c>
      <c r="H224" s="184">
        <v>104</v>
      </c>
      <c r="I224" s="184">
        <v>117</v>
      </c>
      <c r="J224" s="184" t="s">
        <v>169</v>
      </c>
      <c r="K224" s="184">
        <v>89</v>
      </c>
      <c r="L224" s="184">
        <v>102</v>
      </c>
      <c r="M224" s="184">
        <v>50</v>
      </c>
      <c r="N224" s="184">
        <v>0.77</v>
      </c>
    </row>
    <row r="225" spans="1:14">
      <c r="A225" s="184" t="s">
        <v>765</v>
      </c>
      <c r="B225" s="185" t="s">
        <v>701</v>
      </c>
      <c r="C225" s="185" t="s">
        <v>818</v>
      </c>
      <c r="D225" s="184">
        <v>7</v>
      </c>
      <c r="E225" s="184">
        <v>11</v>
      </c>
      <c r="F225" s="184">
        <v>0.64</v>
      </c>
      <c r="G225" s="184">
        <v>0.99</v>
      </c>
      <c r="H225" s="184">
        <v>67</v>
      </c>
      <c r="I225" s="184">
        <v>117</v>
      </c>
      <c r="J225" s="184" t="s">
        <v>169</v>
      </c>
      <c r="K225" s="184">
        <v>58</v>
      </c>
      <c r="L225" s="184">
        <v>102</v>
      </c>
      <c r="M225" s="184">
        <v>63.64</v>
      </c>
      <c r="N225" s="184">
        <v>0.97</v>
      </c>
    </row>
    <row r="226" spans="1:14">
      <c r="A226" s="184" t="s">
        <v>765</v>
      </c>
      <c r="B226" s="185" t="s">
        <v>702</v>
      </c>
      <c r="C226" s="185" t="s">
        <v>819</v>
      </c>
      <c r="D226" s="184">
        <v>7.6</v>
      </c>
      <c r="E226" s="184">
        <v>16</v>
      </c>
      <c r="F226" s="184">
        <v>0.48</v>
      </c>
      <c r="G226" s="184">
        <v>0.74</v>
      </c>
      <c r="H226" s="184">
        <v>104</v>
      </c>
      <c r="I226" s="184">
        <v>117</v>
      </c>
      <c r="J226" s="184" t="s">
        <v>169</v>
      </c>
      <c r="K226" s="184">
        <v>89</v>
      </c>
      <c r="L226" s="184">
        <v>102</v>
      </c>
      <c r="M226" s="184">
        <v>37.5</v>
      </c>
      <c r="N226" s="184">
        <v>0.57000000000000006</v>
      </c>
    </row>
    <row r="227" spans="1:14">
      <c r="A227" s="184" t="s">
        <v>765</v>
      </c>
      <c r="B227" s="185" t="s">
        <v>702</v>
      </c>
      <c r="C227" s="185" t="s">
        <v>820</v>
      </c>
      <c r="D227" s="184">
        <v>4.1999999999999993</v>
      </c>
      <c r="E227" s="184">
        <v>6</v>
      </c>
      <c r="F227" s="184">
        <v>0.70000000000000007</v>
      </c>
      <c r="G227" s="184">
        <v>1.0900000000000001</v>
      </c>
      <c r="H227" s="184">
        <v>41</v>
      </c>
      <c r="I227" s="184">
        <v>117</v>
      </c>
      <c r="J227" s="184" t="s">
        <v>169</v>
      </c>
      <c r="K227" s="184">
        <v>37</v>
      </c>
      <c r="L227" s="184">
        <v>102</v>
      </c>
      <c r="M227" s="184">
        <v>83.33</v>
      </c>
      <c r="N227" s="184">
        <v>1.28</v>
      </c>
    </row>
    <row r="228" spans="1:14">
      <c r="A228" s="184" t="s">
        <v>765</v>
      </c>
      <c r="B228" s="185" t="s">
        <v>704</v>
      </c>
      <c r="C228" s="185" t="s">
        <v>822</v>
      </c>
      <c r="D228" s="184">
        <v>15.4</v>
      </c>
      <c r="E228" s="184">
        <v>28</v>
      </c>
      <c r="F228" s="184">
        <v>0.55000000000000004</v>
      </c>
      <c r="G228" s="184">
        <v>0.86</v>
      </c>
      <c r="H228" s="184">
        <v>84</v>
      </c>
      <c r="I228" s="184">
        <v>117</v>
      </c>
      <c r="J228" s="184" t="s">
        <v>169</v>
      </c>
      <c r="K228" s="184">
        <v>75</v>
      </c>
      <c r="L228" s="184">
        <v>102</v>
      </c>
      <c r="M228" s="184">
        <v>53.57</v>
      </c>
      <c r="N228" s="184">
        <v>0.82000000000000006</v>
      </c>
    </row>
    <row r="229" spans="1:14">
      <c r="A229" s="184" t="s">
        <v>765</v>
      </c>
      <c r="B229" s="185" t="s">
        <v>704</v>
      </c>
      <c r="C229" s="185" t="s">
        <v>823</v>
      </c>
      <c r="D229" s="184">
        <v>6.4</v>
      </c>
      <c r="E229" s="184">
        <v>14</v>
      </c>
      <c r="F229" s="184">
        <v>0.46</v>
      </c>
      <c r="G229" s="184">
        <v>0.71</v>
      </c>
      <c r="H229" s="184">
        <v>106</v>
      </c>
      <c r="I229" s="184">
        <v>117</v>
      </c>
      <c r="J229" s="184" t="s">
        <v>169</v>
      </c>
      <c r="K229" s="184">
        <v>91</v>
      </c>
      <c r="L229" s="184">
        <v>102</v>
      </c>
      <c r="M229" s="184">
        <v>50</v>
      </c>
      <c r="N229" s="184">
        <v>0.77</v>
      </c>
    </row>
    <row r="230" spans="1:14">
      <c r="A230" s="184" t="s">
        <v>765</v>
      </c>
      <c r="B230" s="185" t="s">
        <v>705</v>
      </c>
      <c r="C230" s="185" t="s">
        <v>824</v>
      </c>
      <c r="D230" s="184">
        <v>10.200000000000001</v>
      </c>
      <c r="E230" s="184">
        <v>18</v>
      </c>
      <c r="F230" s="184">
        <v>0.57000000000000006</v>
      </c>
      <c r="G230" s="184">
        <v>0.88</v>
      </c>
      <c r="H230" s="184">
        <v>80</v>
      </c>
      <c r="I230" s="184">
        <v>117</v>
      </c>
      <c r="J230" s="184" t="s">
        <v>169</v>
      </c>
      <c r="K230" s="184">
        <v>71</v>
      </c>
      <c r="L230" s="184">
        <v>102</v>
      </c>
      <c r="M230" s="184">
        <v>55.56</v>
      </c>
      <c r="N230" s="184">
        <v>0.85</v>
      </c>
    </row>
    <row r="231" spans="1:14">
      <c r="A231" s="184" t="s">
        <v>765</v>
      </c>
      <c r="B231" s="185" t="s">
        <v>706</v>
      </c>
      <c r="C231" s="185" t="s">
        <v>829</v>
      </c>
      <c r="D231" s="184">
        <v>14.899999999999997</v>
      </c>
      <c r="E231" s="184">
        <v>24</v>
      </c>
      <c r="F231" s="184">
        <v>0.62</v>
      </c>
      <c r="G231" s="184">
        <v>0.97</v>
      </c>
      <c r="H231" s="184">
        <v>69</v>
      </c>
      <c r="I231" s="184">
        <v>117</v>
      </c>
      <c r="J231" s="184" t="s">
        <v>169</v>
      </c>
      <c r="K231" s="184">
        <v>60</v>
      </c>
      <c r="L231" s="184">
        <v>102</v>
      </c>
      <c r="M231" s="184">
        <v>66.67</v>
      </c>
      <c r="N231" s="184">
        <v>1.02</v>
      </c>
    </row>
    <row r="232" spans="1:14">
      <c r="A232" s="184" t="s">
        <v>765</v>
      </c>
      <c r="B232" s="185" t="s">
        <v>708</v>
      </c>
      <c r="C232" s="185" t="s">
        <v>832</v>
      </c>
      <c r="D232" s="184">
        <v>11.3</v>
      </c>
      <c r="E232" s="184">
        <v>20</v>
      </c>
      <c r="F232" s="184">
        <v>0.57000000000000006</v>
      </c>
      <c r="G232" s="184">
        <v>0.88</v>
      </c>
      <c r="H232" s="184">
        <v>80</v>
      </c>
      <c r="I232" s="184">
        <v>117</v>
      </c>
      <c r="J232" s="184" t="s">
        <v>169</v>
      </c>
      <c r="K232" s="184">
        <v>71</v>
      </c>
      <c r="L232" s="184">
        <v>102</v>
      </c>
      <c r="M232" s="184">
        <v>50</v>
      </c>
      <c r="N232" s="184">
        <v>0.77</v>
      </c>
    </row>
    <row r="233" spans="1:14">
      <c r="A233" s="184" t="s">
        <v>765</v>
      </c>
      <c r="B233" s="185" t="s">
        <v>708</v>
      </c>
      <c r="C233" s="185" t="s">
        <v>833</v>
      </c>
      <c r="D233" s="184">
        <v>11.999999999999998</v>
      </c>
      <c r="E233" s="184">
        <v>15</v>
      </c>
      <c r="F233" s="184">
        <v>0.8</v>
      </c>
      <c r="G233" s="184">
        <v>1.25</v>
      </c>
      <c r="H233" s="184">
        <v>19</v>
      </c>
      <c r="I233" s="184">
        <v>117</v>
      </c>
      <c r="J233" s="184" t="s">
        <v>169</v>
      </c>
      <c r="K233" s="184">
        <v>18</v>
      </c>
      <c r="L233" s="184">
        <v>102</v>
      </c>
      <c r="M233" s="184">
        <v>86.67</v>
      </c>
      <c r="N233" s="184">
        <v>1.33</v>
      </c>
    </row>
    <row r="234" spans="1:14">
      <c r="A234" s="184" t="s">
        <v>765</v>
      </c>
      <c r="B234" s="185" t="s">
        <v>709</v>
      </c>
      <c r="C234" s="185" t="s">
        <v>836</v>
      </c>
      <c r="D234" s="184">
        <v>40</v>
      </c>
      <c r="E234" s="184">
        <v>55</v>
      </c>
      <c r="F234" s="184">
        <v>0.73</v>
      </c>
      <c r="G234" s="184">
        <v>1.1300000000000001</v>
      </c>
      <c r="H234" s="184">
        <v>38</v>
      </c>
      <c r="I234" s="184">
        <v>117</v>
      </c>
      <c r="J234" s="184" t="s">
        <v>147</v>
      </c>
      <c r="K234" s="184">
        <v>4</v>
      </c>
      <c r="L234" s="184">
        <v>13</v>
      </c>
      <c r="M234" s="184">
        <v>69.09</v>
      </c>
      <c r="N234" s="184">
        <v>1.06</v>
      </c>
    </row>
    <row r="235" spans="1:14">
      <c r="A235" s="184" t="s">
        <v>765</v>
      </c>
      <c r="B235" s="185" t="s">
        <v>710</v>
      </c>
      <c r="C235" s="185" t="s">
        <v>838</v>
      </c>
      <c r="D235" s="184">
        <v>6.5000000000000009</v>
      </c>
      <c r="E235" s="184">
        <v>8</v>
      </c>
      <c r="F235" s="184">
        <v>0.81</v>
      </c>
      <c r="G235" s="184">
        <v>1.27</v>
      </c>
      <c r="H235" s="184">
        <v>15</v>
      </c>
      <c r="I235" s="184">
        <v>117</v>
      </c>
      <c r="J235" s="184" t="s">
        <v>169</v>
      </c>
      <c r="K235" s="184">
        <v>15</v>
      </c>
      <c r="L235" s="184">
        <v>102</v>
      </c>
      <c r="M235" s="184">
        <v>87.5</v>
      </c>
      <c r="N235" s="184">
        <v>1.34</v>
      </c>
    </row>
    <row r="236" spans="1:14">
      <c r="A236" s="184" t="s">
        <v>765</v>
      </c>
      <c r="B236" s="185" t="s">
        <v>711</v>
      </c>
      <c r="C236" s="185" t="s">
        <v>841</v>
      </c>
      <c r="D236" s="184">
        <v>16.7</v>
      </c>
      <c r="E236" s="184">
        <v>29</v>
      </c>
      <c r="F236" s="184">
        <v>0.57999999999999996</v>
      </c>
      <c r="G236" s="184">
        <v>0.9</v>
      </c>
      <c r="H236" s="184">
        <v>78</v>
      </c>
      <c r="I236" s="184">
        <v>117</v>
      </c>
      <c r="J236" s="184" t="s">
        <v>169</v>
      </c>
      <c r="K236" s="184">
        <v>69</v>
      </c>
      <c r="L236" s="184">
        <v>102</v>
      </c>
      <c r="M236" s="184">
        <v>62.07</v>
      </c>
      <c r="N236" s="184">
        <v>0.95000000000000007</v>
      </c>
    </row>
    <row r="237" spans="1:14">
      <c r="A237" s="184" t="s">
        <v>765</v>
      </c>
      <c r="B237" s="185" t="s">
        <v>712</v>
      </c>
      <c r="C237" s="185" t="s">
        <v>843</v>
      </c>
      <c r="D237" s="184">
        <v>7.7</v>
      </c>
      <c r="E237" s="184">
        <v>8</v>
      </c>
      <c r="F237" s="184">
        <v>0.96</v>
      </c>
      <c r="G237" s="184">
        <v>1.5</v>
      </c>
      <c r="H237" s="184">
        <v>2</v>
      </c>
      <c r="I237" s="184">
        <v>117</v>
      </c>
      <c r="J237" s="184" t="s">
        <v>169</v>
      </c>
      <c r="K237" s="184">
        <v>2</v>
      </c>
      <c r="L237" s="184">
        <v>102</v>
      </c>
      <c r="M237" s="184">
        <v>100</v>
      </c>
      <c r="N237" s="184">
        <v>1.53</v>
      </c>
    </row>
    <row r="238" spans="1:14">
      <c r="A238" s="184" t="s">
        <v>765</v>
      </c>
      <c r="B238" s="185" t="s">
        <v>712</v>
      </c>
      <c r="C238" s="185" t="s">
        <v>845</v>
      </c>
      <c r="D238" s="184">
        <v>9</v>
      </c>
      <c r="E238" s="184">
        <v>12</v>
      </c>
      <c r="F238" s="184">
        <v>0.75</v>
      </c>
      <c r="G238" s="184">
        <v>1.17</v>
      </c>
      <c r="H238" s="184">
        <v>32</v>
      </c>
      <c r="I238" s="184">
        <v>117</v>
      </c>
      <c r="J238" s="184" t="s">
        <v>169</v>
      </c>
      <c r="K238" s="184">
        <v>29</v>
      </c>
      <c r="L238" s="184">
        <v>102</v>
      </c>
      <c r="M238" s="184">
        <v>66.67</v>
      </c>
      <c r="N238" s="184">
        <v>1.02</v>
      </c>
    </row>
    <row r="239" spans="1:14">
      <c r="A239" s="184" t="s">
        <v>765</v>
      </c>
      <c r="B239" s="185" t="s">
        <v>712</v>
      </c>
      <c r="C239" s="185" t="s">
        <v>846</v>
      </c>
      <c r="D239" s="184">
        <v>4.0999999999999996</v>
      </c>
      <c r="E239" s="184">
        <v>5</v>
      </c>
      <c r="F239" s="184">
        <v>0.82000000000000006</v>
      </c>
      <c r="G239" s="184">
        <v>1.28</v>
      </c>
      <c r="H239" s="184">
        <v>12</v>
      </c>
      <c r="I239" s="184">
        <v>117</v>
      </c>
      <c r="J239" s="184" t="s">
        <v>169</v>
      </c>
      <c r="K239" s="184">
        <v>12</v>
      </c>
      <c r="L239" s="184">
        <v>102</v>
      </c>
      <c r="M239" s="184">
        <v>100</v>
      </c>
      <c r="N239" s="184">
        <v>1.53</v>
      </c>
    </row>
    <row r="240" spans="1:14">
      <c r="A240" s="184" t="s">
        <v>765</v>
      </c>
      <c r="B240" s="185" t="s">
        <v>713</v>
      </c>
      <c r="C240" s="185" t="s">
        <v>847</v>
      </c>
      <c r="D240" s="184">
        <v>9.6</v>
      </c>
      <c r="E240" s="184">
        <v>12</v>
      </c>
      <c r="F240" s="184">
        <v>0.8</v>
      </c>
      <c r="G240" s="184">
        <v>1.25</v>
      </c>
      <c r="H240" s="184">
        <v>19</v>
      </c>
      <c r="I240" s="184">
        <v>117</v>
      </c>
      <c r="J240" s="184" t="s">
        <v>169</v>
      </c>
      <c r="K240" s="184">
        <v>18</v>
      </c>
      <c r="L240" s="184">
        <v>102</v>
      </c>
      <c r="M240" s="184">
        <v>91.67</v>
      </c>
      <c r="N240" s="184">
        <v>1.4000000000000001</v>
      </c>
    </row>
    <row r="241" spans="1:14">
      <c r="A241" s="184" t="s">
        <v>765</v>
      </c>
      <c r="B241" s="185" t="s">
        <v>713</v>
      </c>
      <c r="C241" s="185" t="s">
        <v>848</v>
      </c>
      <c r="D241" s="184">
        <v>9.1</v>
      </c>
      <c r="E241" s="184">
        <v>18</v>
      </c>
      <c r="F241" s="184">
        <v>0.51</v>
      </c>
      <c r="G241" s="184">
        <v>0.79</v>
      </c>
      <c r="H241" s="184">
        <v>101</v>
      </c>
      <c r="I241" s="184">
        <v>117</v>
      </c>
      <c r="J241" s="184" t="s">
        <v>169</v>
      </c>
      <c r="K241" s="184">
        <v>87</v>
      </c>
      <c r="L241" s="184">
        <v>102</v>
      </c>
      <c r="M241" s="184">
        <v>55.56</v>
      </c>
      <c r="N241" s="184">
        <v>0.85</v>
      </c>
    </row>
    <row r="242" spans="1:14">
      <c r="A242" s="184" t="s">
        <v>765</v>
      </c>
      <c r="B242" s="185" t="s">
        <v>714</v>
      </c>
      <c r="C242" s="185" t="s">
        <v>850</v>
      </c>
      <c r="D242" s="184">
        <v>10.5</v>
      </c>
      <c r="E242" s="184">
        <v>16</v>
      </c>
      <c r="F242" s="184">
        <v>0.66</v>
      </c>
      <c r="G242" s="184">
        <v>1.02</v>
      </c>
      <c r="H242" s="184">
        <v>56</v>
      </c>
      <c r="I242" s="184">
        <v>117</v>
      </c>
      <c r="J242" s="184" t="s">
        <v>169</v>
      </c>
      <c r="K242" s="184">
        <v>50</v>
      </c>
      <c r="L242" s="184">
        <v>102</v>
      </c>
      <c r="M242" s="184">
        <v>75</v>
      </c>
      <c r="N242" s="184">
        <v>1.1500000000000001</v>
      </c>
    </row>
    <row r="243" spans="1:14">
      <c r="A243" s="184" t="s">
        <v>765</v>
      </c>
      <c r="B243" s="185" t="s">
        <v>714</v>
      </c>
      <c r="C243" s="185" t="s">
        <v>854</v>
      </c>
      <c r="D243" s="184">
        <v>6.2</v>
      </c>
      <c r="E243" s="184">
        <v>12</v>
      </c>
      <c r="F243" s="184">
        <v>0.52</v>
      </c>
      <c r="G243" s="184">
        <v>0.81</v>
      </c>
      <c r="H243" s="184">
        <v>94</v>
      </c>
      <c r="I243" s="184">
        <v>117</v>
      </c>
      <c r="J243" s="184" t="s">
        <v>169</v>
      </c>
      <c r="K243" s="184">
        <v>81</v>
      </c>
      <c r="L243" s="184">
        <v>102</v>
      </c>
      <c r="M243" s="184">
        <v>50</v>
      </c>
      <c r="N243" s="184">
        <v>0.77</v>
      </c>
    </row>
    <row r="244" spans="1:14">
      <c r="A244" s="184" t="s">
        <v>765</v>
      </c>
      <c r="B244" s="185" t="s">
        <v>715</v>
      </c>
      <c r="C244" s="185" t="s">
        <v>844</v>
      </c>
      <c r="D244" s="184">
        <v>2.9</v>
      </c>
      <c r="E244" s="184">
        <v>8</v>
      </c>
      <c r="F244" s="184">
        <v>0.36</v>
      </c>
      <c r="G244" s="184">
        <v>0.57000000000000006</v>
      </c>
      <c r="H244" s="184">
        <v>114</v>
      </c>
      <c r="I244" s="184">
        <v>117</v>
      </c>
      <c r="J244" s="184" t="s">
        <v>169</v>
      </c>
      <c r="K244" s="184">
        <v>99</v>
      </c>
      <c r="L244" s="184">
        <v>102</v>
      </c>
      <c r="M244" s="184">
        <v>25</v>
      </c>
      <c r="N244" s="184">
        <v>0.38</v>
      </c>
    </row>
    <row r="245" spans="1:14">
      <c r="A245" s="184" t="s">
        <v>765</v>
      </c>
      <c r="B245" s="185" t="s">
        <v>715</v>
      </c>
      <c r="C245" s="185" t="s">
        <v>855</v>
      </c>
      <c r="D245" s="184">
        <v>6.2</v>
      </c>
      <c r="E245" s="184">
        <v>10</v>
      </c>
      <c r="F245" s="184">
        <v>0.62</v>
      </c>
      <c r="G245" s="184">
        <v>0.97</v>
      </c>
      <c r="H245" s="184">
        <v>69</v>
      </c>
      <c r="I245" s="184">
        <v>117</v>
      </c>
      <c r="J245" s="184" t="s">
        <v>169</v>
      </c>
      <c r="K245" s="184">
        <v>60</v>
      </c>
      <c r="L245" s="184">
        <v>102</v>
      </c>
      <c r="M245" s="184">
        <v>70</v>
      </c>
      <c r="N245" s="184">
        <v>1.07</v>
      </c>
    </row>
    <row r="246" spans="1:14">
      <c r="A246" s="184" t="s">
        <v>765</v>
      </c>
      <c r="B246" s="185" t="s">
        <v>715</v>
      </c>
      <c r="C246" s="185" t="s">
        <v>856</v>
      </c>
      <c r="D246" s="184">
        <v>6.9</v>
      </c>
      <c r="E246" s="184">
        <v>14</v>
      </c>
      <c r="F246" s="184">
        <v>0.49</v>
      </c>
      <c r="G246" s="184">
        <v>0.77</v>
      </c>
      <c r="H246" s="184">
        <v>102</v>
      </c>
      <c r="I246" s="184">
        <v>117</v>
      </c>
      <c r="J246" s="184" t="s">
        <v>169</v>
      </c>
      <c r="K246" s="184">
        <v>88</v>
      </c>
      <c r="L246" s="184">
        <v>102</v>
      </c>
      <c r="M246" s="184">
        <v>42.86</v>
      </c>
      <c r="N246" s="184">
        <v>0.66</v>
      </c>
    </row>
    <row r="247" spans="1:14">
      <c r="A247" s="184" t="s">
        <v>765</v>
      </c>
      <c r="B247" s="185" t="s">
        <v>716</v>
      </c>
      <c r="C247" s="185" t="s">
        <v>857</v>
      </c>
      <c r="D247" s="184">
        <v>19.499999999999996</v>
      </c>
      <c r="E247" s="184">
        <v>27</v>
      </c>
      <c r="F247" s="184">
        <v>0.72</v>
      </c>
      <c r="G247" s="184">
        <v>1.1300000000000001</v>
      </c>
      <c r="H247" s="184">
        <v>38</v>
      </c>
      <c r="I247" s="184">
        <v>117</v>
      </c>
      <c r="J247" s="184" t="s">
        <v>169</v>
      </c>
      <c r="K247" s="184">
        <v>35</v>
      </c>
      <c r="L247" s="184">
        <v>102</v>
      </c>
      <c r="M247" s="184">
        <v>70.37</v>
      </c>
      <c r="N247" s="184">
        <v>1.08</v>
      </c>
    </row>
    <row r="248" spans="1:14">
      <c r="A248" s="184" t="s">
        <v>765</v>
      </c>
      <c r="B248" s="185" t="s">
        <v>716</v>
      </c>
      <c r="C248" s="185" t="s">
        <v>858</v>
      </c>
      <c r="D248" s="184">
        <v>19.000000000000004</v>
      </c>
      <c r="E248" s="184">
        <v>31</v>
      </c>
      <c r="F248" s="184">
        <v>0.61</v>
      </c>
      <c r="G248" s="184">
        <v>0.96</v>
      </c>
      <c r="H248" s="184">
        <v>71</v>
      </c>
      <c r="I248" s="184">
        <v>117</v>
      </c>
      <c r="J248" s="184" t="s">
        <v>169</v>
      </c>
      <c r="K248" s="184">
        <v>62</v>
      </c>
      <c r="L248" s="184">
        <v>102</v>
      </c>
      <c r="M248" s="184">
        <v>51.61</v>
      </c>
      <c r="N248" s="184">
        <v>0.79</v>
      </c>
    </row>
    <row r="249" spans="1:14">
      <c r="A249" s="184" t="s">
        <v>765</v>
      </c>
      <c r="B249" s="185" t="s">
        <v>716</v>
      </c>
      <c r="C249" s="185" t="s">
        <v>862</v>
      </c>
      <c r="D249" s="184">
        <v>6.3000000000000007</v>
      </c>
      <c r="E249" s="184">
        <v>12</v>
      </c>
      <c r="F249" s="184">
        <v>0.53</v>
      </c>
      <c r="G249" s="184">
        <v>0.82000000000000006</v>
      </c>
      <c r="H249" s="184">
        <v>93</v>
      </c>
      <c r="I249" s="184">
        <v>117</v>
      </c>
      <c r="J249" s="184" t="s">
        <v>169</v>
      </c>
      <c r="K249" s="184">
        <v>80</v>
      </c>
      <c r="L249" s="184">
        <v>102</v>
      </c>
      <c r="M249" s="184">
        <v>50</v>
      </c>
      <c r="N249" s="184">
        <v>0.77</v>
      </c>
    </row>
    <row r="250" spans="1:14">
      <c r="A250" s="184" t="s">
        <v>765</v>
      </c>
      <c r="B250" s="185" t="s">
        <v>716</v>
      </c>
      <c r="C250" s="185" t="s">
        <v>864</v>
      </c>
      <c r="D250" s="184">
        <v>1</v>
      </c>
      <c r="E250" s="184">
        <v>6</v>
      </c>
      <c r="F250" s="184">
        <v>0.17</v>
      </c>
      <c r="G250" s="184">
        <v>0.26</v>
      </c>
      <c r="H250" s="184">
        <v>117</v>
      </c>
      <c r="I250" s="184">
        <v>117</v>
      </c>
      <c r="J250" s="184" t="s">
        <v>169</v>
      </c>
      <c r="K250" s="184">
        <v>102</v>
      </c>
      <c r="L250" s="184">
        <v>102</v>
      </c>
      <c r="M250" s="184">
        <v>0</v>
      </c>
      <c r="N250" s="184">
        <v>0</v>
      </c>
    </row>
    <row r="251" spans="1:14">
      <c r="A251" s="184" t="s">
        <v>765</v>
      </c>
      <c r="B251" s="185" t="s">
        <v>716</v>
      </c>
      <c r="C251" s="185" t="s">
        <v>866</v>
      </c>
      <c r="D251" s="184">
        <v>9.1</v>
      </c>
      <c r="E251" s="184">
        <v>13</v>
      </c>
      <c r="F251" s="184">
        <v>0.70000000000000007</v>
      </c>
      <c r="G251" s="184">
        <v>1.0900000000000001</v>
      </c>
      <c r="H251" s="184">
        <v>41</v>
      </c>
      <c r="I251" s="184">
        <v>117</v>
      </c>
      <c r="J251" s="184" t="s">
        <v>169</v>
      </c>
      <c r="K251" s="184">
        <v>37</v>
      </c>
      <c r="L251" s="184">
        <v>102</v>
      </c>
      <c r="M251" s="184">
        <v>84.62</v>
      </c>
      <c r="N251" s="184">
        <v>1.29</v>
      </c>
    </row>
    <row r="252" spans="1:14">
      <c r="A252" s="184" t="s">
        <v>765</v>
      </c>
      <c r="B252" s="185" t="s">
        <v>716</v>
      </c>
      <c r="C252" s="185" t="s">
        <v>867</v>
      </c>
      <c r="D252" s="184">
        <v>10.8</v>
      </c>
      <c r="E252" s="184">
        <v>14</v>
      </c>
      <c r="F252" s="184">
        <v>0.77</v>
      </c>
      <c r="G252" s="184">
        <v>1.2</v>
      </c>
      <c r="H252" s="184">
        <v>28</v>
      </c>
      <c r="I252" s="184">
        <v>117</v>
      </c>
      <c r="J252" s="184" t="s">
        <v>169</v>
      </c>
      <c r="K252" s="184">
        <v>25</v>
      </c>
      <c r="L252" s="184">
        <v>102</v>
      </c>
      <c r="M252" s="184">
        <v>85.710000000000008</v>
      </c>
      <c r="N252" s="184">
        <v>1.31</v>
      </c>
    </row>
    <row r="253" spans="1:14">
      <c r="A253" s="184" t="s">
        <v>765</v>
      </c>
      <c r="B253" s="185" t="s">
        <v>716</v>
      </c>
      <c r="C253" s="185" t="s">
        <v>868</v>
      </c>
      <c r="D253" s="184">
        <v>8.8000000000000007</v>
      </c>
      <c r="E253" s="184">
        <v>13</v>
      </c>
      <c r="F253" s="184">
        <v>0.68</v>
      </c>
      <c r="G253" s="184">
        <v>1.06</v>
      </c>
      <c r="H253" s="184">
        <v>51</v>
      </c>
      <c r="I253" s="184">
        <v>117</v>
      </c>
      <c r="J253" s="184" t="s">
        <v>169</v>
      </c>
      <c r="K253" s="184">
        <v>45</v>
      </c>
      <c r="L253" s="184">
        <v>102</v>
      </c>
      <c r="M253" s="184">
        <v>69.23</v>
      </c>
      <c r="N253" s="184">
        <v>1.06</v>
      </c>
    </row>
    <row r="254" spans="1:14">
      <c r="A254" s="184" t="s">
        <v>765</v>
      </c>
      <c r="B254" s="185" t="s">
        <v>716</v>
      </c>
      <c r="C254" s="185" t="s">
        <v>869</v>
      </c>
      <c r="D254" s="184">
        <v>4.6000000000000005</v>
      </c>
      <c r="E254" s="184">
        <v>7</v>
      </c>
      <c r="F254" s="184">
        <v>0.66</v>
      </c>
      <c r="G254" s="184">
        <v>1.02</v>
      </c>
      <c r="H254" s="184">
        <v>56</v>
      </c>
      <c r="I254" s="184">
        <v>117</v>
      </c>
      <c r="J254" s="184" t="s">
        <v>169</v>
      </c>
      <c r="K254" s="184">
        <v>50</v>
      </c>
      <c r="L254" s="184">
        <v>102</v>
      </c>
      <c r="M254" s="184">
        <v>71.430000000000007</v>
      </c>
      <c r="N254" s="184">
        <v>1.0900000000000001</v>
      </c>
    </row>
    <row r="255" spans="1:14">
      <c r="A255" s="184" t="s">
        <v>765</v>
      </c>
      <c r="B255" s="185" t="s">
        <v>717</v>
      </c>
      <c r="C255" s="185" t="s">
        <v>870</v>
      </c>
      <c r="D255" s="184">
        <v>25.099999999999987</v>
      </c>
      <c r="E255" s="184">
        <v>36</v>
      </c>
      <c r="F255" s="184">
        <v>0.70000000000000007</v>
      </c>
      <c r="G255" s="184">
        <v>1.0900000000000001</v>
      </c>
      <c r="H255" s="184">
        <v>41</v>
      </c>
      <c r="I255" s="184">
        <v>117</v>
      </c>
      <c r="J255" s="184" t="s">
        <v>147</v>
      </c>
      <c r="K255" s="184">
        <v>5</v>
      </c>
      <c r="L255" s="184">
        <v>13</v>
      </c>
      <c r="M255" s="184">
        <v>69.44</v>
      </c>
      <c r="N255" s="184">
        <v>1.06</v>
      </c>
    </row>
    <row r="256" spans="1:14">
      <c r="A256" s="184" t="s">
        <v>765</v>
      </c>
      <c r="B256" s="185" t="s">
        <v>717</v>
      </c>
      <c r="C256" s="185" t="s">
        <v>871</v>
      </c>
      <c r="D256" s="184">
        <v>13.6</v>
      </c>
      <c r="E256" s="184">
        <v>16</v>
      </c>
      <c r="F256" s="184">
        <v>0.85</v>
      </c>
      <c r="G256" s="184">
        <v>1.33</v>
      </c>
      <c r="H256" s="184">
        <v>10</v>
      </c>
      <c r="I256" s="184">
        <v>117</v>
      </c>
      <c r="J256" s="184" t="s">
        <v>169</v>
      </c>
      <c r="K256" s="184">
        <v>10</v>
      </c>
      <c r="L256" s="184">
        <v>102</v>
      </c>
      <c r="M256" s="184">
        <v>87.5</v>
      </c>
      <c r="N256" s="184">
        <v>1.34</v>
      </c>
    </row>
    <row r="257" spans="1:14">
      <c r="A257" s="184" t="s">
        <v>765</v>
      </c>
      <c r="B257" s="185" t="s">
        <v>718</v>
      </c>
      <c r="C257" s="185" t="s">
        <v>873</v>
      </c>
      <c r="D257" s="184">
        <v>25.999999999999996</v>
      </c>
      <c r="E257" s="184">
        <v>54</v>
      </c>
      <c r="F257" s="184">
        <v>0.48</v>
      </c>
      <c r="G257" s="184">
        <v>0.75</v>
      </c>
      <c r="H257" s="184">
        <v>103</v>
      </c>
      <c r="I257" s="184">
        <v>117</v>
      </c>
      <c r="J257" s="184" t="s">
        <v>147</v>
      </c>
      <c r="K257" s="184">
        <v>13</v>
      </c>
      <c r="L257" s="184">
        <v>13</v>
      </c>
      <c r="M257" s="184">
        <v>48.15</v>
      </c>
      <c r="N257" s="184">
        <v>0.74</v>
      </c>
    </row>
    <row r="258" spans="1:14">
      <c r="A258" s="184" t="s">
        <v>765</v>
      </c>
      <c r="B258" s="185" t="s">
        <v>721</v>
      </c>
      <c r="C258" s="185" t="s">
        <v>873</v>
      </c>
      <c r="D258" s="184">
        <v>10.5</v>
      </c>
      <c r="E258" s="184">
        <v>12</v>
      </c>
      <c r="F258" s="184">
        <v>0.88</v>
      </c>
      <c r="G258" s="184">
        <v>1.36</v>
      </c>
      <c r="H258" s="184">
        <v>8</v>
      </c>
      <c r="I258" s="184">
        <v>117</v>
      </c>
      <c r="J258" s="184" t="s">
        <v>169</v>
      </c>
      <c r="K258" s="184">
        <v>8</v>
      </c>
      <c r="L258" s="184">
        <v>102</v>
      </c>
      <c r="M258" s="184">
        <v>83.33</v>
      </c>
      <c r="N258" s="184">
        <v>1.28</v>
      </c>
    </row>
    <row r="259" spans="1:14">
      <c r="A259" s="184" t="s">
        <v>765</v>
      </c>
      <c r="B259" s="185" t="s">
        <v>722</v>
      </c>
      <c r="C259" s="185" t="s">
        <v>877</v>
      </c>
      <c r="D259" s="184">
        <v>4.6999999999999993</v>
      </c>
      <c r="E259" s="184">
        <v>8</v>
      </c>
      <c r="F259" s="184">
        <v>0.59</v>
      </c>
      <c r="G259" s="184">
        <v>0.92</v>
      </c>
      <c r="H259" s="184">
        <v>77</v>
      </c>
      <c r="I259" s="184">
        <v>117</v>
      </c>
      <c r="J259" s="184" t="s">
        <v>169</v>
      </c>
      <c r="K259" s="184">
        <v>68</v>
      </c>
      <c r="L259" s="184">
        <v>102</v>
      </c>
      <c r="M259" s="184">
        <v>50</v>
      </c>
      <c r="N259" s="184">
        <v>0.77</v>
      </c>
    </row>
    <row r="260" spans="1:14">
      <c r="A260" s="184" t="s">
        <v>765</v>
      </c>
      <c r="B260" s="185" t="s">
        <v>722</v>
      </c>
      <c r="C260" s="185" t="s">
        <v>878</v>
      </c>
      <c r="D260" s="184">
        <v>19.599999999999998</v>
      </c>
      <c r="E260" s="184">
        <v>24</v>
      </c>
      <c r="F260" s="184">
        <v>0.82000000000000006</v>
      </c>
      <c r="G260" s="184">
        <v>1.27</v>
      </c>
      <c r="H260" s="184">
        <v>15</v>
      </c>
      <c r="I260" s="184">
        <v>117</v>
      </c>
      <c r="J260" s="184" t="s">
        <v>169</v>
      </c>
      <c r="K260" s="184">
        <v>15</v>
      </c>
      <c r="L260" s="184">
        <v>102</v>
      </c>
      <c r="M260" s="184">
        <v>87.5</v>
      </c>
      <c r="N260" s="184">
        <v>1.34</v>
      </c>
    </row>
    <row r="261" spans="1:14">
      <c r="A261" s="184" t="s">
        <v>765</v>
      </c>
      <c r="B261" s="185" t="s">
        <v>723</v>
      </c>
      <c r="C261" s="185" t="s">
        <v>880</v>
      </c>
      <c r="D261" s="184">
        <v>3.0999999999999996</v>
      </c>
      <c r="E261" s="184">
        <v>6</v>
      </c>
      <c r="F261" s="184">
        <v>0.52</v>
      </c>
      <c r="G261" s="184">
        <v>0.81</v>
      </c>
      <c r="H261" s="184">
        <v>94</v>
      </c>
      <c r="I261" s="184">
        <v>117</v>
      </c>
      <c r="J261" s="184" t="s">
        <v>169</v>
      </c>
      <c r="K261" s="184">
        <v>81</v>
      </c>
      <c r="L261" s="184">
        <v>102</v>
      </c>
      <c r="M261" s="184">
        <v>66.67</v>
      </c>
      <c r="N261" s="184">
        <v>1.02</v>
      </c>
    </row>
    <row r="262" spans="1:14">
      <c r="A262" s="184" t="s">
        <v>765</v>
      </c>
      <c r="B262" s="185" t="s">
        <v>723</v>
      </c>
      <c r="C262" s="185" t="s">
        <v>881</v>
      </c>
      <c r="D262" s="184">
        <v>6.5000000000000009</v>
      </c>
      <c r="E262" s="184">
        <v>10</v>
      </c>
      <c r="F262" s="184">
        <v>0.65</v>
      </c>
      <c r="G262" s="184">
        <v>1.01</v>
      </c>
      <c r="H262" s="184">
        <v>59</v>
      </c>
      <c r="I262" s="184">
        <v>117</v>
      </c>
      <c r="J262" s="184" t="s">
        <v>169</v>
      </c>
      <c r="K262" s="184">
        <v>52</v>
      </c>
      <c r="L262" s="184">
        <v>102</v>
      </c>
      <c r="M262" s="184">
        <v>70</v>
      </c>
      <c r="N262" s="184">
        <v>1.07</v>
      </c>
    </row>
    <row r="263" spans="1:14">
      <c r="A263" s="184" t="s">
        <v>765</v>
      </c>
      <c r="B263" s="185" t="s">
        <v>724</v>
      </c>
      <c r="C263" s="185" t="s">
        <v>798</v>
      </c>
      <c r="D263" s="184">
        <v>22.299999999999994</v>
      </c>
      <c r="E263" s="184">
        <v>42</v>
      </c>
      <c r="F263" s="184">
        <v>0.53</v>
      </c>
      <c r="G263" s="184">
        <v>0.83000000000000007</v>
      </c>
      <c r="H263" s="184">
        <v>92</v>
      </c>
      <c r="I263" s="184">
        <v>117</v>
      </c>
      <c r="J263" s="184" t="s">
        <v>147</v>
      </c>
      <c r="K263" s="184">
        <v>12</v>
      </c>
      <c r="L263" s="184">
        <v>13</v>
      </c>
      <c r="M263" s="184">
        <v>50</v>
      </c>
      <c r="N263" s="184">
        <v>0.77</v>
      </c>
    </row>
    <row r="264" spans="1:14">
      <c r="A264" s="184" t="s">
        <v>765</v>
      </c>
      <c r="B264" s="185" t="s">
        <v>724</v>
      </c>
      <c r="C264" s="185" t="s">
        <v>826</v>
      </c>
      <c r="D264" s="184">
        <v>5.8</v>
      </c>
      <c r="E264" s="184">
        <v>7</v>
      </c>
      <c r="F264" s="184">
        <v>0.83000000000000007</v>
      </c>
      <c r="G264" s="184">
        <v>1.29</v>
      </c>
      <c r="H264" s="184">
        <v>11</v>
      </c>
      <c r="I264" s="184">
        <v>117</v>
      </c>
      <c r="J264" s="184" t="s">
        <v>169</v>
      </c>
      <c r="K264" s="184">
        <v>11</v>
      </c>
      <c r="L264" s="184">
        <v>102</v>
      </c>
      <c r="M264" s="184">
        <v>85.710000000000008</v>
      </c>
      <c r="N264" s="184">
        <v>1.31</v>
      </c>
    </row>
    <row r="265" spans="1:14">
      <c r="A265" s="184" t="s">
        <v>765</v>
      </c>
      <c r="B265" s="185" t="s">
        <v>724</v>
      </c>
      <c r="C265" s="185" t="s">
        <v>884</v>
      </c>
      <c r="D265" s="184">
        <v>43.000000000000007</v>
      </c>
      <c r="E265" s="184">
        <v>67</v>
      </c>
      <c r="F265" s="184">
        <v>0.64</v>
      </c>
      <c r="G265" s="184">
        <v>1</v>
      </c>
      <c r="H265" s="184">
        <v>62</v>
      </c>
      <c r="I265" s="184">
        <v>117</v>
      </c>
      <c r="J265" s="184" t="s">
        <v>136</v>
      </c>
      <c r="K265" s="184">
        <v>1</v>
      </c>
      <c r="L265" s="184">
        <v>2</v>
      </c>
      <c r="M265" s="184">
        <v>68.66</v>
      </c>
      <c r="N265" s="184">
        <v>1.05</v>
      </c>
    </row>
    <row r="266" spans="1:14">
      <c r="A266" s="184" t="s">
        <v>765</v>
      </c>
      <c r="B266" s="185" t="s">
        <v>724</v>
      </c>
      <c r="C266" s="185" t="s">
        <v>888</v>
      </c>
      <c r="D266" s="184">
        <v>19.199999999999992</v>
      </c>
      <c r="E266" s="184">
        <v>27</v>
      </c>
      <c r="F266" s="184">
        <v>0.71</v>
      </c>
      <c r="G266" s="184">
        <v>1.1100000000000001</v>
      </c>
      <c r="H266" s="184">
        <v>40</v>
      </c>
      <c r="I266" s="184">
        <v>117</v>
      </c>
      <c r="J266" s="184" t="s">
        <v>169</v>
      </c>
      <c r="K266" s="184">
        <v>36</v>
      </c>
      <c r="L266" s="184">
        <v>102</v>
      </c>
      <c r="M266" s="184">
        <v>81.48</v>
      </c>
      <c r="N266" s="184">
        <v>1.25</v>
      </c>
    </row>
    <row r="267" spans="1:14">
      <c r="A267" s="184" t="s">
        <v>765</v>
      </c>
      <c r="B267" s="185" t="s">
        <v>725</v>
      </c>
      <c r="C267" s="185" t="s">
        <v>889</v>
      </c>
      <c r="D267" s="184">
        <v>15.4</v>
      </c>
      <c r="E267" s="184">
        <v>34</v>
      </c>
      <c r="F267" s="184">
        <v>0.45</v>
      </c>
      <c r="G267" s="184">
        <v>0.71</v>
      </c>
      <c r="H267" s="184">
        <v>106</v>
      </c>
      <c r="I267" s="184">
        <v>117</v>
      </c>
      <c r="J267" s="184" t="s">
        <v>169</v>
      </c>
      <c r="K267" s="184">
        <v>91</v>
      </c>
      <c r="L267" s="184">
        <v>102</v>
      </c>
      <c r="M267" s="184">
        <v>44.12</v>
      </c>
      <c r="N267" s="184">
        <v>0.68</v>
      </c>
    </row>
    <row r="268" spans="1:14">
      <c r="A268" s="184" t="s">
        <v>765</v>
      </c>
      <c r="B268" s="185" t="s">
        <v>725</v>
      </c>
      <c r="C268" s="185" t="s">
        <v>890</v>
      </c>
      <c r="D268" s="184">
        <v>7.3000000000000007</v>
      </c>
      <c r="E268" s="184">
        <v>11</v>
      </c>
      <c r="F268" s="184">
        <v>0.66</v>
      </c>
      <c r="G268" s="184">
        <v>1.03</v>
      </c>
      <c r="H268" s="184">
        <v>55</v>
      </c>
      <c r="I268" s="184">
        <v>117</v>
      </c>
      <c r="J268" s="184" t="s">
        <v>169</v>
      </c>
      <c r="K268" s="184">
        <v>49</v>
      </c>
      <c r="L268" s="184">
        <v>102</v>
      </c>
      <c r="M268" s="184">
        <v>72.73</v>
      </c>
      <c r="N268" s="184">
        <v>1.1100000000000001</v>
      </c>
    </row>
    <row r="269" spans="1:14">
      <c r="A269" s="184" t="s">
        <v>765</v>
      </c>
      <c r="B269" s="185" t="s">
        <v>725</v>
      </c>
      <c r="C269" s="185" t="s">
        <v>892</v>
      </c>
      <c r="D269" s="184">
        <v>9.2999999999999989</v>
      </c>
      <c r="E269" s="184">
        <v>12</v>
      </c>
      <c r="F269" s="184">
        <v>0.77</v>
      </c>
      <c r="G269" s="184">
        <v>1.21</v>
      </c>
      <c r="H269" s="184">
        <v>26</v>
      </c>
      <c r="I269" s="184">
        <v>117</v>
      </c>
      <c r="J269" s="184" t="s">
        <v>169</v>
      </c>
      <c r="K269" s="184">
        <v>23</v>
      </c>
      <c r="L269" s="184">
        <v>102</v>
      </c>
      <c r="M269" s="184">
        <v>75</v>
      </c>
      <c r="N269" s="184">
        <v>1.1500000000000001</v>
      </c>
    </row>
    <row r="270" spans="1:14">
      <c r="A270" s="184" t="s">
        <v>765</v>
      </c>
      <c r="B270" s="185" t="s">
        <v>726</v>
      </c>
      <c r="C270" s="185" t="s">
        <v>894</v>
      </c>
      <c r="D270" s="184">
        <v>2.4</v>
      </c>
      <c r="E270" s="184">
        <v>6</v>
      </c>
      <c r="F270" s="184">
        <v>0.4</v>
      </c>
      <c r="G270" s="184">
        <v>0.62</v>
      </c>
      <c r="H270" s="184">
        <v>113</v>
      </c>
      <c r="I270" s="184">
        <v>117</v>
      </c>
      <c r="J270" s="184" t="s">
        <v>169</v>
      </c>
      <c r="K270" s="184">
        <v>98</v>
      </c>
      <c r="L270" s="184">
        <v>102</v>
      </c>
      <c r="M270" s="184">
        <v>50</v>
      </c>
      <c r="N270" s="184">
        <v>0.77</v>
      </c>
    </row>
    <row r="271" spans="1:14">
      <c r="A271" s="184" t="s">
        <v>765</v>
      </c>
      <c r="B271" s="185" t="s">
        <v>727</v>
      </c>
      <c r="C271" s="185" t="s">
        <v>895</v>
      </c>
      <c r="D271" s="184">
        <v>21.599999999999998</v>
      </c>
      <c r="E271" s="184">
        <v>25</v>
      </c>
      <c r="F271" s="184">
        <v>0.86</v>
      </c>
      <c r="G271" s="184">
        <v>1.35</v>
      </c>
      <c r="H271" s="184">
        <v>9</v>
      </c>
      <c r="I271" s="184">
        <v>117</v>
      </c>
      <c r="J271" s="184" t="s">
        <v>169</v>
      </c>
      <c r="K271" s="184">
        <v>9</v>
      </c>
      <c r="L271" s="184">
        <v>102</v>
      </c>
      <c r="M271" s="184">
        <v>92</v>
      </c>
      <c r="N271" s="184">
        <v>1.41</v>
      </c>
    </row>
    <row r="272" spans="1:14">
      <c r="A272" s="184" t="s">
        <v>765</v>
      </c>
      <c r="B272" s="185" t="s">
        <v>727</v>
      </c>
      <c r="C272" s="185" t="s">
        <v>898</v>
      </c>
      <c r="D272" s="184">
        <v>18.299999999999997</v>
      </c>
      <c r="E272" s="184">
        <v>27</v>
      </c>
      <c r="F272" s="184">
        <v>0.68</v>
      </c>
      <c r="G272" s="184">
        <v>1.06</v>
      </c>
      <c r="H272" s="184">
        <v>51</v>
      </c>
      <c r="I272" s="184">
        <v>117</v>
      </c>
      <c r="J272" s="184" t="s">
        <v>169</v>
      </c>
      <c r="K272" s="184">
        <v>45</v>
      </c>
      <c r="L272" s="184">
        <v>102</v>
      </c>
      <c r="M272" s="184">
        <v>66.67</v>
      </c>
      <c r="N272" s="184">
        <v>1.02</v>
      </c>
    </row>
    <row r="273" spans="1:14">
      <c r="A273" s="184" t="s">
        <v>765</v>
      </c>
      <c r="B273" s="185" t="s">
        <v>727</v>
      </c>
      <c r="C273" s="185" t="s">
        <v>899</v>
      </c>
      <c r="D273" s="184">
        <v>28.799999999999994</v>
      </c>
      <c r="E273" s="184">
        <v>36</v>
      </c>
      <c r="F273" s="184">
        <v>0.8</v>
      </c>
      <c r="G273" s="184">
        <v>1.25</v>
      </c>
      <c r="H273" s="184">
        <v>19</v>
      </c>
      <c r="I273" s="184">
        <v>117</v>
      </c>
      <c r="J273" s="184" t="s">
        <v>147</v>
      </c>
      <c r="K273" s="184">
        <v>2</v>
      </c>
      <c r="L273" s="184">
        <v>13</v>
      </c>
      <c r="M273" s="184">
        <v>86.11</v>
      </c>
      <c r="N273" s="184">
        <v>1.32</v>
      </c>
    </row>
    <row r="274" spans="1:14">
      <c r="A274" s="184" t="s">
        <v>765</v>
      </c>
      <c r="B274" s="185" t="s">
        <v>727</v>
      </c>
      <c r="C274" s="185" t="s">
        <v>900</v>
      </c>
      <c r="D274" s="184">
        <v>4.5</v>
      </c>
      <c r="E274" s="184">
        <v>6</v>
      </c>
      <c r="F274" s="184">
        <v>0.75</v>
      </c>
      <c r="G274" s="184">
        <v>1.17</v>
      </c>
      <c r="H274" s="184">
        <v>32</v>
      </c>
      <c r="I274" s="184">
        <v>117</v>
      </c>
      <c r="J274" s="184" t="s">
        <v>169</v>
      </c>
      <c r="K274" s="184">
        <v>29</v>
      </c>
      <c r="L274" s="184">
        <v>102</v>
      </c>
      <c r="M274" s="184">
        <v>83.33</v>
      </c>
      <c r="N274" s="184">
        <v>1.28</v>
      </c>
    </row>
    <row r="275" spans="1:14">
      <c r="A275" s="184" t="s">
        <v>765</v>
      </c>
      <c r="B275" s="185" t="s">
        <v>728</v>
      </c>
      <c r="C275" s="185" t="s">
        <v>901</v>
      </c>
      <c r="D275" s="184">
        <v>4.0999999999999996</v>
      </c>
      <c r="E275" s="184">
        <v>8</v>
      </c>
      <c r="F275" s="184">
        <v>0.51</v>
      </c>
      <c r="G275" s="184">
        <v>0.8</v>
      </c>
      <c r="H275" s="184">
        <v>96</v>
      </c>
      <c r="I275" s="184">
        <v>117</v>
      </c>
      <c r="J275" s="184" t="s">
        <v>169</v>
      </c>
      <c r="K275" s="184">
        <v>83</v>
      </c>
      <c r="L275" s="184">
        <v>102</v>
      </c>
      <c r="M275" s="184">
        <v>62.5</v>
      </c>
      <c r="N275" s="184">
        <v>0.96</v>
      </c>
    </row>
    <row r="276" spans="1:14">
      <c r="A276" s="184" t="s">
        <v>765</v>
      </c>
      <c r="B276" s="185" t="s">
        <v>728</v>
      </c>
      <c r="C276" s="185" t="s">
        <v>902</v>
      </c>
      <c r="D276" s="184">
        <v>3.0999999999999996</v>
      </c>
      <c r="E276" s="184">
        <v>10</v>
      </c>
      <c r="F276" s="184">
        <v>0.31</v>
      </c>
      <c r="G276" s="184">
        <v>0.48</v>
      </c>
      <c r="H276" s="184">
        <v>115</v>
      </c>
      <c r="I276" s="184">
        <v>117</v>
      </c>
      <c r="J276" s="184" t="s">
        <v>169</v>
      </c>
      <c r="K276" s="184">
        <v>100</v>
      </c>
      <c r="L276" s="184">
        <v>102</v>
      </c>
      <c r="M276" s="184">
        <v>30</v>
      </c>
      <c r="N276" s="184">
        <v>0.46</v>
      </c>
    </row>
    <row r="277" spans="1:14">
      <c r="A277" s="184" t="s">
        <v>765</v>
      </c>
      <c r="B277" s="185" t="s">
        <v>728</v>
      </c>
      <c r="C277" s="185" t="s">
        <v>905</v>
      </c>
      <c r="D277" s="184">
        <v>19.299999999999997</v>
      </c>
      <c r="E277" s="184">
        <v>35</v>
      </c>
      <c r="F277" s="184">
        <v>0.55000000000000004</v>
      </c>
      <c r="G277" s="184">
        <v>0.86</v>
      </c>
      <c r="H277" s="184">
        <v>84</v>
      </c>
      <c r="I277" s="184">
        <v>117</v>
      </c>
      <c r="J277" s="184" t="s">
        <v>147</v>
      </c>
      <c r="K277" s="184">
        <v>9</v>
      </c>
      <c r="L277" s="184">
        <v>13</v>
      </c>
      <c r="M277" s="184">
        <v>48.57</v>
      </c>
      <c r="N277" s="184">
        <v>0.74</v>
      </c>
    </row>
    <row r="278" spans="1:14">
      <c r="A278" s="184" t="s">
        <v>765</v>
      </c>
      <c r="B278" s="185" t="s">
        <v>729</v>
      </c>
      <c r="C278" s="185" t="s">
        <v>907</v>
      </c>
      <c r="D278" s="184">
        <v>13.299999999999999</v>
      </c>
      <c r="E278" s="184">
        <v>19</v>
      </c>
      <c r="F278" s="184">
        <v>0.70000000000000007</v>
      </c>
      <c r="G278" s="184">
        <v>1.0900000000000001</v>
      </c>
      <c r="H278" s="184">
        <v>41</v>
      </c>
      <c r="I278" s="184">
        <v>117</v>
      </c>
      <c r="J278" s="184" t="s">
        <v>169</v>
      </c>
      <c r="K278" s="184">
        <v>37</v>
      </c>
      <c r="L278" s="184">
        <v>102</v>
      </c>
      <c r="M278" s="184">
        <v>68.42</v>
      </c>
      <c r="N278" s="184">
        <v>1.05</v>
      </c>
    </row>
    <row r="279" spans="1:14">
      <c r="A279" s="184" t="s">
        <v>765</v>
      </c>
      <c r="B279" s="185" t="s">
        <v>729</v>
      </c>
      <c r="C279" s="185" t="s">
        <v>908</v>
      </c>
      <c r="D279" s="184">
        <v>5.4000000000000012</v>
      </c>
      <c r="E279" s="184">
        <v>10</v>
      </c>
      <c r="F279" s="184">
        <v>0.54</v>
      </c>
      <c r="G279" s="184">
        <v>0.84</v>
      </c>
      <c r="H279" s="184">
        <v>90</v>
      </c>
      <c r="I279" s="184">
        <v>117</v>
      </c>
      <c r="J279" s="184" t="s">
        <v>169</v>
      </c>
      <c r="K279" s="184">
        <v>79</v>
      </c>
      <c r="L279" s="184">
        <v>102</v>
      </c>
      <c r="M279" s="184">
        <v>60</v>
      </c>
      <c r="N279" s="184">
        <v>0.92</v>
      </c>
    </row>
    <row r="280" spans="1:14">
      <c r="A280" s="184" t="s">
        <v>765</v>
      </c>
      <c r="B280" s="185" t="s">
        <v>729</v>
      </c>
      <c r="C280" s="185" t="s">
        <v>910</v>
      </c>
      <c r="D280" s="184">
        <v>4.5</v>
      </c>
      <c r="E280" s="184">
        <v>10</v>
      </c>
      <c r="F280" s="184">
        <v>0.45</v>
      </c>
      <c r="G280" s="184">
        <v>0.70000000000000007</v>
      </c>
      <c r="H280" s="184">
        <v>109</v>
      </c>
      <c r="I280" s="184">
        <v>117</v>
      </c>
      <c r="J280" s="184" t="s">
        <v>169</v>
      </c>
      <c r="K280" s="184">
        <v>94</v>
      </c>
      <c r="L280" s="184">
        <v>102</v>
      </c>
      <c r="M280" s="184">
        <v>50</v>
      </c>
      <c r="N280" s="184">
        <v>0.77</v>
      </c>
    </row>
    <row r="281" spans="1:14">
      <c r="A281" s="184" t="s">
        <v>765</v>
      </c>
      <c r="B281" s="185" t="s">
        <v>729</v>
      </c>
      <c r="C281" s="185" t="s">
        <v>912</v>
      </c>
      <c r="D281" s="184">
        <v>2.6</v>
      </c>
      <c r="E281" s="184">
        <v>6</v>
      </c>
      <c r="F281" s="184">
        <v>0.43</v>
      </c>
      <c r="G281" s="184">
        <v>0.68</v>
      </c>
      <c r="H281" s="184">
        <v>112</v>
      </c>
      <c r="I281" s="184">
        <v>117</v>
      </c>
      <c r="J281" s="184" t="s">
        <v>169</v>
      </c>
      <c r="K281" s="184">
        <v>97</v>
      </c>
      <c r="L281" s="184">
        <v>102</v>
      </c>
      <c r="M281" s="184">
        <v>33.33</v>
      </c>
      <c r="N281" s="184">
        <v>0.51</v>
      </c>
    </row>
    <row r="282" spans="1:14">
      <c r="A282" s="184" t="s">
        <v>765</v>
      </c>
      <c r="B282" s="185" t="s">
        <v>730</v>
      </c>
      <c r="C282" s="185" t="s">
        <v>913</v>
      </c>
      <c r="D282" s="184">
        <v>15.2</v>
      </c>
      <c r="E282" s="184">
        <v>20</v>
      </c>
      <c r="F282" s="184">
        <v>0.76</v>
      </c>
      <c r="G282" s="184">
        <v>1.18</v>
      </c>
      <c r="H282" s="184">
        <v>30</v>
      </c>
      <c r="I282" s="184">
        <v>117</v>
      </c>
      <c r="J282" s="184" t="s">
        <v>169</v>
      </c>
      <c r="K282" s="184">
        <v>27</v>
      </c>
      <c r="L282" s="184">
        <v>102</v>
      </c>
      <c r="M282" s="184">
        <v>85</v>
      </c>
      <c r="N282" s="184">
        <v>1.3</v>
      </c>
    </row>
    <row r="283" spans="1:14">
      <c r="A283" s="184" t="s">
        <v>765</v>
      </c>
      <c r="B283" s="185" t="s">
        <v>730</v>
      </c>
      <c r="C283" s="185" t="s">
        <v>898</v>
      </c>
      <c r="D283" s="184">
        <v>28.599999999999994</v>
      </c>
      <c r="E283" s="184">
        <v>35</v>
      </c>
      <c r="F283" s="184">
        <v>0.82000000000000006</v>
      </c>
      <c r="G283" s="184">
        <v>1.27</v>
      </c>
      <c r="H283" s="184">
        <v>15</v>
      </c>
      <c r="I283" s="184">
        <v>117</v>
      </c>
      <c r="J283" s="184" t="s">
        <v>147</v>
      </c>
      <c r="K283" s="184">
        <v>1</v>
      </c>
      <c r="L283" s="184">
        <v>13</v>
      </c>
      <c r="M283" s="184">
        <v>88.570000000000007</v>
      </c>
      <c r="N283" s="184">
        <v>1.36</v>
      </c>
    </row>
    <row r="284" spans="1:14">
      <c r="A284" s="184" t="s">
        <v>765</v>
      </c>
      <c r="B284" s="185" t="s">
        <v>731</v>
      </c>
      <c r="C284" s="185" t="s">
        <v>918</v>
      </c>
      <c r="D284" s="184">
        <v>5.8</v>
      </c>
      <c r="E284" s="184">
        <v>10</v>
      </c>
      <c r="F284" s="184">
        <v>0.57999999999999996</v>
      </c>
      <c r="G284" s="184">
        <v>0.9</v>
      </c>
      <c r="H284" s="184">
        <v>78</v>
      </c>
      <c r="I284" s="184">
        <v>117</v>
      </c>
      <c r="J284" s="184" t="s">
        <v>169</v>
      </c>
      <c r="K284" s="184">
        <v>69</v>
      </c>
      <c r="L284" s="184">
        <v>102</v>
      </c>
      <c r="M284" s="184">
        <v>50</v>
      </c>
      <c r="N284" s="184">
        <v>0.77</v>
      </c>
    </row>
    <row r="285" spans="1:14">
      <c r="A285" s="184" t="s">
        <v>765</v>
      </c>
      <c r="B285" s="185" t="s">
        <v>731</v>
      </c>
      <c r="C285" s="185" t="s">
        <v>890</v>
      </c>
      <c r="D285" s="184">
        <v>5.5000000000000018</v>
      </c>
      <c r="E285" s="184">
        <v>10</v>
      </c>
      <c r="F285" s="184">
        <v>0.55000000000000004</v>
      </c>
      <c r="G285" s="184">
        <v>0.86</v>
      </c>
      <c r="H285" s="184">
        <v>84</v>
      </c>
      <c r="I285" s="184">
        <v>117</v>
      </c>
      <c r="J285" s="184" t="s">
        <v>169</v>
      </c>
      <c r="K285" s="184">
        <v>75</v>
      </c>
      <c r="L285" s="184">
        <v>102</v>
      </c>
      <c r="M285" s="184">
        <v>50</v>
      </c>
      <c r="N285" s="184">
        <v>0.77</v>
      </c>
    </row>
    <row r="286" spans="1:14">
      <c r="A286" s="184" t="s">
        <v>765</v>
      </c>
      <c r="B286" s="185" t="s">
        <v>731</v>
      </c>
      <c r="C286" s="185" t="s">
        <v>920</v>
      </c>
      <c r="D286" s="184">
        <v>3.9</v>
      </c>
      <c r="E286" s="184">
        <v>6</v>
      </c>
      <c r="F286" s="184">
        <v>0.65</v>
      </c>
      <c r="G286" s="184">
        <v>1.01</v>
      </c>
      <c r="H286" s="184">
        <v>59</v>
      </c>
      <c r="I286" s="184">
        <v>117</v>
      </c>
      <c r="J286" s="184" t="s">
        <v>169</v>
      </c>
      <c r="K286" s="184">
        <v>52</v>
      </c>
      <c r="L286" s="184">
        <v>102</v>
      </c>
      <c r="M286" s="184">
        <v>50</v>
      </c>
      <c r="N286" s="184">
        <v>0.77</v>
      </c>
    </row>
    <row r="287" spans="1:14">
      <c r="A287" s="184" t="s">
        <v>765</v>
      </c>
      <c r="B287" s="185" t="s">
        <v>731</v>
      </c>
      <c r="C287" s="185" t="s">
        <v>922</v>
      </c>
      <c r="D287" s="184">
        <v>4.5</v>
      </c>
      <c r="E287" s="184">
        <v>6</v>
      </c>
      <c r="F287" s="184">
        <v>0.75</v>
      </c>
      <c r="G287" s="184">
        <v>1.17</v>
      </c>
      <c r="H287" s="184">
        <v>32</v>
      </c>
      <c r="I287" s="184">
        <v>117</v>
      </c>
      <c r="J287" s="184" t="s">
        <v>169</v>
      </c>
      <c r="K287" s="184">
        <v>29</v>
      </c>
      <c r="L287" s="184">
        <v>102</v>
      </c>
      <c r="M287" s="184">
        <v>66.67</v>
      </c>
      <c r="N287" s="184">
        <v>1.02</v>
      </c>
    </row>
    <row r="288" spans="1:14">
      <c r="A288" s="184" t="s">
        <v>765</v>
      </c>
      <c r="B288" s="185" t="s">
        <v>732</v>
      </c>
      <c r="C288" s="185" t="s">
        <v>923</v>
      </c>
      <c r="D288" s="184">
        <v>5.2</v>
      </c>
      <c r="E288" s="184">
        <v>7</v>
      </c>
      <c r="F288" s="184">
        <v>0.74</v>
      </c>
      <c r="G288" s="184">
        <v>1.1599999999999999</v>
      </c>
      <c r="H288" s="184">
        <v>37</v>
      </c>
      <c r="I288" s="184">
        <v>117</v>
      </c>
      <c r="J288" s="184" t="s">
        <v>169</v>
      </c>
      <c r="K288" s="184">
        <v>34</v>
      </c>
      <c r="L288" s="184">
        <v>102</v>
      </c>
      <c r="M288" s="184">
        <v>85.710000000000008</v>
      </c>
      <c r="N288" s="184">
        <v>1.31</v>
      </c>
    </row>
    <row r="289" spans="1:14">
      <c r="A289" s="184" t="s">
        <v>765</v>
      </c>
      <c r="B289" s="185" t="s">
        <v>732</v>
      </c>
      <c r="C289" s="185" t="s">
        <v>823</v>
      </c>
      <c r="D289" s="184">
        <v>5.6000000000000005</v>
      </c>
      <c r="E289" s="184">
        <v>8</v>
      </c>
      <c r="F289" s="184">
        <v>0.70000000000000007</v>
      </c>
      <c r="G289" s="184">
        <v>1.0900000000000001</v>
      </c>
      <c r="H289" s="184">
        <v>41</v>
      </c>
      <c r="I289" s="184">
        <v>117</v>
      </c>
      <c r="J289" s="184" t="s">
        <v>169</v>
      </c>
      <c r="K289" s="184">
        <v>37</v>
      </c>
      <c r="L289" s="184">
        <v>102</v>
      </c>
      <c r="M289" s="184">
        <v>62.5</v>
      </c>
      <c r="N289" s="184">
        <v>0.96</v>
      </c>
    </row>
    <row r="290" spans="1:14">
      <c r="A290" s="184" t="s">
        <v>765</v>
      </c>
      <c r="B290" s="185" t="s">
        <v>732</v>
      </c>
      <c r="C290" s="185" t="s">
        <v>924</v>
      </c>
      <c r="D290" s="184">
        <v>3.8999999999999995</v>
      </c>
      <c r="E290" s="184">
        <v>6</v>
      </c>
      <c r="F290" s="184">
        <v>0.65</v>
      </c>
      <c r="G290" s="184">
        <v>1.01</v>
      </c>
      <c r="H290" s="184">
        <v>59</v>
      </c>
      <c r="I290" s="184">
        <v>117</v>
      </c>
      <c r="J290" s="184" t="s">
        <v>169</v>
      </c>
      <c r="K290" s="184">
        <v>52</v>
      </c>
      <c r="L290" s="184">
        <v>102</v>
      </c>
      <c r="M290" s="184">
        <v>83.33</v>
      </c>
      <c r="N290" s="184">
        <v>1.28</v>
      </c>
    </row>
    <row r="291" spans="1:14">
      <c r="A291" s="184" t="s">
        <v>765</v>
      </c>
      <c r="B291" s="185" t="s">
        <v>733</v>
      </c>
      <c r="C291" s="185" t="s">
        <v>895</v>
      </c>
      <c r="D291" s="184">
        <v>10.199999999999998</v>
      </c>
      <c r="E291" s="184">
        <v>18</v>
      </c>
      <c r="F291" s="184">
        <v>0.57000000000000006</v>
      </c>
      <c r="G291" s="184">
        <v>0.88</v>
      </c>
      <c r="H291" s="184">
        <v>80</v>
      </c>
      <c r="I291" s="184">
        <v>117</v>
      </c>
      <c r="J291" s="184" t="s">
        <v>169</v>
      </c>
      <c r="K291" s="184">
        <v>71</v>
      </c>
      <c r="L291" s="184">
        <v>102</v>
      </c>
      <c r="M291" s="184">
        <v>61.11</v>
      </c>
      <c r="N291" s="184">
        <v>0.94000000000000006</v>
      </c>
    </row>
    <row r="292" spans="1:14">
      <c r="A292" s="184" t="s">
        <v>765</v>
      </c>
      <c r="B292" s="185" t="s">
        <v>733</v>
      </c>
      <c r="C292" s="185" t="s">
        <v>908</v>
      </c>
      <c r="D292" s="184">
        <v>9</v>
      </c>
      <c r="E292" s="184">
        <v>12</v>
      </c>
      <c r="F292" s="184">
        <v>0.75</v>
      </c>
      <c r="G292" s="184">
        <v>1.17</v>
      </c>
      <c r="H292" s="184">
        <v>32</v>
      </c>
      <c r="I292" s="184">
        <v>117</v>
      </c>
      <c r="J292" s="184" t="s">
        <v>169</v>
      </c>
      <c r="K292" s="184">
        <v>29</v>
      </c>
      <c r="L292" s="184">
        <v>102</v>
      </c>
      <c r="M292" s="184">
        <v>75</v>
      </c>
      <c r="N292" s="184">
        <v>1.1500000000000001</v>
      </c>
    </row>
    <row r="293" spans="1:14">
      <c r="A293" s="184" t="s">
        <v>765</v>
      </c>
      <c r="B293" s="185" t="s">
        <v>733</v>
      </c>
      <c r="C293" s="185" t="s">
        <v>925</v>
      </c>
      <c r="D293" s="184">
        <v>8.3000000000000007</v>
      </c>
      <c r="E293" s="184">
        <v>13</v>
      </c>
      <c r="F293" s="184">
        <v>0.64</v>
      </c>
      <c r="G293" s="184">
        <v>1</v>
      </c>
      <c r="H293" s="184">
        <v>62</v>
      </c>
      <c r="I293" s="184">
        <v>117</v>
      </c>
      <c r="J293" s="184" t="s">
        <v>169</v>
      </c>
      <c r="K293" s="184">
        <v>55</v>
      </c>
      <c r="L293" s="184">
        <v>102</v>
      </c>
      <c r="M293" s="184">
        <v>61.54</v>
      </c>
      <c r="N293" s="184">
        <v>0.94000000000000006</v>
      </c>
    </row>
    <row r="294" spans="1:14">
      <c r="A294" s="184" t="s">
        <v>765</v>
      </c>
      <c r="B294" s="185" t="s">
        <v>735</v>
      </c>
      <c r="C294" s="185" t="s">
        <v>930</v>
      </c>
      <c r="D294" s="184">
        <v>6</v>
      </c>
      <c r="E294" s="184">
        <v>6</v>
      </c>
      <c r="F294" s="184">
        <v>1</v>
      </c>
      <c r="G294" s="184">
        <v>1.56</v>
      </c>
      <c r="H294" s="184">
        <v>1</v>
      </c>
      <c r="I294" s="184">
        <v>117</v>
      </c>
      <c r="J294" s="184" t="s">
        <v>169</v>
      </c>
      <c r="K294" s="184">
        <v>1</v>
      </c>
      <c r="L294" s="184">
        <v>102</v>
      </c>
      <c r="M294" s="184">
        <v>100</v>
      </c>
      <c r="N294" s="184">
        <v>1.53</v>
      </c>
    </row>
    <row r="295" spans="1:14">
      <c r="A295" s="184" t="s">
        <v>765</v>
      </c>
      <c r="B295" s="185" t="s">
        <v>738</v>
      </c>
      <c r="C295" s="185" t="s">
        <v>933</v>
      </c>
      <c r="D295" s="184">
        <v>22.999999999999989</v>
      </c>
      <c r="E295" s="184">
        <v>42</v>
      </c>
      <c r="F295" s="184">
        <v>0.55000000000000004</v>
      </c>
      <c r="G295" s="184">
        <v>0.85</v>
      </c>
      <c r="H295" s="184">
        <v>88</v>
      </c>
      <c r="I295" s="184">
        <v>117</v>
      </c>
      <c r="J295" s="184" t="s">
        <v>147</v>
      </c>
      <c r="K295" s="184">
        <v>10</v>
      </c>
      <c r="L295" s="184">
        <v>13</v>
      </c>
      <c r="M295" s="184">
        <v>61.9</v>
      </c>
      <c r="N295" s="184">
        <v>0.95000000000000007</v>
      </c>
    </row>
    <row r="296" spans="1:14">
      <c r="A296" s="184" t="s">
        <v>765</v>
      </c>
      <c r="B296" s="185" t="s">
        <v>738</v>
      </c>
      <c r="C296" s="185" t="s">
        <v>934</v>
      </c>
      <c r="D296" s="184">
        <v>5.4</v>
      </c>
      <c r="E296" s="184">
        <v>12</v>
      </c>
      <c r="F296" s="184">
        <v>0.45</v>
      </c>
      <c r="G296" s="184">
        <v>0.70000000000000007</v>
      </c>
      <c r="H296" s="184">
        <v>109</v>
      </c>
      <c r="I296" s="184">
        <v>117</v>
      </c>
      <c r="J296" s="184" t="s">
        <v>169</v>
      </c>
      <c r="K296" s="184">
        <v>94</v>
      </c>
      <c r="L296" s="184">
        <v>102</v>
      </c>
      <c r="M296" s="184">
        <v>50</v>
      </c>
      <c r="N296" s="184">
        <v>0.77</v>
      </c>
    </row>
    <row r="297" spans="1:14">
      <c r="A297" s="184" t="s">
        <v>765</v>
      </c>
      <c r="B297" s="185" t="s">
        <v>738</v>
      </c>
      <c r="C297" s="185" t="s">
        <v>935</v>
      </c>
      <c r="D297" s="184">
        <v>5.7</v>
      </c>
      <c r="E297" s="184">
        <v>6</v>
      </c>
      <c r="F297" s="184">
        <v>0.95000000000000007</v>
      </c>
      <c r="G297" s="184">
        <v>1.48</v>
      </c>
      <c r="H297" s="184">
        <v>3</v>
      </c>
      <c r="I297" s="184">
        <v>117</v>
      </c>
      <c r="J297" s="184" t="s">
        <v>169</v>
      </c>
      <c r="K297" s="184">
        <v>3</v>
      </c>
      <c r="L297" s="184">
        <v>102</v>
      </c>
      <c r="M297" s="184">
        <v>100</v>
      </c>
      <c r="N297" s="184">
        <v>1.53</v>
      </c>
    </row>
    <row r="298" spans="1:14">
      <c r="A298" s="184" t="s">
        <v>765</v>
      </c>
      <c r="B298" s="185" t="s">
        <v>738</v>
      </c>
      <c r="C298" s="185" t="s">
        <v>939</v>
      </c>
      <c r="D298" s="184">
        <v>48.100000000000023</v>
      </c>
      <c r="E298" s="184">
        <v>94</v>
      </c>
      <c r="F298" s="184">
        <v>0.51</v>
      </c>
      <c r="G298" s="184">
        <v>0.8</v>
      </c>
      <c r="H298" s="184">
        <v>96</v>
      </c>
      <c r="I298" s="184">
        <v>117</v>
      </c>
      <c r="J298" s="184" t="s">
        <v>136</v>
      </c>
      <c r="K298" s="184">
        <v>2</v>
      </c>
      <c r="L298" s="184">
        <v>2</v>
      </c>
      <c r="M298" s="184">
        <v>52.13</v>
      </c>
      <c r="N298" s="184">
        <v>0.8</v>
      </c>
    </row>
    <row r="299" spans="1:14">
      <c r="A299" s="184" t="s">
        <v>765</v>
      </c>
      <c r="B299" s="185" t="s">
        <v>741</v>
      </c>
      <c r="C299" s="185" t="s">
        <v>798</v>
      </c>
      <c r="D299" s="184">
        <v>22.499999999999993</v>
      </c>
      <c r="E299" s="184">
        <v>30</v>
      </c>
      <c r="F299" s="184">
        <v>0.75</v>
      </c>
      <c r="G299" s="184">
        <v>1.17</v>
      </c>
      <c r="H299" s="184">
        <v>32</v>
      </c>
      <c r="I299" s="184">
        <v>117</v>
      </c>
      <c r="J299" s="184" t="s">
        <v>169</v>
      </c>
      <c r="K299" s="184">
        <v>29</v>
      </c>
      <c r="L299" s="184">
        <v>102</v>
      </c>
      <c r="M299" s="184">
        <v>76.67</v>
      </c>
      <c r="N299" s="184">
        <v>1.17</v>
      </c>
    </row>
    <row r="300" spans="1:14">
      <c r="A300" s="184" t="s">
        <v>765</v>
      </c>
      <c r="B300" s="185" t="s">
        <v>741</v>
      </c>
      <c r="C300" s="185" t="s">
        <v>942</v>
      </c>
      <c r="D300" s="184">
        <v>32.899999999999991</v>
      </c>
      <c r="E300" s="184">
        <v>48</v>
      </c>
      <c r="F300" s="184">
        <v>0.69000000000000006</v>
      </c>
      <c r="G300" s="184">
        <v>1.07</v>
      </c>
      <c r="H300" s="184">
        <v>50</v>
      </c>
      <c r="I300" s="184">
        <v>117</v>
      </c>
      <c r="J300" s="184" t="s">
        <v>147</v>
      </c>
      <c r="K300" s="184">
        <v>6</v>
      </c>
      <c r="L300" s="184">
        <v>13</v>
      </c>
      <c r="M300" s="184">
        <v>68.75</v>
      </c>
      <c r="N300" s="184">
        <v>1.05</v>
      </c>
    </row>
    <row r="301" spans="1:14">
      <c r="A301" s="184" t="s">
        <v>765</v>
      </c>
      <c r="B301" s="185" t="s">
        <v>741</v>
      </c>
      <c r="C301" s="185" t="s">
        <v>943</v>
      </c>
      <c r="D301" s="184">
        <v>3.5</v>
      </c>
      <c r="E301" s="184">
        <v>5</v>
      </c>
      <c r="F301" s="184">
        <v>0.70000000000000007</v>
      </c>
      <c r="G301" s="184">
        <v>1.0900000000000001</v>
      </c>
      <c r="H301" s="184">
        <v>41</v>
      </c>
      <c r="I301" s="184">
        <v>117</v>
      </c>
      <c r="J301" s="184" t="s">
        <v>169</v>
      </c>
      <c r="K301" s="184">
        <v>37</v>
      </c>
      <c r="L301" s="184">
        <v>102</v>
      </c>
      <c r="M301" s="184">
        <v>60</v>
      </c>
      <c r="N301" s="184">
        <v>0.92</v>
      </c>
    </row>
    <row r="302" spans="1:14">
      <c r="A302" s="184" t="s">
        <v>765</v>
      </c>
      <c r="B302" s="185" t="s">
        <v>741</v>
      </c>
      <c r="C302" s="185" t="s">
        <v>944</v>
      </c>
      <c r="D302" s="184">
        <v>8.1999999999999993</v>
      </c>
      <c r="E302" s="184">
        <v>10</v>
      </c>
      <c r="F302" s="184">
        <v>0.82000000000000006</v>
      </c>
      <c r="G302" s="184">
        <v>1.28</v>
      </c>
      <c r="H302" s="184">
        <v>12</v>
      </c>
      <c r="I302" s="184">
        <v>117</v>
      </c>
      <c r="J302" s="184" t="s">
        <v>169</v>
      </c>
      <c r="K302" s="184">
        <v>12</v>
      </c>
      <c r="L302" s="184">
        <v>102</v>
      </c>
      <c r="M302" s="184">
        <v>100</v>
      </c>
      <c r="N302" s="184">
        <v>1.53</v>
      </c>
    </row>
    <row r="303" spans="1:14">
      <c r="A303" s="184" t="s">
        <v>765</v>
      </c>
      <c r="B303" s="185" t="s">
        <v>741</v>
      </c>
      <c r="C303" s="185" t="s">
        <v>945</v>
      </c>
      <c r="D303" s="184">
        <v>4.0999999999999996</v>
      </c>
      <c r="E303" s="184">
        <v>8</v>
      </c>
      <c r="F303" s="184">
        <v>0.51</v>
      </c>
      <c r="G303" s="184">
        <v>0.8</v>
      </c>
      <c r="H303" s="184">
        <v>96</v>
      </c>
      <c r="I303" s="184">
        <v>117</v>
      </c>
      <c r="J303" s="184" t="s">
        <v>169</v>
      </c>
      <c r="K303" s="184">
        <v>83</v>
      </c>
      <c r="L303" s="184">
        <v>102</v>
      </c>
      <c r="M303" s="184">
        <v>25</v>
      </c>
      <c r="N303" s="184">
        <v>0.38</v>
      </c>
    </row>
    <row r="304" spans="1:14">
      <c r="A304" s="184" t="s">
        <v>765</v>
      </c>
      <c r="B304" s="185" t="s">
        <v>742</v>
      </c>
      <c r="C304" s="185" t="s">
        <v>803</v>
      </c>
      <c r="D304" s="184">
        <v>8.6</v>
      </c>
      <c r="E304" s="184">
        <v>11</v>
      </c>
      <c r="F304" s="184">
        <v>0.78</v>
      </c>
      <c r="G304" s="184">
        <v>1.22</v>
      </c>
      <c r="H304" s="184">
        <v>25</v>
      </c>
      <c r="I304" s="184">
        <v>117</v>
      </c>
      <c r="J304" s="184" t="s">
        <v>169</v>
      </c>
      <c r="K304" s="184">
        <v>22</v>
      </c>
      <c r="L304" s="184">
        <v>102</v>
      </c>
      <c r="M304" s="184">
        <v>100</v>
      </c>
      <c r="N304" s="184">
        <v>1.53</v>
      </c>
    </row>
    <row r="305" spans="1:14">
      <c r="A305" s="184" t="s">
        <v>765</v>
      </c>
      <c r="B305" s="185" t="s">
        <v>743</v>
      </c>
      <c r="C305" s="185" t="s">
        <v>946</v>
      </c>
      <c r="D305" s="184">
        <v>9.3000000000000007</v>
      </c>
      <c r="E305" s="184">
        <v>12</v>
      </c>
      <c r="F305" s="184">
        <v>0.78</v>
      </c>
      <c r="G305" s="184">
        <v>1.21</v>
      </c>
      <c r="H305" s="184">
        <v>26</v>
      </c>
      <c r="I305" s="184">
        <v>117</v>
      </c>
      <c r="J305" s="184" t="s">
        <v>169</v>
      </c>
      <c r="K305" s="184">
        <v>23</v>
      </c>
      <c r="L305" s="184">
        <v>102</v>
      </c>
      <c r="M305" s="184">
        <v>91.67</v>
      </c>
      <c r="N305" s="184">
        <v>1.4000000000000001</v>
      </c>
    </row>
    <row r="306" spans="1:14">
      <c r="A306" s="184" t="s">
        <v>765</v>
      </c>
      <c r="B306" s="185" t="s">
        <v>744</v>
      </c>
      <c r="C306" s="185" t="s">
        <v>947</v>
      </c>
      <c r="D306" s="184">
        <v>4.8999999999999995</v>
      </c>
      <c r="E306" s="184">
        <v>7</v>
      </c>
      <c r="F306" s="184">
        <v>0.70000000000000007</v>
      </c>
      <c r="G306" s="184">
        <v>1.0900000000000001</v>
      </c>
      <c r="H306" s="184">
        <v>41</v>
      </c>
      <c r="I306" s="184">
        <v>117</v>
      </c>
      <c r="J306" s="184" t="s">
        <v>169</v>
      </c>
      <c r="K306" s="184">
        <v>37</v>
      </c>
      <c r="L306" s="184">
        <v>102</v>
      </c>
      <c r="M306" s="184">
        <v>71.430000000000007</v>
      </c>
      <c r="N306" s="184">
        <v>1.0900000000000001</v>
      </c>
    </row>
    <row r="307" spans="1:14">
      <c r="A307" s="184" t="s">
        <v>765</v>
      </c>
      <c r="B307" s="185" t="s">
        <v>744</v>
      </c>
      <c r="C307" s="185" t="s">
        <v>826</v>
      </c>
      <c r="D307" s="184">
        <v>6.0000000000000009</v>
      </c>
      <c r="E307" s="184">
        <v>10</v>
      </c>
      <c r="F307" s="184">
        <v>0.6</v>
      </c>
      <c r="G307" s="184">
        <v>0.94000000000000006</v>
      </c>
      <c r="H307" s="184">
        <v>73</v>
      </c>
      <c r="I307" s="184">
        <v>117</v>
      </c>
      <c r="J307" s="184" t="s">
        <v>169</v>
      </c>
      <c r="K307" s="184">
        <v>64</v>
      </c>
      <c r="L307" s="184">
        <v>102</v>
      </c>
      <c r="M307" s="184">
        <v>70</v>
      </c>
      <c r="N307" s="184">
        <v>1.07</v>
      </c>
    </row>
    <row r="308" spans="1:14">
      <c r="A308" s="184" t="s">
        <v>765</v>
      </c>
      <c r="B308" s="185" t="s">
        <v>744</v>
      </c>
      <c r="C308" s="185" t="s">
        <v>948</v>
      </c>
      <c r="D308" s="184">
        <v>4.9000000000000004</v>
      </c>
      <c r="E308" s="184">
        <v>8</v>
      </c>
      <c r="F308" s="184">
        <v>0.61</v>
      </c>
      <c r="G308" s="184">
        <v>0.95000000000000007</v>
      </c>
      <c r="H308" s="184">
        <v>72</v>
      </c>
      <c r="I308" s="184">
        <v>117</v>
      </c>
      <c r="J308" s="184" t="s">
        <v>169</v>
      </c>
      <c r="K308" s="184">
        <v>63</v>
      </c>
      <c r="L308" s="184">
        <v>102</v>
      </c>
      <c r="M308" s="184">
        <v>62.5</v>
      </c>
      <c r="N308" s="184">
        <v>0.96</v>
      </c>
    </row>
    <row r="309" spans="1:14">
      <c r="A309" s="184" t="s">
        <v>765</v>
      </c>
      <c r="B309" s="185" t="s">
        <v>745</v>
      </c>
      <c r="C309" s="185" t="s">
        <v>949</v>
      </c>
      <c r="D309" s="184">
        <v>6.4</v>
      </c>
      <c r="E309" s="184">
        <v>10</v>
      </c>
      <c r="F309" s="184">
        <v>0.64</v>
      </c>
      <c r="G309" s="184">
        <v>1</v>
      </c>
      <c r="H309" s="184">
        <v>62</v>
      </c>
      <c r="I309" s="184">
        <v>117</v>
      </c>
      <c r="J309" s="184" t="s">
        <v>169</v>
      </c>
      <c r="K309" s="184">
        <v>55</v>
      </c>
      <c r="L309" s="184">
        <v>102</v>
      </c>
      <c r="M309" s="184">
        <v>70</v>
      </c>
      <c r="N309" s="184">
        <v>1.07</v>
      </c>
    </row>
    <row r="310" spans="1:14">
      <c r="A310" s="184" t="s">
        <v>765</v>
      </c>
      <c r="B310" s="185" t="s">
        <v>746</v>
      </c>
      <c r="C310" s="185" t="s">
        <v>951</v>
      </c>
      <c r="D310" s="184">
        <v>1</v>
      </c>
      <c r="E310" s="184">
        <v>5</v>
      </c>
      <c r="F310" s="184">
        <v>0.2</v>
      </c>
      <c r="G310" s="184">
        <v>0.31</v>
      </c>
      <c r="H310" s="184">
        <v>116</v>
      </c>
      <c r="I310" s="184">
        <v>117</v>
      </c>
      <c r="J310" s="184" t="s">
        <v>169</v>
      </c>
      <c r="K310" s="184">
        <v>101</v>
      </c>
      <c r="L310" s="184">
        <v>102</v>
      </c>
      <c r="M310" s="184">
        <v>20</v>
      </c>
      <c r="N310" s="184">
        <v>0.31</v>
      </c>
    </row>
    <row r="311" spans="1:14">
      <c r="A311" s="184" t="s">
        <v>765</v>
      </c>
      <c r="B311" s="185" t="s">
        <v>746</v>
      </c>
      <c r="C311" s="185" t="s">
        <v>815</v>
      </c>
      <c r="D311" s="184">
        <v>10.599999999999998</v>
      </c>
      <c r="E311" s="184">
        <v>24</v>
      </c>
      <c r="F311" s="184">
        <v>0.44</v>
      </c>
      <c r="G311" s="184">
        <v>0.69000000000000006</v>
      </c>
      <c r="H311" s="184">
        <v>111</v>
      </c>
      <c r="I311" s="184">
        <v>117</v>
      </c>
      <c r="J311" s="184" t="s">
        <v>169</v>
      </c>
      <c r="K311" s="184">
        <v>96</v>
      </c>
      <c r="L311" s="184">
        <v>102</v>
      </c>
      <c r="M311" s="184">
        <v>50</v>
      </c>
      <c r="N311" s="184">
        <v>0.77</v>
      </c>
    </row>
    <row r="312" spans="1:14">
      <c r="A312" s="184" t="s">
        <v>765</v>
      </c>
      <c r="B312" s="185" t="s">
        <v>747</v>
      </c>
      <c r="C312" s="185" t="s">
        <v>953</v>
      </c>
      <c r="D312" s="184">
        <v>5.5000000000000009</v>
      </c>
      <c r="E312" s="184">
        <v>10</v>
      </c>
      <c r="F312" s="184">
        <v>0.55000000000000004</v>
      </c>
      <c r="G312" s="184">
        <v>0.86</v>
      </c>
      <c r="H312" s="184">
        <v>84</v>
      </c>
      <c r="I312" s="184">
        <v>117</v>
      </c>
      <c r="J312" s="184" t="s">
        <v>169</v>
      </c>
      <c r="K312" s="184">
        <v>75</v>
      </c>
      <c r="L312" s="184">
        <v>102</v>
      </c>
      <c r="M312" s="184">
        <v>50</v>
      </c>
      <c r="N312" s="184">
        <v>0.77</v>
      </c>
    </row>
    <row r="313" spans="1:14">
      <c r="A313" s="184" t="s">
        <v>765</v>
      </c>
      <c r="B313" s="185" t="s">
        <v>747</v>
      </c>
      <c r="C313" s="185" t="s">
        <v>954</v>
      </c>
      <c r="D313" s="184">
        <v>7.6000000000000014</v>
      </c>
      <c r="E313" s="184">
        <v>14</v>
      </c>
      <c r="F313" s="184">
        <v>0.54</v>
      </c>
      <c r="G313" s="184">
        <v>0.85</v>
      </c>
      <c r="H313" s="184">
        <v>88</v>
      </c>
      <c r="I313" s="184">
        <v>117</v>
      </c>
      <c r="J313" s="184" t="s">
        <v>169</v>
      </c>
      <c r="K313" s="184">
        <v>78</v>
      </c>
      <c r="L313" s="184">
        <v>102</v>
      </c>
      <c r="M313" s="184">
        <v>50</v>
      </c>
      <c r="N313" s="184">
        <v>0.77</v>
      </c>
    </row>
    <row r="314" spans="1:14">
      <c r="A314" s="184" t="s">
        <v>765</v>
      </c>
      <c r="B314" s="185" t="s">
        <v>747</v>
      </c>
      <c r="C314" s="185" t="s">
        <v>958</v>
      </c>
      <c r="D314" s="184">
        <v>4.8000000000000007</v>
      </c>
      <c r="E314" s="184">
        <v>6</v>
      </c>
      <c r="F314" s="184">
        <v>0.8</v>
      </c>
      <c r="G314" s="184">
        <v>1.25</v>
      </c>
      <c r="H314" s="184">
        <v>19</v>
      </c>
      <c r="I314" s="184">
        <v>117</v>
      </c>
      <c r="J314" s="184" t="s">
        <v>169</v>
      </c>
      <c r="K314" s="184">
        <v>18</v>
      </c>
      <c r="L314" s="184">
        <v>102</v>
      </c>
      <c r="M314" s="184">
        <v>66.67</v>
      </c>
      <c r="N314" s="184">
        <v>1.02</v>
      </c>
    </row>
    <row r="315" spans="1:14">
      <c r="A315" s="184" t="s">
        <v>765</v>
      </c>
      <c r="B315" s="185" t="s">
        <v>748</v>
      </c>
      <c r="C315" s="185" t="s">
        <v>959</v>
      </c>
      <c r="D315" s="184">
        <v>6.1</v>
      </c>
      <c r="E315" s="184">
        <v>8</v>
      </c>
      <c r="F315" s="184">
        <v>0.76</v>
      </c>
      <c r="G315" s="184">
        <v>1.19</v>
      </c>
      <c r="H315" s="184">
        <v>29</v>
      </c>
      <c r="I315" s="184">
        <v>117</v>
      </c>
      <c r="J315" s="184" t="s">
        <v>169</v>
      </c>
      <c r="K315" s="184">
        <v>26</v>
      </c>
      <c r="L315" s="184">
        <v>102</v>
      </c>
      <c r="M315" s="184">
        <v>75</v>
      </c>
      <c r="N315" s="184">
        <v>1.1500000000000001</v>
      </c>
    </row>
    <row r="316" spans="1:14">
      <c r="A316" s="184" t="s">
        <v>765</v>
      </c>
      <c r="B316" s="185" t="s">
        <v>748</v>
      </c>
      <c r="C316" s="185" t="s">
        <v>960</v>
      </c>
      <c r="D316" s="184">
        <v>5.4</v>
      </c>
      <c r="E316" s="184">
        <v>6</v>
      </c>
      <c r="F316" s="184">
        <v>0.9</v>
      </c>
      <c r="G316" s="184">
        <v>1.4000000000000001</v>
      </c>
      <c r="H316" s="184">
        <v>6</v>
      </c>
      <c r="I316" s="184">
        <v>117</v>
      </c>
      <c r="J316" s="184" t="s">
        <v>169</v>
      </c>
      <c r="K316" s="184">
        <v>6</v>
      </c>
      <c r="L316" s="184">
        <v>102</v>
      </c>
      <c r="M316" s="184">
        <v>100</v>
      </c>
      <c r="N316" s="184">
        <v>1.53</v>
      </c>
    </row>
    <row r="317" spans="1:14">
      <c r="A317" s="184" t="s">
        <v>765</v>
      </c>
      <c r="B317" s="185" t="s">
        <v>749</v>
      </c>
      <c r="C317" s="185" t="s">
        <v>961</v>
      </c>
      <c r="D317" s="184">
        <v>13.1</v>
      </c>
      <c r="E317" s="184">
        <v>14</v>
      </c>
      <c r="F317" s="184">
        <v>0.94000000000000006</v>
      </c>
      <c r="G317" s="184">
        <v>1.46</v>
      </c>
      <c r="H317" s="184">
        <v>5</v>
      </c>
      <c r="I317" s="184">
        <v>117</v>
      </c>
      <c r="J317" s="184" t="s">
        <v>169</v>
      </c>
      <c r="K317" s="184">
        <v>5</v>
      </c>
      <c r="L317" s="184">
        <v>102</v>
      </c>
      <c r="M317" s="184">
        <v>92.86</v>
      </c>
      <c r="N317" s="184">
        <v>1.42</v>
      </c>
    </row>
    <row r="318" spans="1:14">
      <c r="A318" s="184" t="s">
        <v>765</v>
      </c>
      <c r="B318" s="185" t="s">
        <v>749</v>
      </c>
      <c r="C318" s="185" t="s">
        <v>963</v>
      </c>
      <c r="D318" s="184">
        <v>28.099999999999991</v>
      </c>
      <c r="E318" s="184">
        <v>35</v>
      </c>
      <c r="F318" s="184">
        <v>0.8</v>
      </c>
      <c r="G318" s="184">
        <v>1.25</v>
      </c>
      <c r="H318" s="184">
        <v>19</v>
      </c>
      <c r="I318" s="184">
        <v>117</v>
      </c>
      <c r="J318" s="184" t="s">
        <v>147</v>
      </c>
      <c r="K318" s="184">
        <v>2</v>
      </c>
      <c r="L318" s="184">
        <v>13</v>
      </c>
      <c r="M318" s="184">
        <v>80</v>
      </c>
      <c r="N318" s="184">
        <v>1.22</v>
      </c>
    </row>
    <row r="319" spans="1:14">
      <c r="A319" s="184" t="s">
        <v>765</v>
      </c>
      <c r="B319" s="185" t="s">
        <v>749</v>
      </c>
      <c r="C319" s="185" t="s">
        <v>964</v>
      </c>
      <c r="D319" s="184">
        <v>5.4</v>
      </c>
      <c r="E319" s="184">
        <v>6</v>
      </c>
      <c r="F319" s="184">
        <v>0.9</v>
      </c>
      <c r="G319" s="184">
        <v>1.4000000000000001</v>
      </c>
      <c r="H319" s="184">
        <v>6</v>
      </c>
      <c r="I319" s="184">
        <v>117</v>
      </c>
      <c r="J319" s="184" t="s">
        <v>169</v>
      </c>
      <c r="K319" s="184">
        <v>6</v>
      </c>
      <c r="L319" s="184">
        <v>102</v>
      </c>
      <c r="M319" s="184">
        <v>100</v>
      </c>
      <c r="N319" s="184">
        <v>1.53</v>
      </c>
    </row>
    <row r="320" spans="1:14">
      <c r="A320" s="184" t="s">
        <v>765</v>
      </c>
      <c r="B320" s="185" t="s">
        <v>749</v>
      </c>
      <c r="C320" s="185" t="s">
        <v>967</v>
      </c>
      <c r="D320" s="184">
        <v>11.2</v>
      </c>
      <c r="E320" s="184">
        <v>16</v>
      </c>
      <c r="F320" s="184">
        <v>0.70000000000000007</v>
      </c>
      <c r="G320" s="184">
        <v>1.0900000000000001</v>
      </c>
      <c r="H320" s="184">
        <v>41</v>
      </c>
      <c r="I320" s="184">
        <v>117</v>
      </c>
      <c r="J320" s="184" t="s">
        <v>169</v>
      </c>
      <c r="K320" s="184">
        <v>37</v>
      </c>
      <c r="L320" s="184">
        <v>102</v>
      </c>
      <c r="M320" s="184">
        <v>75</v>
      </c>
      <c r="N320" s="184">
        <v>1.1500000000000001</v>
      </c>
    </row>
    <row r="321" spans="1:14">
      <c r="A321" s="184" t="s">
        <v>765</v>
      </c>
      <c r="B321" s="185" t="s">
        <v>750</v>
      </c>
      <c r="C321" s="185" t="s">
        <v>968</v>
      </c>
      <c r="D321" s="184">
        <v>10.399999999999999</v>
      </c>
      <c r="E321" s="184">
        <v>11</v>
      </c>
      <c r="F321" s="184">
        <v>0.95000000000000007</v>
      </c>
      <c r="G321" s="184">
        <v>1.47</v>
      </c>
      <c r="H321" s="184">
        <v>4</v>
      </c>
      <c r="I321" s="184">
        <v>117</v>
      </c>
      <c r="J321" s="184" t="s">
        <v>169</v>
      </c>
      <c r="K321" s="184">
        <v>4</v>
      </c>
      <c r="L321" s="184">
        <v>102</v>
      </c>
      <c r="M321" s="184">
        <v>100</v>
      </c>
      <c r="N321" s="184">
        <v>1.53</v>
      </c>
    </row>
    <row r="322" spans="1:14">
      <c r="A322" s="184" t="s">
        <v>765</v>
      </c>
      <c r="B322" s="185" t="s">
        <v>751</v>
      </c>
      <c r="C322" s="185" t="s">
        <v>969</v>
      </c>
      <c r="D322" s="184">
        <v>3.8</v>
      </c>
      <c r="E322" s="184">
        <v>5</v>
      </c>
      <c r="F322" s="184">
        <v>0.76</v>
      </c>
      <c r="G322" s="184">
        <v>1.18</v>
      </c>
      <c r="H322" s="184">
        <v>30</v>
      </c>
      <c r="I322" s="184">
        <v>117</v>
      </c>
      <c r="J322" s="184" t="s">
        <v>169</v>
      </c>
      <c r="K322" s="184">
        <v>27</v>
      </c>
      <c r="L322" s="184">
        <v>102</v>
      </c>
      <c r="M322" s="184">
        <v>60</v>
      </c>
      <c r="N322" s="184">
        <v>0.92</v>
      </c>
    </row>
    <row r="323" spans="1:14">
      <c r="A323" s="184" t="s">
        <v>765</v>
      </c>
      <c r="B323" s="185" t="s">
        <v>751</v>
      </c>
      <c r="C323" s="185" t="s">
        <v>958</v>
      </c>
      <c r="D323" s="184">
        <v>24.199999999999996</v>
      </c>
      <c r="E323" s="184">
        <v>30</v>
      </c>
      <c r="F323" s="184">
        <v>0.81</v>
      </c>
      <c r="G323" s="184">
        <v>1.26</v>
      </c>
      <c r="H323" s="184">
        <v>18</v>
      </c>
      <c r="I323" s="184">
        <v>117</v>
      </c>
      <c r="J323" s="184" t="s">
        <v>169</v>
      </c>
      <c r="K323" s="184">
        <v>17</v>
      </c>
      <c r="L323" s="184">
        <v>102</v>
      </c>
      <c r="M323" s="184">
        <v>86.67</v>
      </c>
      <c r="N323" s="184">
        <v>1.33</v>
      </c>
    </row>
    <row r="324" spans="1:14">
      <c r="A324" s="184" t="s">
        <v>765</v>
      </c>
      <c r="B324" s="185" t="s">
        <v>753</v>
      </c>
      <c r="C324" s="185" t="s">
        <v>972</v>
      </c>
      <c r="D324" s="184">
        <v>6.4000000000000012</v>
      </c>
      <c r="E324" s="184">
        <v>10</v>
      </c>
      <c r="F324" s="184">
        <v>0.64</v>
      </c>
      <c r="G324" s="184">
        <v>1</v>
      </c>
      <c r="H324" s="184">
        <v>62</v>
      </c>
      <c r="I324" s="184">
        <v>117</v>
      </c>
      <c r="J324" s="184" t="s">
        <v>169</v>
      </c>
      <c r="K324" s="184">
        <v>55</v>
      </c>
      <c r="L324" s="184">
        <v>102</v>
      </c>
      <c r="M324" s="184">
        <v>70</v>
      </c>
      <c r="N324" s="184">
        <v>1.07</v>
      </c>
    </row>
    <row r="325" spans="1:14">
      <c r="A325" s="184" t="s">
        <v>765</v>
      </c>
      <c r="B325" s="185" t="s">
        <v>754</v>
      </c>
      <c r="C325" s="185" t="s">
        <v>975</v>
      </c>
      <c r="D325" s="184">
        <v>11.2</v>
      </c>
      <c r="E325" s="184">
        <v>16</v>
      </c>
      <c r="F325" s="184">
        <v>0.70000000000000007</v>
      </c>
      <c r="G325" s="184">
        <v>1.0900000000000001</v>
      </c>
      <c r="H325" s="184">
        <v>41</v>
      </c>
      <c r="I325" s="184">
        <v>117</v>
      </c>
      <c r="J325" s="184" t="s">
        <v>169</v>
      </c>
      <c r="K325" s="184">
        <v>37</v>
      </c>
      <c r="L325" s="184">
        <v>102</v>
      </c>
      <c r="M325" s="184">
        <v>75</v>
      </c>
      <c r="N325" s="184">
        <v>1.1500000000000001</v>
      </c>
    </row>
    <row r="326" spans="1:14">
      <c r="A326" s="184" t="s">
        <v>765</v>
      </c>
      <c r="B326" s="185" t="s">
        <v>755</v>
      </c>
      <c r="C326" s="185" t="s">
        <v>976</v>
      </c>
      <c r="D326" s="184">
        <v>22.599999999999994</v>
      </c>
      <c r="E326" s="184">
        <v>42</v>
      </c>
      <c r="F326" s="184">
        <v>0.54</v>
      </c>
      <c r="G326" s="184">
        <v>0.84</v>
      </c>
      <c r="H326" s="184">
        <v>90</v>
      </c>
      <c r="I326" s="184">
        <v>117</v>
      </c>
      <c r="J326" s="184" t="s">
        <v>147</v>
      </c>
      <c r="K326" s="184">
        <v>11</v>
      </c>
      <c r="L326" s="184">
        <v>13</v>
      </c>
      <c r="M326" s="184">
        <v>54.76</v>
      </c>
      <c r="N326" s="184">
        <v>0.84</v>
      </c>
    </row>
    <row r="327" spans="1:14">
      <c r="A327" s="184" t="s">
        <v>765</v>
      </c>
      <c r="B327" s="185" t="s">
        <v>756</v>
      </c>
      <c r="C327" s="185" t="s">
        <v>978</v>
      </c>
      <c r="D327" s="184">
        <v>3.5999999999999996</v>
      </c>
      <c r="E327" s="184">
        <v>6</v>
      </c>
      <c r="F327" s="184">
        <v>0.6</v>
      </c>
      <c r="G327" s="184">
        <v>0.94000000000000006</v>
      </c>
      <c r="H327" s="184">
        <v>73</v>
      </c>
      <c r="I327" s="184">
        <v>117</v>
      </c>
      <c r="J327" s="184" t="s">
        <v>169</v>
      </c>
      <c r="K327" s="184">
        <v>64</v>
      </c>
      <c r="L327" s="184">
        <v>102</v>
      </c>
      <c r="M327" s="184">
        <v>50</v>
      </c>
      <c r="N327" s="184">
        <v>0.77</v>
      </c>
    </row>
    <row r="328" spans="1:14">
      <c r="A328" s="184" t="s">
        <v>765</v>
      </c>
      <c r="B328" s="185" t="s">
        <v>757</v>
      </c>
      <c r="C328" s="185" t="s">
        <v>979</v>
      </c>
      <c r="D328" s="184">
        <v>8.1000000000000014</v>
      </c>
      <c r="E328" s="184">
        <v>12</v>
      </c>
      <c r="F328" s="184">
        <v>0.68</v>
      </c>
      <c r="G328" s="184">
        <v>1.05</v>
      </c>
      <c r="H328" s="184">
        <v>53</v>
      </c>
      <c r="I328" s="184">
        <v>117</v>
      </c>
      <c r="J328" s="184" t="s">
        <v>169</v>
      </c>
      <c r="K328" s="184">
        <v>47</v>
      </c>
      <c r="L328" s="184">
        <v>102</v>
      </c>
      <c r="M328" s="184">
        <v>75</v>
      </c>
      <c r="N328" s="184">
        <v>1.1500000000000001</v>
      </c>
    </row>
    <row r="329" spans="1:14">
      <c r="A329" s="184" t="s">
        <v>765</v>
      </c>
      <c r="B329" s="185" t="s">
        <v>757</v>
      </c>
      <c r="C329" s="185" t="s">
        <v>981</v>
      </c>
      <c r="D329" s="184">
        <v>19.599999999999998</v>
      </c>
      <c r="E329" s="184">
        <v>29</v>
      </c>
      <c r="F329" s="184">
        <v>0.68</v>
      </c>
      <c r="G329" s="184">
        <v>1.05</v>
      </c>
      <c r="H329" s="184">
        <v>53</v>
      </c>
      <c r="I329" s="184">
        <v>117</v>
      </c>
      <c r="J329" s="184" t="s">
        <v>169</v>
      </c>
      <c r="K329" s="184">
        <v>47</v>
      </c>
      <c r="L329" s="184">
        <v>102</v>
      </c>
      <c r="M329" s="184">
        <v>72.41</v>
      </c>
      <c r="N329" s="184">
        <v>1.1100000000000001</v>
      </c>
    </row>
    <row r="330" spans="1:14">
      <c r="A330" s="184" t="s">
        <v>766</v>
      </c>
      <c r="B330" s="185" t="s">
        <v>696</v>
      </c>
      <c r="C330" s="185" t="s">
        <v>802</v>
      </c>
      <c r="D330" s="184">
        <v>3</v>
      </c>
      <c r="E330" s="184">
        <v>6</v>
      </c>
      <c r="F330" s="184">
        <v>0.5</v>
      </c>
      <c r="G330" s="184">
        <v>0.74</v>
      </c>
      <c r="H330" s="184">
        <v>35</v>
      </c>
      <c r="I330" s="184">
        <v>41</v>
      </c>
      <c r="J330" s="184" t="s">
        <v>169</v>
      </c>
      <c r="K330" s="184">
        <v>31</v>
      </c>
      <c r="L330" s="184">
        <v>35</v>
      </c>
      <c r="M330" s="184">
        <v>50</v>
      </c>
      <c r="N330" s="184">
        <v>0.72</v>
      </c>
    </row>
    <row r="331" spans="1:14">
      <c r="A331" s="184" t="s">
        <v>766</v>
      </c>
      <c r="B331" s="185" t="s">
        <v>698</v>
      </c>
      <c r="C331" s="185" t="s">
        <v>806</v>
      </c>
      <c r="D331" s="184">
        <v>5.8999999999999986</v>
      </c>
      <c r="E331" s="184">
        <v>14</v>
      </c>
      <c r="F331" s="184">
        <v>0.42</v>
      </c>
      <c r="G331" s="184">
        <v>0.62</v>
      </c>
      <c r="H331" s="184">
        <v>39</v>
      </c>
      <c r="I331" s="184">
        <v>41</v>
      </c>
      <c r="J331" s="184" t="s">
        <v>147</v>
      </c>
      <c r="K331" s="184">
        <v>4</v>
      </c>
      <c r="L331" s="184">
        <v>5</v>
      </c>
      <c r="M331" s="184">
        <v>35.71</v>
      </c>
      <c r="N331" s="184">
        <v>0.51</v>
      </c>
    </row>
    <row r="332" spans="1:14">
      <c r="A332" s="184" t="s">
        <v>766</v>
      </c>
      <c r="B332" s="185" t="s">
        <v>699</v>
      </c>
      <c r="C332" s="185" t="s">
        <v>812</v>
      </c>
      <c r="D332" s="184">
        <v>9.1</v>
      </c>
      <c r="E332" s="184">
        <v>16</v>
      </c>
      <c r="F332" s="184">
        <v>0.57000000000000006</v>
      </c>
      <c r="G332" s="184">
        <v>0.84</v>
      </c>
      <c r="H332" s="184">
        <v>30</v>
      </c>
      <c r="I332" s="184">
        <v>41</v>
      </c>
      <c r="J332" s="184" t="s">
        <v>147</v>
      </c>
      <c r="K332" s="184">
        <v>3</v>
      </c>
      <c r="L332" s="184">
        <v>5</v>
      </c>
      <c r="M332" s="184">
        <v>62.5</v>
      </c>
      <c r="N332" s="184">
        <v>0.9</v>
      </c>
    </row>
    <row r="333" spans="1:14">
      <c r="A333" s="184" t="s">
        <v>766</v>
      </c>
      <c r="B333" s="185" t="s">
        <v>700</v>
      </c>
      <c r="C333" s="185" t="s">
        <v>815</v>
      </c>
      <c r="D333" s="184">
        <v>5.3</v>
      </c>
      <c r="E333" s="184">
        <v>12</v>
      </c>
      <c r="F333" s="184">
        <v>0.44</v>
      </c>
      <c r="G333" s="184">
        <v>0.65</v>
      </c>
      <c r="H333" s="184">
        <v>38</v>
      </c>
      <c r="I333" s="184">
        <v>41</v>
      </c>
      <c r="J333" s="184" t="s">
        <v>169</v>
      </c>
      <c r="K333" s="184">
        <v>34</v>
      </c>
      <c r="L333" s="184">
        <v>35</v>
      </c>
      <c r="M333" s="184">
        <v>50</v>
      </c>
      <c r="N333" s="184">
        <v>0.72</v>
      </c>
    </row>
    <row r="334" spans="1:14">
      <c r="A334" s="184" t="s">
        <v>766</v>
      </c>
      <c r="B334" s="185" t="s">
        <v>701</v>
      </c>
      <c r="C334" s="185" t="s">
        <v>818</v>
      </c>
      <c r="D334" s="184">
        <v>5.7</v>
      </c>
      <c r="E334" s="184">
        <v>6</v>
      </c>
      <c r="F334" s="184">
        <v>0.95000000000000007</v>
      </c>
      <c r="G334" s="184">
        <v>1.4000000000000001</v>
      </c>
      <c r="H334" s="184">
        <v>5</v>
      </c>
      <c r="I334" s="184">
        <v>41</v>
      </c>
      <c r="J334" s="184" t="s">
        <v>169</v>
      </c>
      <c r="K334" s="184">
        <v>5</v>
      </c>
      <c r="L334" s="184">
        <v>35</v>
      </c>
      <c r="M334" s="184">
        <v>100</v>
      </c>
      <c r="N334" s="184">
        <v>1.44</v>
      </c>
    </row>
    <row r="335" spans="1:14">
      <c r="A335" s="184" t="s">
        <v>766</v>
      </c>
      <c r="B335" s="185" t="s">
        <v>702</v>
      </c>
      <c r="C335" s="185" t="s">
        <v>819</v>
      </c>
      <c r="D335" s="184">
        <v>3.9000000000000004</v>
      </c>
      <c r="E335" s="184">
        <v>6</v>
      </c>
      <c r="F335" s="184">
        <v>0.65</v>
      </c>
      <c r="G335" s="184">
        <v>0.96</v>
      </c>
      <c r="H335" s="184">
        <v>24</v>
      </c>
      <c r="I335" s="184">
        <v>41</v>
      </c>
      <c r="J335" s="184" t="s">
        <v>169</v>
      </c>
      <c r="K335" s="184">
        <v>22</v>
      </c>
      <c r="L335" s="184">
        <v>35</v>
      </c>
      <c r="M335" s="184">
        <v>66.67</v>
      </c>
      <c r="N335" s="184">
        <v>0.96</v>
      </c>
    </row>
    <row r="336" spans="1:14">
      <c r="A336" s="184" t="s">
        <v>766</v>
      </c>
      <c r="B336" s="185" t="s">
        <v>704</v>
      </c>
      <c r="C336" s="185" t="s">
        <v>822</v>
      </c>
      <c r="D336" s="184">
        <v>6.6000000000000005</v>
      </c>
      <c r="E336" s="184">
        <v>10</v>
      </c>
      <c r="F336" s="184">
        <v>0.66</v>
      </c>
      <c r="G336" s="184">
        <v>0.98</v>
      </c>
      <c r="H336" s="184">
        <v>22</v>
      </c>
      <c r="I336" s="184">
        <v>41</v>
      </c>
      <c r="J336" s="184" t="s">
        <v>169</v>
      </c>
      <c r="K336" s="184">
        <v>20</v>
      </c>
      <c r="L336" s="184">
        <v>35</v>
      </c>
      <c r="M336" s="184">
        <v>70</v>
      </c>
      <c r="N336" s="184">
        <v>1.01</v>
      </c>
    </row>
    <row r="337" spans="1:14">
      <c r="A337" s="184" t="s">
        <v>766</v>
      </c>
      <c r="B337" s="185" t="s">
        <v>706</v>
      </c>
      <c r="C337" s="185" t="s">
        <v>827</v>
      </c>
      <c r="D337" s="184">
        <v>5.3000000000000007</v>
      </c>
      <c r="E337" s="184">
        <v>8</v>
      </c>
      <c r="F337" s="184">
        <v>0.66</v>
      </c>
      <c r="G337" s="184">
        <v>0.98</v>
      </c>
      <c r="H337" s="184">
        <v>22</v>
      </c>
      <c r="I337" s="184">
        <v>41</v>
      </c>
      <c r="J337" s="184" t="s">
        <v>169</v>
      </c>
      <c r="K337" s="184">
        <v>20</v>
      </c>
      <c r="L337" s="184">
        <v>35</v>
      </c>
      <c r="M337" s="184">
        <v>75</v>
      </c>
      <c r="N337" s="184">
        <v>1.08</v>
      </c>
    </row>
    <row r="338" spans="1:14">
      <c r="A338" s="184" t="s">
        <v>766</v>
      </c>
      <c r="B338" s="185" t="s">
        <v>709</v>
      </c>
      <c r="C338" s="185" t="s">
        <v>836</v>
      </c>
      <c r="D338" s="184">
        <v>4.7</v>
      </c>
      <c r="E338" s="184">
        <v>9</v>
      </c>
      <c r="F338" s="184">
        <v>0.52</v>
      </c>
      <c r="G338" s="184">
        <v>0.77</v>
      </c>
      <c r="H338" s="184">
        <v>32</v>
      </c>
      <c r="I338" s="184">
        <v>41</v>
      </c>
      <c r="J338" s="184" t="s">
        <v>169</v>
      </c>
      <c r="K338" s="184">
        <v>28</v>
      </c>
      <c r="L338" s="184">
        <v>35</v>
      </c>
      <c r="M338" s="184">
        <v>55.56</v>
      </c>
      <c r="N338" s="184">
        <v>0.8</v>
      </c>
    </row>
    <row r="339" spans="1:14">
      <c r="A339" s="184" t="s">
        <v>766</v>
      </c>
      <c r="B339" s="185" t="s">
        <v>711</v>
      </c>
      <c r="C339" s="185" t="s">
        <v>840</v>
      </c>
      <c r="D339" s="184">
        <v>6</v>
      </c>
      <c r="E339" s="184">
        <v>6</v>
      </c>
      <c r="F339" s="184">
        <v>1</v>
      </c>
      <c r="G339" s="184">
        <v>1.48</v>
      </c>
      <c r="H339" s="184">
        <v>1</v>
      </c>
      <c r="I339" s="184">
        <v>41</v>
      </c>
      <c r="J339" s="184" t="s">
        <v>169</v>
      </c>
      <c r="K339" s="184">
        <v>1</v>
      </c>
      <c r="L339" s="184">
        <v>35</v>
      </c>
      <c r="M339" s="184">
        <v>100</v>
      </c>
      <c r="N339" s="184">
        <v>1.44</v>
      </c>
    </row>
    <row r="340" spans="1:14">
      <c r="A340" s="184" t="s">
        <v>766</v>
      </c>
      <c r="B340" s="185" t="s">
        <v>711</v>
      </c>
      <c r="C340" s="185" t="s">
        <v>841</v>
      </c>
      <c r="D340" s="184">
        <v>7.5000000000000009</v>
      </c>
      <c r="E340" s="184">
        <v>9</v>
      </c>
      <c r="F340" s="184">
        <v>0.83000000000000007</v>
      </c>
      <c r="G340" s="184">
        <v>1.23</v>
      </c>
      <c r="H340" s="184">
        <v>12</v>
      </c>
      <c r="I340" s="184">
        <v>41</v>
      </c>
      <c r="J340" s="184" t="s">
        <v>169</v>
      </c>
      <c r="K340" s="184">
        <v>10</v>
      </c>
      <c r="L340" s="184">
        <v>35</v>
      </c>
      <c r="M340" s="184">
        <v>100</v>
      </c>
      <c r="N340" s="184">
        <v>1.44</v>
      </c>
    </row>
    <row r="341" spans="1:14">
      <c r="A341" s="184" t="s">
        <v>766</v>
      </c>
      <c r="B341" s="185" t="s">
        <v>713</v>
      </c>
      <c r="C341" s="185" t="s">
        <v>847</v>
      </c>
      <c r="D341" s="184">
        <v>6.2000000000000011</v>
      </c>
      <c r="E341" s="184">
        <v>8</v>
      </c>
      <c r="F341" s="184">
        <v>0.78</v>
      </c>
      <c r="G341" s="184">
        <v>1.1500000000000001</v>
      </c>
      <c r="H341" s="184">
        <v>15</v>
      </c>
      <c r="I341" s="184">
        <v>41</v>
      </c>
      <c r="J341" s="184" t="s">
        <v>169</v>
      </c>
      <c r="K341" s="184">
        <v>13</v>
      </c>
      <c r="L341" s="184">
        <v>35</v>
      </c>
      <c r="M341" s="184">
        <v>75</v>
      </c>
      <c r="N341" s="184">
        <v>1.08</v>
      </c>
    </row>
    <row r="342" spans="1:14">
      <c r="A342" s="184" t="s">
        <v>766</v>
      </c>
      <c r="B342" s="185" t="s">
        <v>714</v>
      </c>
      <c r="C342" s="185" t="s">
        <v>850</v>
      </c>
      <c r="D342" s="184">
        <v>5.1999999999999993</v>
      </c>
      <c r="E342" s="184">
        <v>8</v>
      </c>
      <c r="F342" s="184">
        <v>0.65</v>
      </c>
      <c r="G342" s="184">
        <v>0.96</v>
      </c>
      <c r="H342" s="184">
        <v>24</v>
      </c>
      <c r="I342" s="184">
        <v>41</v>
      </c>
      <c r="J342" s="184" t="s">
        <v>169</v>
      </c>
      <c r="K342" s="184">
        <v>22</v>
      </c>
      <c r="L342" s="184">
        <v>35</v>
      </c>
      <c r="M342" s="184">
        <v>62.5</v>
      </c>
      <c r="N342" s="184">
        <v>0.9</v>
      </c>
    </row>
    <row r="343" spans="1:14">
      <c r="A343" s="184" t="s">
        <v>766</v>
      </c>
      <c r="B343" s="185" t="s">
        <v>714</v>
      </c>
      <c r="C343" s="185" t="s">
        <v>854</v>
      </c>
      <c r="D343" s="184">
        <v>5</v>
      </c>
      <c r="E343" s="184">
        <v>5</v>
      </c>
      <c r="F343" s="184">
        <v>1</v>
      </c>
      <c r="G343" s="184">
        <v>1.48</v>
      </c>
      <c r="H343" s="184">
        <v>1</v>
      </c>
      <c r="I343" s="184">
        <v>41</v>
      </c>
      <c r="J343" s="184" t="s">
        <v>169</v>
      </c>
      <c r="K343" s="184">
        <v>1</v>
      </c>
      <c r="L343" s="184">
        <v>35</v>
      </c>
      <c r="M343" s="184">
        <v>100</v>
      </c>
      <c r="N343" s="184">
        <v>1.44</v>
      </c>
    </row>
    <row r="344" spans="1:14">
      <c r="A344" s="184" t="s">
        <v>766</v>
      </c>
      <c r="B344" s="185" t="s">
        <v>715</v>
      </c>
      <c r="C344" s="185" t="s">
        <v>855</v>
      </c>
      <c r="D344" s="184">
        <v>3.2</v>
      </c>
      <c r="E344" s="184">
        <v>8</v>
      </c>
      <c r="F344" s="184">
        <v>0.4</v>
      </c>
      <c r="G344" s="184">
        <v>0.59</v>
      </c>
      <c r="H344" s="184">
        <v>40</v>
      </c>
      <c r="I344" s="184">
        <v>41</v>
      </c>
      <c r="J344" s="184" t="s">
        <v>169</v>
      </c>
      <c r="K344" s="184">
        <v>35</v>
      </c>
      <c r="L344" s="184">
        <v>35</v>
      </c>
      <c r="M344" s="184">
        <v>37.5</v>
      </c>
      <c r="N344" s="184">
        <v>0.54</v>
      </c>
    </row>
    <row r="345" spans="1:14">
      <c r="A345" s="184" t="s">
        <v>766</v>
      </c>
      <c r="B345" s="185" t="s">
        <v>716</v>
      </c>
      <c r="C345" s="185" t="s">
        <v>858</v>
      </c>
      <c r="D345" s="184">
        <v>6.8000000000000007</v>
      </c>
      <c r="E345" s="184">
        <v>13</v>
      </c>
      <c r="F345" s="184">
        <v>0.52</v>
      </c>
      <c r="G345" s="184">
        <v>0.77</v>
      </c>
      <c r="H345" s="184">
        <v>32</v>
      </c>
      <c r="I345" s="184">
        <v>41</v>
      </c>
      <c r="J345" s="184" t="s">
        <v>169</v>
      </c>
      <c r="K345" s="184">
        <v>28</v>
      </c>
      <c r="L345" s="184">
        <v>35</v>
      </c>
      <c r="M345" s="184">
        <v>46.15</v>
      </c>
      <c r="N345" s="184">
        <v>0.66</v>
      </c>
    </row>
    <row r="346" spans="1:14">
      <c r="A346" s="184" t="s">
        <v>766</v>
      </c>
      <c r="B346" s="185" t="s">
        <v>716</v>
      </c>
      <c r="C346" s="185" t="s">
        <v>867</v>
      </c>
      <c r="D346" s="184">
        <v>8.7000000000000011</v>
      </c>
      <c r="E346" s="184">
        <v>12</v>
      </c>
      <c r="F346" s="184">
        <v>0.73</v>
      </c>
      <c r="G346" s="184">
        <v>1.07</v>
      </c>
      <c r="H346" s="184">
        <v>18</v>
      </c>
      <c r="I346" s="184">
        <v>41</v>
      </c>
      <c r="J346" s="184" t="s">
        <v>169</v>
      </c>
      <c r="K346" s="184">
        <v>16</v>
      </c>
      <c r="L346" s="184">
        <v>35</v>
      </c>
      <c r="M346" s="184">
        <v>75</v>
      </c>
      <c r="N346" s="184">
        <v>1.08</v>
      </c>
    </row>
    <row r="347" spans="1:14">
      <c r="A347" s="184" t="s">
        <v>766</v>
      </c>
      <c r="B347" s="185" t="s">
        <v>717</v>
      </c>
      <c r="C347" s="185" t="s">
        <v>871</v>
      </c>
      <c r="D347" s="184">
        <v>6.8000000000000007</v>
      </c>
      <c r="E347" s="184">
        <v>8</v>
      </c>
      <c r="F347" s="184">
        <v>0.85</v>
      </c>
      <c r="G347" s="184">
        <v>1.26</v>
      </c>
      <c r="H347" s="184">
        <v>11</v>
      </c>
      <c r="I347" s="184">
        <v>41</v>
      </c>
      <c r="J347" s="184" t="s">
        <v>169</v>
      </c>
      <c r="K347" s="184">
        <v>9</v>
      </c>
      <c r="L347" s="184">
        <v>35</v>
      </c>
      <c r="M347" s="184">
        <v>87.5</v>
      </c>
      <c r="N347" s="184">
        <v>1.26</v>
      </c>
    </row>
    <row r="348" spans="1:14">
      <c r="A348" s="184" t="s">
        <v>766</v>
      </c>
      <c r="B348" s="185" t="s">
        <v>721</v>
      </c>
      <c r="C348" s="185" t="s">
        <v>873</v>
      </c>
      <c r="D348" s="184">
        <v>4.8</v>
      </c>
      <c r="E348" s="184">
        <v>6</v>
      </c>
      <c r="F348" s="184">
        <v>0.8</v>
      </c>
      <c r="G348" s="184">
        <v>1.18</v>
      </c>
      <c r="H348" s="184">
        <v>13</v>
      </c>
      <c r="I348" s="184">
        <v>41</v>
      </c>
      <c r="J348" s="184" t="s">
        <v>169</v>
      </c>
      <c r="K348" s="184">
        <v>11</v>
      </c>
      <c r="L348" s="184">
        <v>35</v>
      </c>
      <c r="M348" s="184">
        <v>83.33</v>
      </c>
      <c r="N348" s="184">
        <v>1.2</v>
      </c>
    </row>
    <row r="349" spans="1:14">
      <c r="A349" s="184" t="s">
        <v>766</v>
      </c>
      <c r="B349" s="185" t="s">
        <v>722</v>
      </c>
      <c r="C349" s="185" t="s">
        <v>878</v>
      </c>
      <c r="D349" s="184">
        <v>6.3</v>
      </c>
      <c r="E349" s="184">
        <v>9</v>
      </c>
      <c r="F349" s="184">
        <v>0.70000000000000007</v>
      </c>
      <c r="G349" s="184">
        <v>1.03</v>
      </c>
      <c r="H349" s="184">
        <v>20</v>
      </c>
      <c r="I349" s="184">
        <v>41</v>
      </c>
      <c r="J349" s="184" t="s">
        <v>169</v>
      </c>
      <c r="K349" s="184">
        <v>18</v>
      </c>
      <c r="L349" s="184">
        <v>35</v>
      </c>
      <c r="M349" s="184">
        <v>55.56</v>
      </c>
      <c r="N349" s="184">
        <v>0.8</v>
      </c>
    </row>
    <row r="350" spans="1:14">
      <c r="A350" s="184" t="s">
        <v>766</v>
      </c>
      <c r="B350" s="185" t="s">
        <v>724</v>
      </c>
      <c r="C350" s="185" t="s">
        <v>884</v>
      </c>
      <c r="D350" s="184">
        <v>12.899999999999997</v>
      </c>
      <c r="E350" s="184">
        <v>15</v>
      </c>
      <c r="F350" s="184">
        <v>0.86</v>
      </c>
      <c r="G350" s="184">
        <v>1.27</v>
      </c>
      <c r="H350" s="184">
        <v>10</v>
      </c>
      <c r="I350" s="184">
        <v>41</v>
      </c>
      <c r="J350" s="184" t="s">
        <v>147</v>
      </c>
      <c r="K350" s="184">
        <v>2</v>
      </c>
      <c r="L350" s="184">
        <v>5</v>
      </c>
      <c r="M350" s="184">
        <v>93.33</v>
      </c>
      <c r="N350" s="184">
        <v>1.34</v>
      </c>
    </row>
    <row r="351" spans="1:14">
      <c r="A351" s="184" t="s">
        <v>766</v>
      </c>
      <c r="B351" s="185" t="s">
        <v>725</v>
      </c>
      <c r="C351" s="185" t="s">
        <v>890</v>
      </c>
      <c r="D351" s="184">
        <v>5.3</v>
      </c>
      <c r="E351" s="184">
        <v>15</v>
      </c>
      <c r="F351" s="184">
        <v>0.35000000000000003</v>
      </c>
      <c r="G351" s="184">
        <v>0.52</v>
      </c>
      <c r="H351" s="184">
        <v>41</v>
      </c>
      <c r="I351" s="184">
        <v>41</v>
      </c>
      <c r="J351" s="184" t="s">
        <v>147</v>
      </c>
      <c r="K351" s="184">
        <v>5</v>
      </c>
      <c r="L351" s="184">
        <v>5</v>
      </c>
      <c r="M351" s="184">
        <v>33.33</v>
      </c>
      <c r="N351" s="184">
        <v>0.48</v>
      </c>
    </row>
    <row r="352" spans="1:14">
      <c r="A352" s="184" t="s">
        <v>766</v>
      </c>
      <c r="B352" s="185" t="s">
        <v>727</v>
      </c>
      <c r="C352" s="185" t="s">
        <v>895</v>
      </c>
      <c r="D352" s="184">
        <v>8.7999999999999989</v>
      </c>
      <c r="E352" s="184">
        <v>10</v>
      </c>
      <c r="F352" s="184">
        <v>0.88</v>
      </c>
      <c r="G352" s="184">
        <v>1.3</v>
      </c>
      <c r="H352" s="184">
        <v>9</v>
      </c>
      <c r="I352" s="184">
        <v>41</v>
      </c>
      <c r="J352" s="184" t="s">
        <v>169</v>
      </c>
      <c r="K352" s="184">
        <v>8</v>
      </c>
      <c r="L352" s="184">
        <v>35</v>
      </c>
      <c r="M352" s="184">
        <v>100</v>
      </c>
      <c r="N352" s="184">
        <v>1.44</v>
      </c>
    </row>
    <row r="353" spans="1:14">
      <c r="A353" s="184" t="s">
        <v>766</v>
      </c>
      <c r="B353" s="185" t="s">
        <v>727</v>
      </c>
      <c r="C353" s="185" t="s">
        <v>898</v>
      </c>
      <c r="D353" s="184">
        <v>7.7</v>
      </c>
      <c r="E353" s="184">
        <v>8</v>
      </c>
      <c r="F353" s="184">
        <v>0.96</v>
      </c>
      <c r="G353" s="184">
        <v>1.42</v>
      </c>
      <c r="H353" s="184">
        <v>3</v>
      </c>
      <c r="I353" s="184">
        <v>41</v>
      </c>
      <c r="J353" s="184" t="s">
        <v>169</v>
      </c>
      <c r="K353" s="184">
        <v>3</v>
      </c>
      <c r="L353" s="184">
        <v>35</v>
      </c>
      <c r="M353" s="184">
        <v>100</v>
      </c>
      <c r="N353" s="184">
        <v>1.44</v>
      </c>
    </row>
    <row r="354" spans="1:14">
      <c r="A354" s="184" t="s">
        <v>766</v>
      </c>
      <c r="B354" s="185" t="s">
        <v>728</v>
      </c>
      <c r="C354" s="185" t="s">
        <v>902</v>
      </c>
      <c r="D354" s="184">
        <v>7.3999999999999995</v>
      </c>
      <c r="E354" s="184">
        <v>12</v>
      </c>
      <c r="F354" s="184">
        <v>0.62</v>
      </c>
      <c r="G354" s="184">
        <v>0.91</v>
      </c>
      <c r="H354" s="184">
        <v>29</v>
      </c>
      <c r="I354" s="184">
        <v>41</v>
      </c>
      <c r="J354" s="184" t="s">
        <v>169</v>
      </c>
      <c r="K354" s="184">
        <v>26</v>
      </c>
      <c r="L354" s="184">
        <v>35</v>
      </c>
      <c r="M354" s="184">
        <v>66.67</v>
      </c>
      <c r="N354" s="184">
        <v>0.96</v>
      </c>
    </row>
    <row r="355" spans="1:14">
      <c r="A355" s="184" t="s">
        <v>766</v>
      </c>
      <c r="B355" s="185" t="s">
        <v>729</v>
      </c>
      <c r="C355" s="185" t="s">
        <v>907</v>
      </c>
      <c r="D355" s="184">
        <v>7.2</v>
      </c>
      <c r="E355" s="184">
        <v>9</v>
      </c>
      <c r="F355" s="184">
        <v>0.8</v>
      </c>
      <c r="G355" s="184">
        <v>1.18</v>
      </c>
      <c r="H355" s="184">
        <v>13</v>
      </c>
      <c r="I355" s="184">
        <v>41</v>
      </c>
      <c r="J355" s="184" t="s">
        <v>169</v>
      </c>
      <c r="K355" s="184">
        <v>11</v>
      </c>
      <c r="L355" s="184">
        <v>35</v>
      </c>
      <c r="M355" s="184">
        <v>88.89</v>
      </c>
      <c r="N355" s="184">
        <v>1.28</v>
      </c>
    </row>
    <row r="356" spans="1:14">
      <c r="A356" s="184" t="s">
        <v>766</v>
      </c>
      <c r="B356" s="185" t="s">
        <v>729</v>
      </c>
      <c r="C356" s="185" t="s">
        <v>909</v>
      </c>
      <c r="D356" s="184">
        <v>4.5</v>
      </c>
      <c r="E356" s="184">
        <v>6</v>
      </c>
      <c r="F356" s="184">
        <v>0.75</v>
      </c>
      <c r="G356" s="184">
        <v>1.1100000000000001</v>
      </c>
      <c r="H356" s="184">
        <v>17</v>
      </c>
      <c r="I356" s="184">
        <v>41</v>
      </c>
      <c r="J356" s="184" t="s">
        <v>169</v>
      </c>
      <c r="K356" s="184">
        <v>15</v>
      </c>
      <c r="L356" s="184">
        <v>35</v>
      </c>
      <c r="M356" s="184">
        <v>66.67</v>
      </c>
      <c r="N356" s="184">
        <v>0.96</v>
      </c>
    </row>
    <row r="357" spans="1:14">
      <c r="A357" s="184" t="s">
        <v>766</v>
      </c>
      <c r="B357" s="185" t="s">
        <v>731</v>
      </c>
      <c r="C357" s="185" t="s">
        <v>890</v>
      </c>
      <c r="D357" s="184">
        <v>5.2</v>
      </c>
      <c r="E357" s="184">
        <v>10</v>
      </c>
      <c r="F357" s="184">
        <v>0.52</v>
      </c>
      <c r="G357" s="184">
        <v>0.77</v>
      </c>
      <c r="H357" s="184">
        <v>32</v>
      </c>
      <c r="I357" s="184">
        <v>41</v>
      </c>
      <c r="J357" s="184" t="s">
        <v>169</v>
      </c>
      <c r="K357" s="184">
        <v>28</v>
      </c>
      <c r="L357" s="184">
        <v>35</v>
      </c>
      <c r="M357" s="184">
        <v>50</v>
      </c>
      <c r="N357" s="184">
        <v>0.72</v>
      </c>
    </row>
    <row r="358" spans="1:14">
      <c r="A358" s="184" t="s">
        <v>766</v>
      </c>
      <c r="B358" s="185" t="s">
        <v>733</v>
      </c>
      <c r="C358" s="185" t="s">
        <v>838</v>
      </c>
      <c r="D358" s="184">
        <v>8.7000000000000011</v>
      </c>
      <c r="E358" s="184">
        <v>12</v>
      </c>
      <c r="F358" s="184">
        <v>0.73</v>
      </c>
      <c r="G358" s="184">
        <v>1.07</v>
      </c>
      <c r="H358" s="184">
        <v>18</v>
      </c>
      <c r="I358" s="184">
        <v>41</v>
      </c>
      <c r="J358" s="184" t="s">
        <v>169</v>
      </c>
      <c r="K358" s="184">
        <v>16</v>
      </c>
      <c r="L358" s="184">
        <v>35</v>
      </c>
      <c r="M358" s="184">
        <v>58.33</v>
      </c>
      <c r="N358" s="184">
        <v>0.84</v>
      </c>
    </row>
    <row r="359" spans="1:14">
      <c r="A359" s="184" t="s">
        <v>766</v>
      </c>
      <c r="B359" s="185" t="s">
        <v>738</v>
      </c>
      <c r="C359" s="185" t="s">
        <v>934</v>
      </c>
      <c r="D359" s="184">
        <v>18.799999999999997</v>
      </c>
      <c r="E359" s="184">
        <v>29</v>
      </c>
      <c r="F359" s="184">
        <v>0.65</v>
      </c>
      <c r="G359" s="184">
        <v>0.96</v>
      </c>
      <c r="H359" s="184">
        <v>24</v>
      </c>
      <c r="I359" s="184">
        <v>41</v>
      </c>
      <c r="J359" s="184" t="s">
        <v>136</v>
      </c>
      <c r="K359" s="184">
        <v>1</v>
      </c>
      <c r="L359" s="184">
        <v>1</v>
      </c>
      <c r="M359" s="184">
        <v>65.52</v>
      </c>
      <c r="N359" s="184">
        <v>0.94000000000000006</v>
      </c>
    </row>
    <row r="360" spans="1:14">
      <c r="A360" s="184" t="s">
        <v>766</v>
      </c>
      <c r="B360" s="185" t="s">
        <v>738</v>
      </c>
      <c r="C360" s="185" t="s">
        <v>937</v>
      </c>
      <c r="D360" s="184">
        <v>4</v>
      </c>
      <c r="E360" s="184">
        <v>8</v>
      </c>
      <c r="F360" s="184">
        <v>0.5</v>
      </c>
      <c r="G360" s="184">
        <v>0.74</v>
      </c>
      <c r="H360" s="184">
        <v>35</v>
      </c>
      <c r="I360" s="184">
        <v>41</v>
      </c>
      <c r="J360" s="184" t="s">
        <v>169</v>
      </c>
      <c r="K360" s="184">
        <v>31</v>
      </c>
      <c r="L360" s="184">
        <v>35</v>
      </c>
      <c r="M360" s="184">
        <v>50</v>
      </c>
      <c r="N360" s="184">
        <v>0.72</v>
      </c>
    </row>
    <row r="361" spans="1:14">
      <c r="A361" s="184" t="s">
        <v>766</v>
      </c>
      <c r="B361" s="185" t="s">
        <v>741</v>
      </c>
      <c r="C361" s="185" t="s">
        <v>941</v>
      </c>
      <c r="D361" s="184">
        <v>6.2000000000000011</v>
      </c>
      <c r="E361" s="184">
        <v>8</v>
      </c>
      <c r="F361" s="184">
        <v>0.78</v>
      </c>
      <c r="G361" s="184">
        <v>1.1500000000000001</v>
      </c>
      <c r="H361" s="184">
        <v>15</v>
      </c>
      <c r="I361" s="184">
        <v>41</v>
      </c>
      <c r="J361" s="184" t="s">
        <v>169</v>
      </c>
      <c r="K361" s="184">
        <v>13</v>
      </c>
      <c r="L361" s="184">
        <v>35</v>
      </c>
      <c r="M361" s="184">
        <v>75</v>
      </c>
      <c r="N361" s="184">
        <v>1.08</v>
      </c>
    </row>
    <row r="362" spans="1:14">
      <c r="A362" s="184" t="s">
        <v>766</v>
      </c>
      <c r="B362" s="185" t="s">
        <v>743</v>
      </c>
      <c r="C362" s="185" t="s">
        <v>946</v>
      </c>
      <c r="D362" s="184">
        <v>3.9</v>
      </c>
      <c r="E362" s="184">
        <v>6</v>
      </c>
      <c r="F362" s="184">
        <v>0.65</v>
      </c>
      <c r="G362" s="184">
        <v>0.96</v>
      </c>
      <c r="H362" s="184">
        <v>24</v>
      </c>
      <c r="I362" s="184">
        <v>41</v>
      </c>
      <c r="J362" s="184" t="s">
        <v>169</v>
      </c>
      <c r="K362" s="184">
        <v>22</v>
      </c>
      <c r="L362" s="184">
        <v>35</v>
      </c>
      <c r="M362" s="184">
        <v>83.33</v>
      </c>
      <c r="N362" s="184">
        <v>1.2</v>
      </c>
    </row>
    <row r="363" spans="1:14">
      <c r="A363" s="184" t="s">
        <v>766</v>
      </c>
      <c r="B363" s="185" t="s">
        <v>747</v>
      </c>
      <c r="C363" s="185" t="s">
        <v>955</v>
      </c>
      <c r="D363" s="184">
        <v>4.2</v>
      </c>
      <c r="E363" s="184">
        <v>6</v>
      </c>
      <c r="F363" s="184">
        <v>0.70000000000000007</v>
      </c>
      <c r="G363" s="184">
        <v>1.03</v>
      </c>
      <c r="H363" s="184">
        <v>20</v>
      </c>
      <c r="I363" s="184">
        <v>41</v>
      </c>
      <c r="J363" s="184" t="s">
        <v>169</v>
      </c>
      <c r="K363" s="184">
        <v>18</v>
      </c>
      <c r="L363" s="184">
        <v>35</v>
      </c>
      <c r="M363" s="184">
        <v>83.33</v>
      </c>
      <c r="N363" s="184">
        <v>1.2</v>
      </c>
    </row>
    <row r="364" spans="1:14">
      <c r="A364" s="184" t="s">
        <v>766</v>
      </c>
      <c r="B364" s="185" t="s">
        <v>749</v>
      </c>
      <c r="C364" s="185" t="s">
        <v>961</v>
      </c>
      <c r="D364" s="184">
        <v>16.2</v>
      </c>
      <c r="E364" s="184">
        <v>18</v>
      </c>
      <c r="F364" s="184">
        <v>0.9</v>
      </c>
      <c r="G364" s="184">
        <v>1.33</v>
      </c>
      <c r="H364" s="184">
        <v>7</v>
      </c>
      <c r="I364" s="184">
        <v>41</v>
      </c>
      <c r="J364" s="184" t="s">
        <v>147</v>
      </c>
      <c r="K364" s="184">
        <v>1</v>
      </c>
      <c r="L364" s="184">
        <v>5</v>
      </c>
      <c r="M364" s="184">
        <v>88.89</v>
      </c>
      <c r="N364" s="184">
        <v>1.28</v>
      </c>
    </row>
    <row r="365" spans="1:14">
      <c r="A365" s="184" t="s">
        <v>766</v>
      </c>
      <c r="B365" s="185" t="s">
        <v>749</v>
      </c>
      <c r="C365" s="185" t="s">
        <v>966</v>
      </c>
      <c r="D365" s="184">
        <v>3.9999999999999996</v>
      </c>
      <c r="E365" s="184">
        <v>8</v>
      </c>
      <c r="F365" s="184">
        <v>0.5</v>
      </c>
      <c r="G365" s="184">
        <v>0.74</v>
      </c>
      <c r="H365" s="184">
        <v>35</v>
      </c>
      <c r="I365" s="184">
        <v>41</v>
      </c>
      <c r="J365" s="184" t="s">
        <v>169</v>
      </c>
      <c r="K365" s="184">
        <v>31</v>
      </c>
      <c r="L365" s="184">
        <v>35</v>
      </c>
      <c r="M365" s="184">
        <v>50</v>
      </c>
      <c r="N365" s="184">
        <v>0.72</v>
      </c>
    </row>
    <row r="366" spans="1:14">
      <c r="A366" s="184" t="s">
        <v>766</v>
      </c>
      <c r="B366" s="185" t="s">
        <v>750</v>
      </c>
      <c r="C366" s="185" t="s">
        <v>968</v>
      </c>
      <c r="D366" s="184">
        <v>9.1000000000000014</v>
      </c>
      <c r="E366" s="184">
        <v>10</v>
      </c>
      <c r="F366" s="184">
        <v>0.91</v>
      </c>
      <c r="G366" s="184">
        <v>1.35</v>
      </c>
      <c r="H366" s="184">
        <v>6</v>
      </c>
      <c r="I366" s="184">
        <v>41</v>
      </c>
      <c r="J366" s="184" t="s">
        <v>169</v>
      </c>
      <c r="K366" s="184">
        <v>6</v>
      </c>
      <c r="L366" s="184">
        <v>35</v>
      </c>
      <c r="M366" s="184">
        <v>100</v>
      </c>
      <c r="N366" s="184">
        <v>1.44</v>
      </c>
    </row>
    <row r="367" spans="1:14">
      <c r="A367" s="184" t="s">
        <v>766</v>
      </c>
      <c r="B367" s="185" t="s">
        <v>751</v>
      </c>
      <c r="C367" s="185" t="s">
        <v>958</v>
      </c>
      <c r="D367" s="184">
        <v>7.7</v>
      </c>
      <c r="E367" s="184">
        <v>8</v>
      </c>
      <c r="F367" s="184">
        <v>0.96</v>
      </c>
      <c r="G367" s="184">
        <v>1.42</v>
      </c>
      <c r="H367" s="184">
        <v>3</v>
      </c>
      <c r="I367" s="184">
        <v>41</v>
      </c>
      <c r="J367" s="184" t="s">
        <v>169</v>
      </c>
      <c r="K367" s="184">
        <v>3</v>
      </c>
      <c r="L367" s="184">
        <v>35</v>
      </c>
      <c r="M367" s="184">
        <v>100</v>
      </c>
      <c r="N367" s="184">
        <v>1.44</v>
      </c>
    </row>
    <row r="368" spans="1:14">
      <c r="A368" s="184" t="s">
        <v>766</v>
      </c>
      <c r="B368" s="185" t="s">
        <v>754</v>
      </c>
      <c r="C368" s="185" t="s">
        <v>975</v>
      </c>
      <c r="D368" s="184">
        <v>5.4</v>
      </c>
      <c r="E368" s="184">
        <v>6</v>
      </c>
      <c r="F368" s="184">
        <v>0.9</v>
      </c>
      <c r="G368" s="184">
        <v>1.33</v>
      </c>
      <c r="H368" s="184">
        <v>7</v>
      </c>
      <c r="I368" s="184">
        <v>41</v>
      </c>
      <c r="J368" s="184" t="s">
        <v>169</v>
      </c>
      <c r="K368" s="184">
        <v>7</v>
      </c>
      <c r="L368" s="184">
        <v>35</v>
      </c>
      <c r="M368" s="184">
        <v>100</v>
      </c>
      <c r="N368" s="184">
        <v>1.44</v>
      </c>
    </row>
    <row r="369" spans="1:14">
      <c r="A369" s="184" t="s">
        <v>766</v>
      </c>
      <c r="B369" s="185" t="s">
        <v>755</v>
      </c>
      <c r="C369" s="185" t="s">
        <v>976</v>
      </c>
      <c r="D369" s="184">
        <v>3.4</v>
      </c>
      <c r="E369" s="184">
        <v>6</v>
      </c>
      <c r="F369" s="184">
        <v>0.57000000000000006</v>
      </c>
      <c r="G369" s="184">
        <v>0.84</v>
      </c>
      <c r="H369" s="184">
        <v>30</v>
      </c>
      <c r="I369" s="184">
        <v>41</v>
      </c>
      <c r="J369" s="184" t="s">
        <v>169</v>
      </c>
      <c r="K369" s="184">
        <v>27</v>
      </c>
      <c r="L369" s="184">
        <v>35</v>
      </c>
      <c r="M369" s="184">
        <v>66.67</v>
      </c>
      <c r="N369" s="184">
        <v>0.96</v>
      </c>
    </row>
    <row r="370" spans="1:14">
      <c r="A370" s="184" t="s">
        <v>766</v>
      </c>
      <c r="B370" s="185" t="s">
        <v>757</v>
      </c>
      <c r="C370" s="185" t="s">
        <v>981</v>
      </c>
      <c r="D370" s="184">
        <v>7.0000000000000009</v>
      </c>
      <c r="E370" s="184">
        <v>11</v>
      </c>
      <c r="F370" s="184">
        <v>0.64</v>
      </c>
      <c r="G370" s="184">
        <v>0.94000000000000006</v>
      </c>
      <c r="H370" s="184">
        <v>28</v>
      </c>
      <c r="I370" s="184">
        <v>41</v>
      </c>
      <c r="J370" s="184" t="s">
        <v>169</v>
      </c>
      <c r="K370" s="184">
        <v>25</v>
      </c>
      <c r="L370" s="184">
        <v>35</v>
      </c>
      <c r="M370" s="184">
        <v>54.550000000000004</v>
      </c>
      <c r="N370" s="184">
        <v>0.78</v>
      </c>
    </row>
    <row r="371" spans="1:14">
      <c r="A371" s="184" t="s">
        <v>767</v>
      </c>
      <c r="B371" s="185" t="s">
        <v>696</v>
      </c>
      <c r="C371" s="185" t="s">
        <v>800</v>
      </c>
      <c r="D371" s="184">
        <v>8.6999999999999993</v>
      </c>
      <c r="E371" s="184">
        <v>15</v>
      </c>
      <c r="F371" s="184">
        <v>0.57999999999999996</v>
      </c>
      <c r="G371" s="184">
        <v>0.83000000000000007</v>
      </c>
      <c r="H371" s="184">
        <v>51</v>
      </c>
      <c r="I371" s="184">
        <v>68</v>
      </c>
      <c r="J371" s="184" t="s">
        <v>169</v>
      </c>
      <c r="K371" s="184">
        <v>43</v>
      </c>
      <c r="L371" s="184">
        <v>58</v>
      </c>
      <c r="M371" s="184">
        <v>53.33</v>
      </c>
      <c r="N371" s="184">
        <v>0.73</v>
      </c>
    </row>
    <row r="372" spans="1:14">
      <c r="A372" s="184" t="s">
        <v>767</v>
      </c>
      <c r="B372" s="185" t="s">
        <v>696</v>
      </c>
      <c r="C372" s="185" t="s">
        <v>801</v>
      </c>
      <c r="D372" s="184">
        <v>9.5</v>
      </c>
      <c r="E372" s="184">
        <v>16</v>
      </c>
      <c r="F372" s="184">
        <v>0.59</v>
      </c>
      <c r="G372" s="184">
        <v>0.85</v>
      </c>
      <c r="H372" s="184">
        <v>49</v>
      </c>
      <c r="I372" s="184">
        <v>68</v>
      </c>
      <c r="J372" s="184" t="s">
        <v>169</v>
      </c>
      <c r="K372" s="184">
        <v>41</v>
      </c>
      <c r="L372" s="184">
        <v>58</v>
      </c>
      <c r="M372" s="184">
        <v>62.5</v>
      </c>
      <c r="N372" s="184">
        <v>0.86</v>
      </c>
    </row>
    <row r="373" spans="1:14">
      <c r="A373" s="184" t="s">
        <v>767</v>
      </c>
      <c r="B373" s="185" t="s">
        <v>698</v>
      </c>
      <c r="C373" s="185" t="s">
        <v>805</v>
      </c>
      <c r="D373" s="184">
        <v>19.899999999999999</v>
      </c>
      <c r="E373" s="184">
        <v>28</v>
      </c>
      <c r="F373" s="184">
        <v>0.71</v>
      </c>
      <c r="G373" s="184">
        <v>1.02</v>
      </c>
      <c r="H373" s="184">
        <v>30</v>
      </c>
      <c r="I373" s="184">
        <v>68</v>
      </c>
      <c r="J373" s="184" t="s">
        <v>147</v>
      </c>
      <c r="K373" s="184">
        <v>3</v>
      </c>
      <c r="L373" s="184">
        <v>8</v>
      </c>
      <c r="M373" s="184">
        <v>71.430000000000007</v>
      </c>
      <c r="N373" s="184">
        <v>0.98</v>
      </c>
    </row>
    <row r="374" spans="1:14">
      <c r="A374" s="184" t="s">
        <v>767</v>
      </c>
      <c r="B374" s="185" t="s">
        <v>698</v>
      </c>
      <c r="C374" s="185" t="s">
        <v>810</v>
      </c>
      <c r="D374" s="184">
        <v>9.1999999999999993</v>
      </c>
      <c r="E374" s="184">
        <v>13</v>
      </c>
      <c r="F374" s="184">
        <v>0.71</v>
      </c>
      <c r="G374" s="184">
        <v>1.02</v>
      </c>
      <c r="H374" s="184">
        <v>30</v>
      </c>
      <c r="I374" s="184">
        <v>68</v>
      </c>
      <c r="J374" s="184" t="s">
        <v>169</v>
      </c>
      <c r="K374" s="184">
        <v>26</v>
      </c>
      <c r="L374" s="184">
        <v>58</v>
      </c>
      <c r="M374" s="184">
        <v>76.92</v>
      </c>
      <c r="N374" s="184">
        <v>1.06</v>
      </c>
    </row>
    <row r="375" spans="1:14">
      <c r="A375" s="184" t="s">
        <v>767</v>
      </c>
      <c r="B375" s="185" t="s">
        <v>698</v>
      </c>
      <c r="C375" s="185" t="s">
        <v>811</v>
      </c>
      <c r="D375" s="184">
        <v>4.5</v>
      </c>
      <c r="E375" s="184">
        <v>6</v>
      </c>
      <c r="F375" s="184">
        <v>0.75</v>
      </c>
      <c r="G375" s="184">
        <v>1.08</v>
      </c>
      <c r="H375" s="184">
        <v>23</v>
      </c>
      <c r="I375" s="184">
        <v>68</v>
      </c>
      <c r="J375" s="184" t="s">
        <v>169</v>
      </c>
      <c r="K375" s="184">
        <v>20</v>
      </c>
      <c r="L375" s="184">
        <v>58</v>
      </c>
      <c r="M375" s="184">
        <v>83.33</v>
      </c>
      <c r="N375" s="184">
        <v>1.1500000000000001</v>
      </c>
    </row>
    <row r="376" spans="1:14">
      <c r="A376" s="184" t="s">
        <v>767</v>
      </c>
      <c r="B376" s="185" t="s">
        <v>699</v>
      </c>
      <c r="C376" s="185" t="s">
        <v>812</v>
      </c>
      <c r="D376" s="184">
        <v>14.499999999999998</v>
      </c>
      <c r="E376" s="184">
        <v>19</v>
      </c>
      <c r="F376" s="184">
        <v>0.76</v>
      </c>
      <c r="G376" s="184">
        <v>1.1000000000000001</v>
      </c>
      <c r="H376" s="184">
        <v>18</v>
      </c>
      <c r="I376" s="184">
        <v>68</v>
      </c>
      <c r="J376" s="184" t="s">
        <v>169</v>
      </c>
      <c r="K376" s="184">
        <v>15</v>
      </c>
      <c r="L376" s="184">
        <v>58</v>
      </c>
      <c r="M376" s="184">
        <v>84.210000000000008</v>
      </c>
      <c r="N376" s="184">
        <v>1.1599999999999999</v>
      </c>
    </row>
    <row r="377" spans="1:14">
      <c r="A377" s="184" t="s">
        <v>767</v>
      </c>
      <c r="B377" s="185" t="s">
        <v>700</v>
      </c>
      <c r="C377" s="185" t="s">
        <v>815</v>
      </c>
      <c r="D377" s="184">
        <v>19.699999999999996</v>
      </c>
      <c r="E377" s="184">
        <v>38</v>
      </c>
      <c r="F377" s="184">
        <v>0.52</v>
      </c>
      <c r="G377" s="184">
        <v>0.75</v>
      </c>
      <c r="H377" s="184">
        <v>58</v>
      </c>
      <c r="I377" s="184">
        <v>68</v>
      </c>
      <c r="J377" s="184" t="s">
        <v>147</v>
      </c>
      <c r="K377" s="184">
        <v>7</v>
      </c>
      <c r="L377" s="184">
        <v>8</v>
      </c>
      <c r="M377" s="184">
        <v>52.63</v>
      </c>
      <c r="N377" s="184">
        <v>0.73</v>
      </c>
    </row>
    <row r="378" spans="1:14">
      <c r="A378" s="184" t="s">
        <v>767</v>
      </c>
      <c r="B378" s="185" t="s">
        <v>700</v>
      </c>
      <c r="C378" s="185" t="s">
        <v>816</v>
      </c>
      <c r="D378" s="184">
        <v>9.9000000000000021</v>
      </c>
      <c r="E378" s="184">
        <v>18</v>
      </c>
      <c r="F378" s="184">
        <v>0.55000000000000004</v>
      </c>
      <c r="G378" s="184">
        <v>0.79</v>
      </c>
      <c r="H378" s="184">
        <v>53</v>
      </c>
      <c r="I378" s="184">
        <v>68</v>
      </c>
      <c r="J378" s="184" t="s">
        <v>169</v>
      </c>
      <c r="K378" s="184">
        <v>45</v>
      </c>
      <c r="L378" s="184">
        <v>58</v>
      </c>
      <c r="M378" s="184">
        <v>50</v>
      </c>
      <c r="N378" s="184">
        <v>0.69000000000000006</v>
      </c>
    </row>
    <row r="379" spans="1:14">
      <c r="A379" s="184" t="s">
        <v>767</v>
      </c>
      <c r="B379" s="185" t="s">
        <v>701</v>
      </c>
      <c r="C379" s="185" t="s">
        <v>818</v>
      </c>
      <c r="D379" s="184">
        <v>10.399999999999999</v>
      </c>
      <c r="E379" s="184">
        <v>14</v>
      </c>
      <c r="F379" s="184">
        <v>0.74</v>
      </c>
      <c r="G379" s="184">
        <v>1.07</v>
      </c>
      <c r="H379" s="184">
        <v>26</v>
      </c>
      <c r="I379" s="184">
        <v>68</v>
      </c>
      <c r="J379" s="184" t="s">
        <v>169</v>
      </c>
      <c r="K379" s="184">
        <v>23</v>
      </c>
      <c r="L379" s="184">
        <v>58</v>
      </c>
      <c r="M379" s="184">
        <v>85.710000000000008</v>
      </c>
      <c r="N379" s="184">
        <v>1.18</v>
      </c>
    </row>
    <row r="380" spans="1:14">
      <c r="A380" s="184" t="s">
        <v>767</v>
      </c>
      <c r="B380" s="185" t="s">
        <v>702</v>
      </c>
      <c r="C380" s="185" t="s">
        <v>820</v>
      </c>
      <c r="D380" s="184">
        <v>10.5</v>
      </c>
      <c r="E380" s="184">
        <v>12</v>
      </c>
      <c r="F380" s="184">
        <v>0.88</v>
      </c>
      <c r="G380" s="184">
        <v>1.26</v>
      </c>
      <c r="H380" s="184">
        <v>8</v>
      </c>
      <c r="I380" s="184">
        <v>68</v>
      </c>
      <c r="J380" s="184" t="s">
        <v>169</v>
      </c>
      <c r="K380" s="184">
        <v>6</v>
      </c>
      <c r="L380" s="184">
        <v>58</v>
      </c>
      <c r="M380" s="184">
        <v>100</v>
      </c>
      <c r="N380" s="184">
        <v>1.3800000000000001</v>
      </c>
    </row>
    <row r="381" spans="1:14">
      <c r="A381" s="184" t="s">
        <v>767</v>
      </c>
      <c r="B381" s="185" t="s">
        <v>704</v>
      </c>
      <c r="C381" s="185" t="s">
        <v>822</v>
      </c>
      <c r="D381" s="184">
        <v>14.3</v>
      </c>
      <c r="E381" s="184">
        <v>17</v>
      </c>
      <c r="F381" s="184">
        <v>0.84</v>
      </c>
      <c r="G381" s="184">
        <v>1.21</v>
      </c>
      <c r="H381" s="184">
        <v>10</v>
      </c>
      <c r="I381" s="184">
        <v>68</v>
      </c>
      <c r="J381" s="184" t="s">
        <v>169</v>
      </c>
      <c r="K381" s="184">
        <v>8</v>
      </c>
      <c r="L381" s="184">
        <v>58</v>
      </c>
      <c r="M381" s="184">
        <v>82.350000000000009</v>
      </c>
      <c r="N381" s="184">
        <v>1.1300000000000001</v>
      </c>
    </row>
    <row r="382" spans="1:14">
      <c r="A382" s="184" t="s">
        <v>767</v>
      </c>
      <c r="B382" s="185" t="s">
        <v>704</v>
      </c>
      <c r="C382" s="185" t="s">
        <v>823</v>
      </c>
      <c r="D382" s="184">
        <v>6.2000000000000011</v>
      </c>
      <c r="E382" s="184">
        <v>8</v>
      </c>
      <c r="F382" s="184">
        <v>0.78</v>
      </c>
      <c r="G382" s="184">
        <v>1.1200000000000001</v>
      </c>
      <c r="H382" s="184">
        <v>16</v>
      </c>
      <c r="I382" s="184">
        <v>68</v>
      </c>
      <c r="J382" s="184" t="s">
        <v>169</v>
      </c>
      <c r="K382" s="184">
        <v>13</v>
      </c>
      <c r="L382" s="184">
        <v>58</v>
      </c>
      <c r="M382" s="184">
        <v>75</v>
      </c>
      <c r="N382" s="184">
        <v>1.03</v>
      </c>
    </row>
    <row r="383" spans="1:14">
      <c r="A383" s="184" t="s">
        <v>767</v>
      </c>
      <c r="B383" s="185" t="s">
        <v>705</v>
      </c>
      <c r="C383" s="185" t="s">
        <v>825</v>
      </c>
      <c r="D383" s="184">
        <v>17.499999999999993</v>
      </c>
      <c r="E383" s="184">
        <v>25</v>
      </c>
      <c r="F383" s="184">
        <v>0.70000000000000007</v>
      </c>
      <c r="G383" s="184">
        <v>1.01</v>
      </c>
      <c r="H383" s="184">
        <v>34</v>
      </c>
      <c r="I383" s="184">
        <v>68</v>
      </c>
      <c r="J383" s="184" t="s">
        <v>147</v>
      </c>
      <c r="K383" s="184">
        <v>4</v>
      </c>
      <c r="L383" s="184">
        <v>8</v>
      </c>
      <c r="M383" s="184">
        <v>80</v>
      </c>
      <c r="N383" s="184">
        <v>1.1000000000000001</v>
      </c>
    </row>
    <row r="384" spans="1:14">
      <c r="A384" s="184" t="s">
        <v>767</v>
      </c>
      <c r="B384" s="185" t="s">
        <v>706</v>
      </c>
      <c r="C384" s="185" t="s">
        <v>826</v>
      </c>
      <c r="D384" s="184">
        <v>4.6999999999999993</v>
      </c>
      <c r="E384" s="184">
        <v>12</v>
      </c>
      <c r="F384" s="184">
        <v>0.39</v>
      </c>
      <c r="G384" s="184">
        <v>0.56000000000000005</v>
      </c>
      <c r="H384" s="184">
        <v>64</v>
      </c>
      <c r="I384" s="184">
        <v>68</v>
      </c>
      <c r="J384" s="184" t="s">
        <v>169</v>
      </c>
      <c r="K384" s="184">
        <v>55</v>
      </c>
      <c r="L384" s="184">
        <v>58</v>
      </c>
      <c r="M384" s="184">
        <v>41.67</v>
      </c>
      <c r="N384" s="184">
        <v>0.57000000000000006</v>
      </c>
    </row>
    <row r="385" spans="1:14">
      <c r="A385" s="184" t="s">
        <v>767</v>
      </c>
      <c r="B385" s="185" t="s">
        <v>706</v>
      </c>
      <c r="C385" s="185" t="s">
        <v>829</v>
      </c>
      <c r="D385" s="184">
        <v>2.2000000000000002</v>
      </c>
      <c r="E385" s="184">
        <v>8</v>
      </c>
      <c r="F385" s="184">
        <v>0.28000000000000003</v>
      </c>
      <c r="G385" s="184">
        <v>0.4</v>
      </c>
      <c r="H385" s="184">
        <v>67</v>
      </c>
      <c r="I385" s="184">
        <v>68</v>
      </c>
      <c r="J385" s="184" t="s">
        <v>169</v>
      </c>
      <c r="K385" s="184">
        <v>57</v>
      </c>
      <c r="L385" s="184">
        <v>58</v>
      </c>
      <c r="M385" s="184">
        <v>25</v>
      </c>
      <c r="N385" s="184">
        <v>0.34</v>
      </c>
    </row>
    <row r="386" spans="1:14">
      <c r="A386" s="184" t="s">
        <v>767</v>
      </c>
      <c r="B386" s="185" t="s">
        <v>708</v>
      </c>
      <c r="C386" s="185" t="s">
        <v>833</v>
      </c>
      <c r="D386" s="184">
        <v>3.8</v>
      </c>
      <c r="E386" s="184">
        <v>5</v>
      </c>
      <c r="F386" s="184">
        <v>0.76</v>
      </c>
      <c r="G386" s="184">
        <v>1.0900000000000001</v>
      </c>
      <c r="H386" s="184">
        <v>20</v>
      </c>
      <c r="I386" s="184">
        <v>68</v>
      </c>
      <c r="J386" s="184" t="s">
        <v>169</v>
      </c>
      <c r="K386" s="184">
        <v>17</v>
      </c>
      <c r="L386" s="184">
        <v>58</v>
      </c>
      <c r="M386" s="184">
        <v>60</v>
      </c>
      <c r="N386" s="184">
        <v>0.83000000000000007</v>
      </c>
    </row>
    <row r="387" spans="1:14">
      <c r="A387" s="184" t="s">
        <v>767</v>
      </c>
      <c r="B387" s="185" t="s">
        <v>708</v>
      </c>
      <c r="C387" s="185" t="s">
        <v>834</v>
      </c>
      <c r="D387" s="184">
        <v>17.799999999999997</v>
      </c>
      <c r="E387" s="184">
        <v>19</v>
      </c>
      <c r="F387" s="184">
        <v>0.94000000000000006</v>
      </c>
      <c r="G387" s="184">
        <v>1.35</v>
      </c>
      <c r="H387" s="184">
        <v>3</v>
      </c>
      <c r="I387" s="184">
        <v>68</v>
      </c>
      <c r="J387" s="184" t="s">
        <v>169</v>
      </c>
      <c r="K387" s="184">
        <v>3</v>
      </c>
      <c r="L387" s="184">
        <v>58</v>
      </c>
      <c r="M387" s="184">
        <v>100</v>
      </c>
      <c r="N387" s="184">
        <v>1.3800000000000001</v>
      </c>
    </row>
    <row r="388" spans="1:14">
      <c r="A388" s="184" t="s">
        <v>767</v>
      </c>
      <c r="B388" s="185" t="s">
        <v>709</v>
      </c>
      <c r="C388" s="185" t="s">
        <v>835</v>
      </c>
      <c r="D388" s="184">
        <v>30.799999999999986</v>
      </c>
      <c r="E388" s="184">
        <v>38</v>
      </c>
      <c r="F388" s="184">
        <v>0.81</v>
      </c>
      <c r="G388" s="184">
        <v>1.17</v>
      </c>
      <c r="H388" s="184">
        <v>13</v>
      </c>
      <c r="I388" s="184">
        <v>68</v>
      </c>
      <c r="J388" s="184" t="s">
        <v>147</v>
      </c>
      <c r="K388" s="184">
        <v>2</v>
      </c>
      <c r="L388" s="184">
        <v>8</v>
      </c>
      <c r="M388" s="184">
        <v>89.47</v>
      </c>
      <c r="N388" s="184">
        <v>1.23</v>
      </c>
    </row>
    <row r="389" spans="1:14">
      <c r="A389" s="184" t="s">
        <v>767</v>
      </c>
      <c r="B389" s="185" t="s">
        <v>709</v>
      </c>
      <c r="C389" s="185" t="s">
        <v>825</v>
      </c>
      <c r="D389" s="184">
        <v>15.899999999999999</v>
      </c>
      <c r="E389" s="184">
        <v>21</v>
      </c>
      <c r="F389" s="184">
        <v>0.76</v>
      </c>
      <c r="G389" s="184">
        <v>1.0900000000000001</v>
      </c>
      <c r="H389" s="184">
        <v>20</v>
      </c>
      <c r="I389" s="184">
        <v>68</v>
      </c>
      <c r="J389" s="184" t="s">
        <v>169</v>
      </c>
      <c r="K389" s="184">
        <v>17</v>
      </c>
      <c r="L389" s="184">
        <v>58</v>
      </c>
      <c r="M389" s="184">
        <v>76.19</v>
      </c>
      <c r="N389" s="184">
        <v>1.05</v>
      </c>
    </row>
    <row r="390" spans="1:14">
      <c r="A390" s="184" t="s">
        <v>767</v>
      </c>
      <c r="B390" s="185" t="s">
        <v>710</v>
      </c>
      <c r="C390" s="185" t="s">
        <v>838</v>
      </c>
      <c r="D390" s="184">
        <v>6</v>
      </c>
      <c r="E390" s="184">
        <v>6</v>
      </c>
      <c r="F390" s="184">
        <v>1</v>
      </c>
      <c r="G390" s="184">
        <v>1.44</v>
      </c>
      <c r="H390" s="184">
        <v>1</v>
      </c>
      <c r="I390" s="184">
        <v>68</v>
      </c>
      <c r="J390" s="184" t="s">
        <v>169</v>
      </c>
      <c r="K390" s="184">
        <v>1</v>
      </c>
      <c r="L390" s="184">
        <v>58</v>
      </c>
      <c r="M390" s="184">
        <v>100</v>
      </c>
      <c r="N390" s="184">
        <v>1.3800000000000001</v>
      </c>
    </row>
    <row r="391" spans="1:14">
      <c r="A391" s="184" t="s">
        <v>767</v>
      </c>
      <c r="B391" s="185" t="s">
        <v>711</v>
      </c>
      <c r="C391" s="185" t="s">
        <v>839</v>
      </c>
      <c r="D391" s="184">
        <v>12.299999999999997</v>
      </c>
      <c r="E391" s="184">
        <v>15</v>
      </c>
      <c r="F391" s="184">
        <v>0.82000000000000006</v>
      </c>
      <c r="G391" s="184">
        <v>1.18</v>
      </c>
      <c r="H391" s="184">
        <v>12</v>
      </c>
      <c r="I391" s="184">
        <v>68</v>
      </c>
      <c r="J391" s="184" t="s">
        <v>169</v>
      </c>
      <c r="K391" s="184">
        <v>10</v>
      </c>
      <c r="L391" s="184">
        <v>58</v>
      </c>
      <c r="M391" s="184">
        <v>86.67</v>
      </c>
      <c r="N391" s="184">
        <v>1.19</v>
      </c>
    </row>
    <row r="392" spans="1:14">
      <c r="A392" s="184" t="s">
        <v>767</v>
      </c>
      <c r="B392" s="185" t="s">
        <v>711</v>
      </c>
      <c r="C392" s="185" t="s">
        <v>840</v>
      </c>
      <c r="D392" s="184">
        <v>5.6000000000000005</v>
      </c>
      <c r="E392" s="184">
        <v>11</v>
      </c>
      <c r="F392" s="184">
        <v>0.51</v>
      </c>
      <c r="G392" s="184">
        <v>0.73</v>
      </c>
      <c r="H392" s="184">
        <v>59</v>
      </c>
      <c r="I392" s="184">
        <v>68</v>
      </c>
      <c r="J392" s="184" t="s">
        <v>169</v>
      </c>
      <c r="K392" s="184">
        <v>50</v>
      </c>
      <c r="L392" s="184">
        <v>58</v>
      </c>
      <c r="M392" s="184">
        <v>45.45</v>
      </c>
      <c r="N392" s="184">
        <v>0.63</v>
      </c>
    </row>
    <row r="393" spans="1:14">
      <c r="A393" s="184" t="s">
        <v>767</v>
      </c>
      <c r="B393" s="185" t="s">
        <v>712</v>
      </c>
      <c r="C393" s="185" t="s">
        <v>844</v>
      </c>
      <c r="D393" s="184">
        <v>2.0499999999999998</v>
      </c>
      <c r="E393" s="184">
        <v>6</v>
      </c>
      <c r="F393" s="184">
        <v>0.34</v>
      </c>
      <c r="G393" s="184">
        <v>0.49</v>
      </c>
      <c r="H393" s="184">
        <v>66</v>
      </c>
      <c r="I393" s="184">
        <v>68</v>
      </c>
      <c r="J393" s="184" t="s">
        <v>169</v>
      </c>
      <c r="K393" s="184">
        <v>56</v>
      </c>
      <c r="L393" s="184">
        <v>58</v>
      </c>
      <c r="M393" s="184">
        <v>16.670000000000002</v>
      </c>
      <c r="N393" s="184">
        <v>0.23</v>
      </c>
    </row>
    <row r="394" spans="1:14">
      <c r="A394" s="184" t="s">
        <v>767</v>
      </c>
      <c r="B394" s="185" t="s">
        <v>712</v>
      </c>
      <c r="C394" s="185" t="s">
        <v>846</v>
      </c>
      <c r="D394" s="184">
        <v>9.4</v>
      </c>
      <c r="E394" s="184">
        <v>10</v>
      </c>
      <c r="F394" s="184">
        <v>0.94000000000000006</v>
      </c>
      <c r="G394" s="184">
        <v>1.35</v>
      </c>
      <c r="H394" s="184">
        <v>3</v>
      </c>
      <c r="I394" s="184">
        <v>68</v>
      </c>
      <c r="J394" s="184" t="s">
        <v>169</v>
      </c>
      <c r="K394" s="184">
        <v>3</v>
      </c>
      <c r="L394" s="184">
        <v>58</v>
      </c>
      <c r="M394" s="184">
        <v>90</v>
      </c>
      <c r="N394" s="184">
        <v>1.24</v>
      </c>
    </row>
    <row r="395" spans="1:14">
      <c r="A395" s="184" t="s">
        <v>767</v>
      </c>
      <c r="B395" s="185" t="s">
        <v>713</v>
      </c>
      <c r="C395" s="185" t="s">
        <v>847</v>
      </c>
      <c r="D395" s="184">
        <v>2.8000000000000003</v>
      </c>
      <c r="E395" s="184">
        <v>14</v>
      </c>
      <c r="F395" s="184">
        <v>0.2</v>
      </c>
      <c r="G395" s="184">
        <v>0.28999999999999998</v>
      </c>
      <c r="H395" s="184">
        <v>68</v>
      </c>
      <c r="I395" s="184">
        <v>68</v>
      </c>
      <c r="J395" s="184" t="s">
        <v>169</v>
      </c>
      <c r="K395" s="184">
        <v>58</v>
      </c>
      <c r="L395" s="184">
        <v>58</v>
      </c>
      <c r="M395" s="184">
        <v>14.290000000000001</v>
      </c>
      <c r="N395" s="184">
        <v>0.2</v>
      </c>
    </row>
    <row r="396" spans="1:14">
      <c r="A396" s="184" t="s">
        <v>767</v>
      </c>
      <c r="B396" s="185" t="s">
        <v>714</v>
      </c>
      <c r="C396" s="185" t="s">
        <v>852</v>
      </c>
      <c r="D396" s="184">
        <v>6.7</v>
      </c>
      <c r="E396" s="184">
        <v>10</v>
      </c>
      <c r="F396" s="184">
        <v>0.67</v>
      </c>
      <c r="G396" s="184">
        <v>0.96</v>
      </c>
      <c r="H396" s="184">
        <v>40</v>
      </c>
      <c r="I396" s="184">
        <v>68</v>
      </c>
      <c r="J396" s="184" t="s">
        <v>169</v>
      </c>
      <c r="K396" s="184">
        <v>33</v>
      </c>
      <c r="L396" s="184">
        <v>58</v>
      </c>
      <c r="M396" s="184">
        <v>60</v>
      </c>
      <c r="N396" s="184">
        <v>0.83000000000000007</v>
      </c>
    </row>
    <row r="397" spans="1:14">
      <c r="A397" s="184" t="s">
        <v>767</v>
      </c>
      <c r="B397" s="185" t="s">
        <v>715</v>
      </c>
      <c r="C397" s="185" t="s">
        <v>844</v>
      </c>
      <c r="D397" s="184">
        <v>7.1</v>
      </c>
      <c r="E397" s="184">
        <v>10</v>
      </c>
      <c r="F397" s="184">
        <v>0.71</v>
      </c>
      <c r="G397" s="184">
        <v>1.02</v>
      </c>
      <c r="H397" s="184">
        <v>30</v>
      </c>
      <c r="I397" s="184">
        <v>68</v>
      </c>
      <c r="J397" s="184" t="s">
        <v>169</v>
      </c>
      <c r="K397" s="184">
        <v>26</v>
      </c>
      <c r="L397" s="184">
        <v>58</v>
      </c>
      <c r="M397" s="184">
        <v>90</v>
      </c>
      <c r="N397" s="184">
        <v>1.24</v>
      </c>
    </row>
    <row r="398" spans="1:14">
      <c r="A398" s="184" t="s">
        <v>767</v>
      </c>
      <c r="B398" s="185" t="s">
        <v>715</v>
      </c>
      <c r="C398" s="185" t="s">
        <v>855</v>
      </c>
      <c r="D398" s="184">
        <v>5.9</v>
      </c>
      <c r="E398" s="184">
        <v>8</v>
      </c>
      <c r="F398" s="184">
        <v>0.74</v>
      </c>
      <c r="G398" s="184">
        <v>1.06</v>
      </c>
      <c r="H398" s="184">
        <v>28</v>
      </c>
      <c r="I398" s="184">
        <v>68</v>
      </c>
      <c r="J398" s="184" t="s">
        <v>169</v>
      </c>
      <c r="K398" s="184">
        <v>24</v>
      </c>
      <c r="L398" s="184">
        <v>58</v>
      </c>
      <c r="M398" s="184">
        <v>75</v>
      </c>
      <c r="N398" s="184">
        <v>1.03</v>
      </c>
    </row>
    <row r="399" spans="1:14">
      <c r="A399" s="184" t="s">
        <v>767</v>
      </c>
      <c r="B399" s="185" t="s">
        <v>715</v>
      </c>
      <c r="C399" s="185" t="s">
        <v>856</v>
      </c>
      <c r="D399" s="184">
        <v>11.6</v>
      </c>
      <c r="E399" s="184">
        <v>15</v>
      </c>
      <c r="F399" s="184">
        <v>0.77</v>
      </c>
      <c r="G399" s="184">
        <v>1.1100000000000001</v>
      </c>
      <c r="H399" s="184">
        <v>17</v>
      </c>
      <c r="I399" s="184">
        <v>68</v>
      </c>
      <c r="J399" s="184" t="s">
        <v>169</v>
      </c>
      <c r="K399" s="184">
        <v>14</v>
      </c>
      <c r="L399" s="184">
        <v>58</v>
      </c>
      <c r="M399" s="184">
        <v>86.67</v>
      </c>
      <c r="N399" s="184">
        <v>1.19</v>
      </c>
    </row>
    <row r="400" spans="1:14">
      <c r="A400" s="184" t="s">
        <v>767</v>
      </c>
      <c r="B400" s="185" t="s">
        <v>716</v>
      </c>
      <c r="C400" s="185" t="s">
        <v>858</v>
      </c>
      <c r="D400" s="184">
        <v>12.6</v>
      </c>
      <c r="E400" s="184">
        <v>23</v>
      </c>
      <c r="F400" s="184">
        <v>0.55000000000000004</v>
      </c>
      <c r="G400" s="184">
        <v>0.79</v>
      </c>
      <c r="H400" s="184">
        <v>53</v>
      </c>
      <c r="I400" s="184">
        <v>68</v>
      </c>
      <c r="J400" s="184" t="s">
        <v>169</v>
      </c>
      <c r="K400" s="184">
        <v>45</v>
      </c>
      <c r="L400" s="184">
        <v>58</v>
      </c>
      <c r="M400" s="184">
        <v>47.83</v>
      </c>
      <c r="N400" s="184">
        <v>0.66</v>
      </c>
    </row>
    <row r="401" spans="1:14">
      <c r="A401" s="184" t="s">
        <v>767</v>
      </c>
      <c r="B401" s="185" t="s">
        <v>716</v>
      </c>
      <c r="C401" s="185" t="s">
        <v>860</v>
      </c>
      <c r="D401" s="184">
        <v>5.6000000000000005</v>
      </c>
      <c r="E401" s="184">
        <v>8</v>
      </c>
      <c r="F401" s="184">
        <v>0.70000000000000007</v>
      </c>
      <c r="G401" s="184">
        <v>1.01</v>
      </c>
      <c r="H401" s="184">
        <v>34</v>
      </c>
      <c r="I401" s="184">
        <v>68</v>
      </c>
      <c r="J401" s="184" t="s">
        <v>169</v>
      </c>
      <c r="K401" s="184">
        <v>29</v>
      </c>
      <c r="L401" s="184">
        <v>58</v>
      </c>
      <c r="M401" s="184">
        <v>75</v>
      </c>
      <c r="N401" s="184">
        <v>1.03</v>
      </c>
    </row>
    <row r="402" spans="1:14">
      <c r="A402" s="184" t="s">
        <v>767</v>
      </c>
      <c r="B402" s="185" t="s">
        <v>716</v>
      </c>
      <c r="C402" s="185" t="s">
        <v>866</v>
      </c>
      <c r="D402" s="184">
        <v>4.7</v>
      </c>
      <c r="E402" s="184">
        <v>8</v>
      </c>
      <c r="F402" s="184">
        <v>0.59</v>
      </c>
      <c r="G402" s="184">
        <v>0.85</v>
      </c>
      <c r="H402" s="184">
        <v>49</v>
      </c>
      <c r="I402" s="184">
        <v>68</v>
      </c>
      <c r="J402" s="184" t="s">
        <v>169</v>
      </c>
      <c r="K402" s="184">
        <v>41</v>
      </c>
      <c r="L402" s="184">
        <v>58</v>
      </c>
      <c r="M402" s="184">
        <v>62.5</v>
      </c>
      <c r="N402" s="184">
        <v>0.86</v>
      </c>
    </row>
    <row r="403" spans="1:14">
      <c r="A403" s="184" t="s">
        <v>767</v>
      </c>
      <c r="B403" s="185" t="s">
        <v>716</v>
      </c>
      <c r="C403" s="185" t="s">
        <v>867</v>
      </c>
      <c r="D403" s="184">
        <v>53.40000000000002</v>
      </c>
      <c r="E403" s="184">
        <v>60</v>
      </c>
      <c r="F403" s="184">
        <v>0.89</v>
      </c>
      <c r="G403" s="184">
        <v>1.28</v>
      </c>
      <c r="H403" s="184">
        <v>7</v>
      </c>
      <c r="I403" s="184">
        <v>68</v>
      </c>
      <c r="J403" s="184" t="s">
        <v>136</v>
      </c>
      <c r="K403" s="184">
        <v>1</v>
      </c>
      <c r="L403" s="184">
        <v>2</v>
      </c>
      <c r="M403" s="184">
        <v>90</v>
      </c>
      <c r="N403" s="184">
        <v>1.24</v>
      </c>
    </row>
    <row r="404" spans="1:14">
      <c r="A404" s="184" t="s">
        <v>767</v>
      </c>
      <c r="B404" s="185" t="s">
        <v>717</v>
      </c>
      <c r="C404" s="185" t="s">
        <v>871</v>
      </c>
      <c r="D404" s="184">
        <v>5</v>
      </c>
      <c r="E404" s="184">
        <v>8</v>
      </c>
      <c r="F404" s="184">
        <v>0.63</v>
      </c>
      <c r="G404" s="184">
        <v>0.9</v>
      </c>
      <c r="H404" s="184">
        <v>44</v>
      </c>
      <c r="I404" s="184">
        <v>68</v>
      </c>
      <c r="J404" s="184" t="s">
        <v>169</v>
      </c>
      <c r="K404" s="184">
        <v>37</v>
      </c>
      <c r="L404" s="184">
        <v>58</v>
      </c>
      <c r="M404" s="184">
        <v>62.5</v>
      </c>
      <c r="N404" s="184">
        <v>0.86</v>
      </c>
    </row>
    <row r="405" spans="1:14">
      <c r="A405" s="184" t="s">
        <v>767</v>
      </c>
      <c r="B405" s="185" t="s">
        <v>718</v>
      </c>
      <c r="C405" s="185" t="s">
        <v>873</v>
      </c>
      <c r="D405" s="184">
        <v>15.4</v>
      </c>
      <c r="E405" s="184">
        <v>23</v>
      </c>
      <c r="F405" s="184">
        <v>0.67</v>
      </c>
      <c r="G405" s="184">
        <v>0.96</v>
      </c>
      <c r="H405" s="184">
        <v>40</v>
      </c>
      <c r="I405" s="184">
        <v>68</v>
      </c>
      <c r="J405" s="184" t="s">
        <v>169</v>
      </c>
      <c r="K405" s="184">
        <v>33</v>
      </c>
      <c r="L405" s="184">
        <v>58</v>
      </c>
      <c r="M405" s="184">
        <v>65.22</v>
      </c>
      <c r="N405" s="184">
        <v>0.9</v>
      </c>
    </row>
    <row r="406" spans="1:14">
      <c r="A406" s="184" t="s">
        <v>767</v>
      </c>
      <c r="B406" s="185" t="s">
        <v>722</v>
      </c>
      <c r="C406" s="185" t="s">
        <v>876</v>
      </c>
      <c r="D406" s="184">
        <v>3.5999999999999996</v>
      </c>
      <c r="E406" s="184">
        <v>6</v>
      </c>
      <c r="F406" s="184">
        <v>0.6</v>
      </c>
      <c r="G406" s="184">
        <v>0.86</v>
      </c>
      <c r="H406" s="184">
        <v>46</v>
      </c>
      <c r="I406" s="184">
        <v>68</v>
      </c>
      <c r="J406" s="184" t="s">
        <v>169</v>
      </c>
      <c r="K406" s="184">
        <v>39</v>
      </c>
      <c r="L406" s="184">
        <v>58</v>
      </c>
      <c r="M406" s="184">
        <v>66.67</v>
      </c>
      <c r="N406" s="184">
        <v>0.92</v>
      </c>
    </row>
    <row r="407" spans="1:14">
      <c r="A407" s="184" t="s">
        <v>767</v>
      </c>
      <c r="B407" s="185" t="s">
        <v>722</v>
      </c>
      <c r="C407" s="185" t="s">
        <v>877</v>
      </c>
      <c r="D407" s="184">
        <v>5.6</v>
      </c>
      <c r="E407" s="184">
        <v>8</v>
      </c>
      <c r="F407" s="184">
        <v>0.70000000000000007</v>
      </c>
      <c r="G407" s="184">
        <v>1.01</v>
      </c>
      <c r="H407" s="184">
        <v>34</v>
      </c>
      <c r="I407" s="184">
        <v>68</v>
      </c>
      <c r="J407" s="184" t="s">
        <v>169</v>
      </c>
      <c r="K407" s="184">
        <v>29</v>
      </c>
      <c r="L407" s="184">
        <v>58</v>
      </c>
      <c r="M407" s="184">
        <v>75</v>
      </c>
      <c r="N407" s="184">
        <v>1.03</v>
      </c>
    </row>
    <row r="408" spans="1:14">
      <c r="A408" s="184" t="s">
        <v>767</v>
      </c>
      <c r="B408" s="185" t="s">
        <v>722</v>
      </c>
      <c r="C408" s="185" t="s">
        <v>878</v>
      </c>
      <c r="D408" s="184">
        <v>6.1000000000000005</v>
      </c>
      <c r="E408" s="184">
        <v>12</v>
      </c>
      <c r="F408" s="184">
        <v>0.51</v>
      </c>
      <c r="G408" s="184">
        <v>0.73</v>
      </c>
      <c r="H408" s="184">
        <v>59</v>
      </c>
      <c r="I408" s="184">
        <v>68</v>
      </c>
      <c r="J408" s="184" t="s">
        <v>169</v>
      </c>
      <c r="K408" s="184">
        <v>50</v>
      </c>
      <c r="L408" s="184">
        <v>58</v>
      </c>
      <c r="M408" s="184">
        <v>50</v>
      </c>
      <c r="N408" s="184">
        <v>0.69000000000000006</v>
      </c>
    </row>
    <row r="409" spans="1:14">
      <c r="A409" s="184" t="s">
        <v>767</v>
      </c>
      <c r="B409" s="185" t="s">
        <v>724</v>
      </c>
      <c r="C409" s="185" t="s">
        <v>826</v>
      </c>
      <c r="D409" s="184">
        <v>33.999999999999993</v>
      </c>
      <c r="E409" s="184">
        <v>37</v>
      </c>
      <c r="F409" s="184">
        <v>0.92</v>
      </c>
      <c r="G409" s="184">
        <v>1.32</v>
      </c>
      <c r="H409" s="184">
        <v>6</v>
      </c>
      <c r="I409" s="184">
        <v>68</v>
      </c>
      <c r="J409" s="184" t="s">
        <v>147</v>
      </c>
      <c r="K409" s="184">
        <v>1</v>
      </c>
      <c r="L409" s="184">
        <v>8</v>
      </c>
      <c r="M409" s="184">
        <v>100</v>
      </c>
      <c r="N409" s="184">
        <v>1.3800000000000001</v>
      </c>
    </row>
    <row r="410" spans="1:14">
      <c r="A410" s="184" t="s">
        <v>767</v>
      </c>
      <c r="B410" s="185" t="s">
        <v>724</v>
      </c>
      <c r="C410" s="185" t="s">
        <v>885</v>
      </c>
      <c r="D410" s="184">
        <v>17.8</v>
      </c>
      <c r="E410" s="184">
        <v>19</v>
      </c>
      <c r="F410" s="184">
        <v>0.94000000000000006</v>
      </c>
      <c r="G410" s="184">
        <v>1.35</v>
      </c>
      <c r="H410" s="184">
        <v>3</v>
      </c>
      <c r="I410" s="184">
        <v>68</v>
      </c>
      <c r="J410" s="184" t="s">
        <v>169</v>
      </c>
      <c r="K410" s="184">
        <v>3</v>
      </c>
      <c r="L410" s="184">
        <v>58</v>
      </c>
      <c r="M410" s="184">
        <v>100</v>
      </c>
      <c r="N410" s="184">
        <v>1.3800000000000001</v>
      </c>
    </row>
    <row r="411" spans="1:14">
      <c r="A411" s="184" t="s">
        <v>767</v>
      </c>
      <c r="B411" s="185" t="s">
        <v>725</v>
      </c>
      <c r="C411" s="185" t="s">
        <v>890</v>
      </c>
      <c r="D411" s="184">
        <v>17.799999999999997</v>
      </c>
      <c r="E411" s="184">
        <v>22</v>
      </c>
      <c r="F411" s="184">
        <v>0.81</v>
      </c>
      <c r="G411" s="184">
        <v>1.1599999999999999</v>
      </c>
      <c r="H411" s="184">
        <v>15</v>
      </c>
      <c r="I411" s="184">
        <v>68</v>
      </c>
      <c r="J411" s="184" t="s">
        <v>169</v>
      </c>
      <c r="K411" s="184">
        <v>12</v>
      </c>
      <c r="L411" s="184">
        <v>58</v>
      </c>
      <c r="M411" s="184">
        <v>90.91</v>
      </c>
      <c r="N411" s="184">
        <v>1.25</v>
      </c>
    </row>
    <row r="412" spans="1:14">
      <c r="A412" s="184" t="s">
        <v>767</v>
      </c>
      <c r="B412" s="185" t="s">
        <v>727</v>
      </c>
      <c r="C412" s="185" t="s">
        <v>900</v>
      </c>
      <c r="D412" s="184">
        <v>21.699999999999996</v>
      </c>
      <c r="E412" s="184">
        <v>32</v>
      </c>
      <c r="F412" s="184">
        <v>0.68</v>
      </c>
      <c r="G412" s="184">
        <v>0.98</v>
      </c>
      <c r="H412" s="184">
        <v>39</v>
      </c>
      <c r="I412" s="184">
        <v>68</v>
      </c>
      <c r="J412" s="184" t="s">
        <v>147</v>
      </c>
      <c r="K412" s="184">
        <v>5</v>
      </c>
      <c r="L412" s="184">
        <v>8</v>
      </c>
      <c r="M412" s="184">
        <v>65.63</v>
      </c>
      <c r="N412" s="184">
        <v>0.9</v>
      </c>
    </row>
    <row r="413" spans="1:14">
      <c r="A413" s="184" t="s">
        <v>767</v>
      </c>
      <c r="B413" s="185" t="s">
        <v>728</v>
      </c>
      <c r="C413" s="185" t="s">
        <v>906</v>
      </c>
      <c r="D413" s="184">
        <v>10.799999999999999</v>
      </c>
      <c r="E413" s="184">
        <v>28</v>
      </c>
      <c r="F413" s="184">
        <v>0.39</v>
      </c>
      <c r="G413" s="184">
        <v>0.55000000000000004</v>
      </c>
      <c r="H413" s="184">
        <v>65</v>
      </c>
      <c r="I413" s="184">
        <v>68</v>
      </c>
      <c r="J413" s="184" t="s">
        <v>147</v>
      </c>
      <c r="K413" s="184">
        <v>8</v>
      </c>
      <c r="L413" s="184">
        <v>8</v>
      </c>
      <c r="M413" s="184">
        <v>35.71</v>
      </c>
      <c r="N413" s="184">
        <v>0.49</v>
      </c>
    </row>
    <row r="414" spans="1:14">
      <c r="A414" s="184" t="s">
        <v>767</v>
      </c>
      <c r="B414" s="185" t="s">
        <v>729</v>
      </c>
      <c r="C414" s="185" t="s">
        <v>908</v>
      </c>
      <c r="D414" s="184">
        <v>10.700000000000001</v>
      </c>
      <c r="E414" s="184">
        <v>14</v>
      </c>
      <c r="F414" s="184">
        <v>0.76</v>
      </c>
      <c r="G414" s="184">
        <v>1.1000000000000001</v>
      </c>
      <c r="H414" s="184">
        <v>18</v>
      </c>
      <c r="I414" s="184">
        <v>68</v>
      </c>
      <c r="J414" s="184" t="s">
        <v>169</v>
      </c>
      <c r="K414" s="184">
        <v>15</v>
      </c>
      <c r="L414" s="184">
        <v>58</v>
      </c>
      <c r="M414" s="184">
        <v>85.710000000000008</v>
      </c>
      <c r="N414" s="184">
        <v>1.18</v>
      </c>
    </row>
    <row r="415" spans="1:14">
      <c r="A415" s="184" t="s">
        <v>767</v>
      </c>
      <c r="B415" s="185" t="s">
        <v>729</v>
      </c>
      <c r="C415" s="185" t="s">
        <v>909</v>
      </c>
      <c r="D415" s="184">
        <v>4.3</v>
      </c>
      <c r="E415" s="184">
        <v>10</v>
      </c>
      <c r="F415" s="184">
        <v>0.43</v>
      </c>
      <c r="G415" s="184">
        <v>0.62</v>
      </c>
      <c r="H415" s="184">
        <v>63</v>
      </c>
      <c r="I415" s="184">
        <v>68</v>
      </c>
      <c r="J415" s="184" t="s">
        <v>169</v>
      </c>
      <c r="K415" s="184">
        <v>54</v>
      </c>
      <c r="L415" s="184">
        <v>58</v>
      </c>
      <c r="M415" s="184">
        <v>30</v>
      </c>
      <c r="N415" s="184">
        <v>0.41000000000000003</v>
      </c>
    </row>
    <row r="416" spans="1:14">
      <c r="A416" s="184" t="s">
        <v>767</v>
      </c>
      <c r="B416" s="185" t="s">
        <v>730</v>
      </c>
      <c r="C416" s="185" t="s">
        <v>913</v>
      </c>
      <c r="D416" s="184">
        <v>4.4000000000000004</v>
      </c>
      <c r="E416" s="184">
        <v>8</v>
      </c>
      <c r="F416" s="184">
        <v>0.55000000000000004</v>
      </c>
      <c r="G416" s="184">
        <v>0.79</v>
      </c>
      <c r="H416" s="184">
        <v>53</v>
      </c>
      <c r="I416" s="184">
        <v>68</v>
      </c>
      <c r="J416" s="184" t="s">
        <v>169</v>
      </c>
      <c r="K416" s="184">
        <v>45</v>
      </c>
      <c r="L416" s="184">
        <v>58</v>
      </c>
      <c r="M416" s="184">
        <v>62.5</v>
      </c>
      <c r="N416" s="184">
        <v>0.86</v>
      </c>
    </row>
    <row r="417" spans="1:14">
      <c r="A417" s="184" t="s">
        <v>767</v>
      </c>
      <c r="B417" s="185" t="s">
        <v>730</v>
      </c>
      <c r="C417" s="185" t="s">
        <v>914</v>
      </c>
      <c r="D417" s="184">
        <v>5.0000000000000009</v>
      </c>
      <c r="E417" s="184">
        <v>10</v>
      </c>
      <c r="F417" s="184">
        <v>0.5</v>
      </c>
      <c r="G417" s="184">
        <v>0.72</v>
      </c>
      <c r="H417" s="184">
        <v>61</v>
      </c>
      <c r="I417" s="184">
        <v>68</v>
      </c>
      <c r="J417" s="184" t="s">
        <v>169</v>
      </c>
      <c r="K417" s="184">
        <v>52</v>
      </c>
      <c r="L417" s="184">
        <v>58</v>
      </c>
      <c r="M417" s="184">
        <v>50</v>
      </c>
      <c r="N417" s="184">
        <v>0.69000000000000006</v>
      </c>
    </row>
    <row r="418" spans="1:14">
      <c r="A418" s="184" t="s">
        <v>767</v>
      </c>
      <c r="B418" s="185" t="s">
        <v>730</v>
      </c>
      <c r="C418" s="185" t="s">
        <v>900</v>
      </c>
      <c r="D418" s="184">
        <v>10.599999999999998</v>
      </c>
      <c r="E418" s="184">
        <v>20</v>
      </c>
      <c r="F418" s="184">
        <v>0.53</v>
      </c>
      <c r="G418" s="184">
        <v>0.76</v>
      </c>
      <c r="H418" s="184">
        <v>57</v>
      </c>
      <c r="I418" s="184">
        <v>68</v>
      </c>
      <c r="J418" s="184" t="s">
        <v>169</v>
      </c>
      <c r="K418" s="184">
        <v>49</v>
      </c>
      <c r="L418" s="184">
        <v>58</v>
      </c>
      <c r="M418" s="184">
        <v>60</v>
      </c>
      <c r="N418" s="184">
        <v>0.83000000000000007</v>
      </c>
    </row>
    <row r="419" spans="1:14">
      <c r="A419" s="184" t="s">
        <v>767</v>
      </c>
      <c r="B419" s="185" t="s">
        <v>731</v>
      </c>
      <c r="C419" s="185" t="s">
        <v>897</v>
      </c>
      <c r="D419" s="184">
        <v>12.599999999999998</v>
      </c>
      <c r="E419" s="184">
        <v>15</v>
      </c>
      <c r="F419" s="184">
        <v>0.84</v>
      </c>
      <c r="G419" s="184">
        <v>1.21</v>
      </c>
      <c r="H419" s="184">
        <v>10</v>
      </c>
      <c r="I419" s="184">
        <v>68</v>
      </c>
      <c r="J419" s="184" t="s">
        <v>169</v>
      </c>
      <c r="K419" s="184">
        <v>8</v>
      </c>
      <c r="L419" s="184">
        <v>58</v>
      </c>
      <c r="M419" s="184">
        <v>100</v>
      </c>
      <c r="N419" s="184">
        <v>1.3800000000000001</v>
      </c>
    </row>
    <row r="420" spans="1:14">
      <c r="A420" s="184" t="s">
        <v>767</v>
      </c>
      <c r="B420" s="185" t="s">
        <v>731</v>
      </c>
      <c r="C420" s="185" t="s">
        <v>890</v>
      </c>
      <c r="D420" s="184">
        <v>9.6000000000000014</v>
      </c>
      <c r="E420" s="184">
        <v>14</v>
      </c>
      <c r="F420" s="184">
        <v>0.69000000000000006</v>
      </c>
      <c r="G420" s="184">
        <v>0.99</v>
      </c>
      <c r="H420" s="184">
        <v>38</v>
      </c>
      <c r="I420" s="184">
        <v>68</v>
      </c>
      <c r="J420" s="184" t="s">
        <v>169</v>
      </c>
      <c r="K420" s="184">
        <v>32</v>
      </c>
      <c r="L420" s="184">
        <v>58</v>
      </c>
      <c r="M420" s="184">
        <v>78.570000000000007</v>
      </c>
      <c r="N420" s="184">
        <v>1.08</v>
      </c>
    </row>
    <row r="421" spans="1:14">
      <c r="A421" s="184" t="s">
        <v>767</v>
      </c>
      <c r="B421" s="185" t="s">
        <v>732</v>
      </c>
      <c r="C421" s="185" t="s">
        <v>823</v>
      </c>
      <c r="D421" s="184">
        <v>10.899999999999999</v>
      </c>
      <c r="E421" s="184">
        <v>15</v>
      </c>
      <c r="F421" s="184">
        <v>0.73</v>
      </c>
      <c r="G421" s="184">
        <v>1.05</v>
      </c>
      <c r="H421" s="184">
        <v>29</v>
      </c>
      <c r="I421" s="184">
        <v>68</v>
      </c>
      <c r="J421" s="184" t="s">
        <v>169</v>
      </c>
      <c r="K421" s="184">
        <v>25</v>
      </c>
      <c r="L421" s="184">
        <v>58</v>
      </c>
      <c r="M421" s="184">
        <v>73.33</v>
      </c>
      <c r="N421" s="184">
        <v>1.01</v>
      </c>
    </row>
    <row r="422" spans="1:14">
      <c r="A422" s="184" t="s">
        <v>767</v>
      </c>
      <c r="B422" s="185" t="s">
        <v>732</v>
      </c>
      <c r="C422" s="185" t="s">
        <v>825</v>
      </c>
      <c r="D422" s="184">
        <v>3.5999999999999996</v>
      </c>
      <c r="E422" s="184">
        <v>8</v>
      </c>
      <c r="F422" s="184">
        <v>0.45</v>
      </c>
      <c r="G422" s="184">
        <v>0.65</v>
      </c>
      <c r="H422" s="184">
        <v>62</v>
      </c>
      <c r="I422" s="184">
        <v>68</v>
      </c>
      <c r="J422" s="184" t="s">
        <v>169</v>
      </c>
      <c r="K422" s="184">
        <v>53</v>
      </c>
      <c r="L422" s="184">
        <v>58</v>
      </c>
      <c r="M422" s="184">
        <v>62.5</v>
      </c>
      <c r="N422" s="184">
        <v>0.86</v>
      </c>
    </row>
    <row r="423" spans="1:14">
      <c r="A423" s="184" t="s">
        <v>767</v>
      </c>
      <c r="B423" s="185" t="s">
        <v>733</v>
      </c>
      <c r="C423" s="185" t="s">
        <v>908</v>
      </c>
      <c r="D423" s="184">
        <v>8.5</v>
      </c>
      <c r="E423" s="184">
        <v>10</v>
      </c>
      <c r="F423" s="184">
        <v>0.85</v>
      </c>
      <c r="G423" s="184">
        <v>1.22</v>
      </c>
      <c r="H423" s="184">
        <v>9</v>
      </c>
      <c r="I423" s="184">
        <v>68</v>
      </c>
      <c r="J423" s="184" t="s">
        <v>169</v>
      </c>
      <c r="K423" s="184">
        <v>7</v>
      </c>
      <c r="L423" s="184">
        <v>58</v>
      </c>
      <c r="M423" s="184">
        <v>90</v>
      </c>
      <c r="N423" s="184">
        <v>1.24</v>
      </c>
    </row>
    <row r="424" spans="1:14">
      <c r="A424" s="184" t="s">
        <v>767</v>
      </c>
      <c r="B424" s="185" t="s">
        <v>733</v>
      </c>
      <c r="C424" s="185" t="s">
        <v>838</v>
      </c>
      <c r="D424" s="184">
        <v>7.7</v>
      </c>
      <c r="E424" s="184">
        <v>8</v>
      </c>
      <c r="F424" s="184">
        <v>0.96</v>
      </c>
      <c r="G424" s="184">
        <v>1.3800000000000001</v>
      </c>
      <c r="H424" s="184">
        <v>2</v>
      </c>
      <c r="I424" s="184">
        <v>68</v>
      </c>
      <c r="J424" s="184" t="s">
        <v>169</v>
      </c>
      <c r="K424" s="184">
        <v>2</v>
      </c>
      <c r="L424" s="184">
        <v>58</v>
      </c>
      <c r="M424" s="184">
        <v>100</v>
      </c>
      <c r="N424" s="184">
        <v>1.3800000000000001</v>
      </c>
    </row>
    <row r="425" spans="1:14">
      <c r="A425" s="184" t="s">
        <v>767</v>
      </c>
      <c r="B425" s="185" t="s">
        <v>733</v>
      </c>
      <c r="C425" s="185" t="s">
        <v>926</v>
      </c>
      <c r="D425" s="184">
        <v>4.3999999999999986</v>
      </c>
      <c r="E425" s="184">
        <v>8</v>
      </c>
      <c r="F425" s="184">
        <v>0.55000000000000004</v>
      </c>
      <c r="G425" s="184">
        <v>0.79</v>
      </c>
      <c r="H425" s="184">
        <v>53</v>
      </c>
      <c r="I425" s="184">
        <v>68</v>
      </c>
      <c r="J425" s="184" t="s">
        <v>169</v>
      </c>
      <c r="K425" s="184">
        <v>45</v>
      </c>
      <c r="L425" s="184">
        <v>58</v>
      </c>
      <c r="M425" s="184">
        <v>37.5</v>
      </c>
      <c r="N425" s="184">
        <v>0.52</v>
      </c>
    </row>
    <row r="426" spans="1:14">
      <c r="A426" s="184" t="s">
        <v>767</v>
      </c>
      <c r="B426" s="185" t="s">
        <v>738</v>
      </c>
      <c r="C426" s="185" t="s">
        <v>936</v>
      </c>
      <c r="D426" s="184">
        <v>35.699999999999996</v>
      </c>
      <c r="E426" s="184">
        <v>48</v>
      </c>
      <c r="F426" s="184">
        <v>0.74</v>
      </c>
      <c r="G426" s="184">
        <v>1.07</v>
      </c>
      <c r="H426" s="184">
        <v>26</v>
      </c>
      <c r="I426" s="184">
        <v>68</v>
      </c>
      <c r="J426" s="184" t="s">
        <v>136</v>
      </c>
      <c r="K426" s="184">
        <v>2</v>
      </c>
      <c r="L426" s="184">
        <v>2</v>
      </c>
      <c r="M426" s="184">
        <v>70.83</v>
      </c>
      <c r="N426" s="184">
        <v>0.98</v>
      </c>
    </row>
    <row r="427" spans="1:14">
      <c r="A427" s="184" t="s">
        <v>767</v>
      </c>
      <c r="B427" s="185" t="s">
        <v>741</v>
      </c>
      <c r="C427" s="185" t="s">
        <v>943</v>
      </c>
      <c r="D427" s="184">
        <v>10</v>
      </c>
      <c r="E427" s="184">
        <v>18</v>
      </c>
      <c r="F427" s="184">
        <v>0.56000000000000005</v>
      </c>
      <c r="G427" s="184">
        <v>0.8</v>
      </c>
      <c r="H427" s="184">
        <v>52</v>
      </c>
      <c r="I427" s="184">
        <v>68</v>
      </c>
      <c r="J427" s="184" t="s">
        <v>169</v>
      </c>
      <c r="K427" s="184">
        <v>44</v>
      </c>
      <c r="L427" s="184">
        <v>58</v>
      </c>
      <c r="M427" s="184">
        <v>61.11</v>
      </c>
      <c r="N427" s="184">
        <v>0.84</v>
      </c>
    </row>
    <row r="428" spans="1:14">
      <c r="A428" s="184" t="s">
        <v>767</v>
      </c>
      <c r="B428" s="185" t="s">
        <v>744</v>
      </c>
      <c r="C428" s="185" t="s">
        <v>826</v>
      </c>
      <c r="D428" s="184">
        <v>12.1</v>
      </c>
      <c r="E428" s="184">
        <v>16</v>
      </c>
      <c r="F428" s="184">
        <v>0.76</v>
      </c>
      <c r="G428" s="184">
        <v>1.0900000000000001</v>
      </c>
      <c r="H428" s="184">
        <v>20</v>
      </c>
      <c r="I428" s="184">
        <v>68</v>
      </c>
      <c r="J428" s="184" t="s">
        <v>169</v>
      </c>
      <c r="K428" s="184">
        <v>17</v>
      </c>
      <c r="L428" s="184">
        <v>58</v>
      </c>
      <c r="M428" s="184">
        <v>81.25</v>
      </c>
      <c r="N428" s="184">
        <v>1.1200000000000001</v>
      </c>
    </row>
    <row r="429" spans="1:14">
      <c r="A429" s="184" t="s">
        <v>767</v>
      </c>
      <c r="B429" s="185" t="s">
        <v>746</v>
      </c>
      <c r="C429" s="185" t="s">
        <v>951</v>
      </c>
      <c r="D429" s="184">
        <v>3.7</v>
      </c>
      <c r="E429" s="184">
        <v>6</v>
      </c>
      <c r="F429" s="184">
        <v>0.62</v>
      </c>
      <c r="G429" s="184">
        <v>0.89</v>
      </c>
      <c r="H429" s="184">
        <v>45</v>
      </c>
      <c r="I429" s="184">
        <v>68</v>
      </c>
      <c r="J429" s="184" t="s">
        <v>169</v>
      </c>
      <c r="K429" s="184">
        <v>38</v>
      </c>
      <c r="L429" s="184">
        <v>58</v>
      </c>
      <c r="M429" s="184">
        <v>66.67</v>
      </c>
      <c r="N429" s="184">
        <v>0.92</v>
      </c>
    </row>
    <row r="430" spans="1:14">
      <c r="A430" s="184" t="s">
        <v>767</v>
      </c>
      <c r="B430" s="185" t="s">
        <v>746</v>
      </c>
      <c r="C430" s="185" t="s">
        <v>844</v>
      </c>
      <c r="D430" s="184">
        <v>4.8999999999999995</v>
      </c>
      <c r="E430" s="184">
        <v>7</v>
      </c>
      <c r="F430" s="184">
        <v>0.70000000000000007</v>
      </c>
      <c r="G430" s="184">
        <v>1.01</v>
      </c>
      <c r="H430" s="184">
        <v>34</v>
      </c>
      <c r="I430" s="184">
        <v>68</v>
      </c>
      <c r="J430" s="184" t="s">
        <v>169</v>
      </c>
      <c r="K430" s="184">
        <v>29</v>
      </c>
      <c r="L430" s="184">
        <v>58</v>
      </c>
      <c r="M430" s="184">
        <v>71.430000000000007</v>
      </c>
      <c r="N430" s="184">
        <v>0.98</v>
      </c>
    </row>
    <row r="431" spans="1:14">
      <c r="A431" s="184" t="s">
        <v>767</v>
      </c>
      <c r="B431" s="185" t="s">
        <v>746</v>
      </c>
      <c r="C431" s="185" t="s">
        <v>815</v>
      </c>
      <c r="D431" s="184">
        <v>5.1000000000000005</v>
      </c>
      <c r="E431" s="184">
        <v>8</v>
      </c>
      <c r="F431" s="184">
        <v>0.64</v>
      </c>
      <c r="G431" s="184">
        <v>0.92</v>
      </c>
      <c r="H431" s="184">
        <v>43</v>
      </c>
      <c r="I431" s="184">
        <v>68</v>
      </c>
      <c r="J431" s="184" t="s">
        <v>169</v>
      </c>
      <c r="K431" s="184">
        <v>36</v>
      </c>
      <c r="L431" s="184">
        <v>58</v>
      </c>
      <c r="M431" s="184">
        <v>62.5</v>
      </c>
      <c r="N431" s="184">
        <v>0.86</v>
      </c>
    </row>
    <row r="432" spans="1:14">
      <c r="A432" s="184" t="s">
        <v>767</v>
      </c>
      <c r="B432" s="185" t="s">
        <v>747</v>
      </c>
      <c r="C432" s="185" t="s">
        <v>957</v>
      </c>
      <c r="D432" s="184">
        <v>3.9</v>
      </c>
      <c r="E432" s="184">
        <v>6</v>
      </c>
      <c r="F432" s="184">
        <v>0.65</v>
      </c>
      <c r="G432" s="184">
        <v>0.94000000000000006</v>
      </c>
      <c r="H432" s="184">
        <v>42</v>
      </c>
      <c r="I432" s="184">
        <v>68</v>
      </c>
      <c r="J432" s="184" t="s">
        <v>169</v>
      </c>
      <c r="K432" s="184">
        <v>35</v>
      </c>
      <c r="L432" s="184">
        <v>58</v>
      </c>
      <c r="M432" s="184">
        <v>66.67</v>
      </c>
      <c r="N432" s="184">
        <v>0.92</v>
      </c>
    </row>
    <row r="433" spans="1:14">
      <c r="A433" s="184" t="s">
        <v>767</v>
      </c>
      <c r="B433" s="185" t="s">
        <v>747</v>
      </c>
      <c r="C433" s="185" t="s">
        <v>958</v>
      </c>
      <c r="D433" s="184">
        <v>12</v>
      </c>
      <c r="E433" s="184">
        <v>17</v>
      </c>
      <c r="F433" s="184">
        <v>0.71</v>
      </c>
      <c r="G433" s="184">
        <v>1.02</v>
      </c>
      <c r="H433" s="184">
        <v>30</v>
      </c>
      <c r="I433" s="184">
        <v>68</v>
      </c>
      <c r="J433" s="184" t="s">
        <v>169</v>
      </c>
      <c r="K433" s="184">
        <v>26</v>
      </c>
      <c r="L433" s="184">
        <v>58</v>
      </c>
      <c r="M433" s="184">
        <v>88.24</v>
      </c>
      <c r="N433" s="184">
        <v>1.22</v>
      </c>
    </row>
    <row r="434" spans="1:14">
      <c r="A434" s="184" t="s">
        <v>767</v>
      </c>
      <c r="B434" s="185" t="s">
        <v>749</v>
      </c>
      <c r="C434" s="185" t="s">
        <v>964</v>
      </c>
      <c r="D434" s="184">
        <v>16.099999999999998</v>
      </c>
      <c r="E434" s="184">
        <v>27</v>
      </c>
      <c r="F434" s="184">
        <v>0.6</v>
      </c>
      <c r="G434" s="184">
        <v>0.86</v>
      </c>
      <c r="H434" s="184">
        <v>46</v>
      </c>
      <c r="I434" s="184">
        <v>68</v>
      </c>
      <c r="J434" s="184" t="s">
        <v>147</v>
      </c>
      <c r="K434" s="184">
        <v>6</v>
      </c>
      <c r="L434" s="184">
        <v>8</v>
      </c>
      <c r="M434" s="184">
        <v>70.37</v>
      </c>
      <c r="N434" s="184">
        <v>0.97</v>
      </c>
    </row>
    <row r="435" spans="1:14">
      <c r="A435" s="184" t="s">
        <v>767</v>
      </c>
      <c r="B435" s="185" t="s">
        <v>749</v>
      </c>
      <c r="C435" s="185" t="s">
        <v>966</v>
      </c>
      <c r="D435" s="184">
        <v>3.5999999999999996</v>
      </c>
      <c r="E435" s="184">
        <v>6</v>
      </c>
      <c r="F435" s="184">
        <v>0.6</v>
      </c>
      <c r="G435" s="184">
        <v>0.86</v>
      </c>
      <c r="H435" s="184">
        <v>46</v>
      </c>
      <c r="I435" s="184">
        <v>68</v>
      </c>
      <c r="J435" s="184" t="s">
        <v>169</v>
      </c>
      <c r="K435" s="184">
        <v>39</v>
      </c>
      <c r="L435" s="184">
        <v>58</v>
      </c>
      <c r="M435" s="184">
        <v>66.67</v>
      </c>
      <c r="N435" s="184">
        <v>0.92</v>
      </c>
    </row>
    <row r="436" spans="1:14">
      <c r="A436" s="184" t="s">
        <v>767</v>
      </c>
      <c r="B436" s="185" t="s">
        <v>751</v>
      </c>
      <c r="C436" s="185" t="s">
        <v>958</v>
      </c>
      <c r="D436" s="184">
        <v>9.8000000000000007</v>
      </c>
      <c r="E436" s="184">
        <v>13</v>
      </c>
      <c r="F436" s="184">
        <v>0.75</v>
      </c>
      <c r="G436" s="184">
        <v>1.08</v>
      </c>
      <c r="H436" s="184">
        <v>23</v>
      </c>
      <c r="I436" s="184">
        <v>68</v>
      </c>
      <c r="J436" s="184" t="s">
        <v>169</v>
      </c>
      <c r="K436" s="184">
        <v>20</v>
      </c>
      <c r="L436" s="184">
        <v>58</v>
      </c>
      <c r="M436" s="184">
        <v>84.62</v>
      </c>
      <c r="N436" s="184">
        <v>1.17</v>
      </c>
    </row>
    <row r="437" spans="1:14">
      <c r="A437" s="184" t="s">
        <v>767</v>
      </c>
      <c r="B437" s="185" t="s">
        <v>755</v>
      </c>
      <c r="C437" s="185" t="s">
        <v>976</v>
      </c>
      <c r="D437" s="184">
        <v>9</v>
      </c>
      <c r="E437" s="184">
        <v>12</v>
      </c>
      <c r="F437" s="184">
        <v>0.75</v>
      </c>
      <c r="G437" s="184">
        <v>1.08</v>
      </c>
      <c r="H437" s="184">
        <v>23</v>
      </c>
      <c r="I437" s="184">
        <v>68</v>
      </c>
      <c r="J437" s="184" t="s">
        <v>169</v>
      </c>
      <c r="K437" s="184">
        <v>20</v>
      </c>
      <c r="L437" s="184">
        <v>58</v>
      </c>
      <c r="M437" s="184">
        <v>83.33</v>
      </c>
      <c r="N437" s="184">
        <v>1.1500000000000001</v>
      </c>
    </row>
    <row r="438" spans="1:14">
      <c r="A438" s="184" t="s">
        <v>767</v>
      </c>
      <c r="B438" s="185" t="s">
        <v>757</v>
      </c>
      <c r="C438" s="185" t="s">
        <v>980</v>
      </c>
      <c r="D438" s="184">
        <v>10.6</v>
      </c>
      <c r="E438" s="184">
        <v>13</v>
      </c>
      <c r="F438" s="184">
        <v>0.82000000000000006</v>
      </c>
      <c r="G438" s="184">
        <v>1.17</v>
      </c>
      <c r="H438" s="184">
        <v>13</v>
      </c>
      <c r="I438" s="184">
        <v>68</v>
      </c>
      <c r="J438" s="184" t="s">
        <v>169</v>
      </c>
      <c r="K438" s="184">
        <v>11</v>
      </c>
      <c r="L438" s="184">
        <v>58</v>
      </c>
      <c r="M438" s="184">
        <v>84.62</v>
      </c>
      <c r="N438" s="184">
        <v>1.17</v>
      </c>
    </row>
    <row r="439" spans="1:14">
      <c r="A439" s="184" t="s">
        <v>768</v>
      </c>
      <c r="B439" s="185" t="s">
        <v>696</v>
      </c>
      <c r="C439" s="185" t="s">
        <v>802</v>
      </c>
      <c r="D439" s="184">
        <v>17.599999999999994</v>
      </c>
      <c r="E439" s="184">
        <v>30</v>
      </c>
      <c r="F439" s="184">
        <v>0.59</v>
      </c>
      <c r="G439" s="184">
        <v>0.97</v>
      </c>
      <c r="H439" s="184">
        <v>31</v>
      </c>
      <c r="I439" s="184">
        <v>53</v>
      </c>
      <c r="J439" s="184" t="s">
        <v>147</v>
      </c>
      <c r="K439" s="184">
        <v>2</v>
      </c>
      <c r="L439" s="184">
        <v>6</v>
      </c>
      <c r="M439" s="184">
        <v>60</v>
      </c>
      <c r="N439" s="184">
        <v>0.99</v>
      </c>
    </row>
    <row r="440" spans="1:14">
      <c r="A440" s="184" t="s">
        <v>768</v>
      </c>
      <c r="B440" s="185" t="s">
        <v>698</v>
      </c>
      <c r="C440" s="185" t="s">
        <v>806</v>
      </c>
      <c r="D440" s="184">
        <v>5.1000000000000005</v>
      </c>
      <c r="E440" s="184">
        <v>13</v>
      </c>
      <c r="F440" s="184">
        <v>0.39</v>
      </c>
      <c r="G440" s="184">
        <v>0.65</v>
      </c>
      <c r="H440" s="184">
        <v>45</v>
      </c>
      <c r="I440" s="184">
        <v>53</v>
      </c>
      <c r="J440" s="184" t="s">
        <v>169</v>
      </c>
      <c r="K440" s="184">
        <v>40</v>
      </c>
      <c r="L440" s="184">
        <v>46</v>
      </c>
      <c r="M440" s="184">
        <v>23.080000000000002</v>
      </c>
      <c r="N440" s="184">
        <v>0.38</v>
      </c>
    </row>
    <row r="441" spans="1:14">
      <c r="A441" s="184" t="s">
        <v>768</v>
      </c>
      <c r="B441" s="185" t="s">
        <v>698</v>
      </c>
      <c r="C441" s="185" t="s">
        <v>808</v>
      </c>
      <c r="D441" s="184">
        <v>14.899999999999999</v>
      </c>
      <c r="E441" s="184">
        <v>24</v>
      </c>
      <c r="F441" s="184">
        <v>0.62</v>
      </c>
      <c r="G441" s="184">
        <v>1.03</v>
      </c>
      <c r="H441" s="184">
        <v>27</v>
      </c>
      <c r="I441" s="184">
        <v>53</v>
      </c>
      <c r="J441" s="184" t="s">
        <v>169</v>
      </c>
      <c r="K441" s="184">
        <v>26</v>
      </c>
      <c r="L441" s="184">
        <v>46</v>
      </c>
      <c r="M441" s="184">
        <v>62.5</v>
      </c>
      <c r="N441" s="184">
        <v>1.03</v>
      </c>
    </row>
    <row r="442" spans="1:14">
      <c r="A442" s="184" t="s">
        <v>768</v>
      </c>
      <c r="B442" s="185" t="s">
        <v>699</v>
      </c>
      <c r="C442" s="185" t="s">
        <v>812</v>
      </c>
      <c r="D442" s="184">
        <v>5.1000000000000005</v>
      </c>
      <c r="E442" s="184">
        <v>6</v>
      </c>
      <c r="F442" s="184">
        <v>0.85</v>
      </c>
      <c r="G442" s="184">
        <v>1.41</v>
      </c>
      <c r="H442" s="184">
        <v>5</v>
      </c>
      <c r="I442" s="184">
        <v>53</v>
      </c>
      <c r="J442" s="184" t="s">
        <v>169</v>
      </c>
      <c r="K442" s="184">
        <v>5</v>
      </c>
      <c r="L442" s="184">
        <v>46</v>
      </c>
      <c r="M442" s="184">
        <v>100</v>
      </c>
      <c r="N442" s="184">
        <v>1.6600000000000001</v>
      </c>
    </row>
    <row r="443" spans="1:14">
      <c r="A443" s="184" t="s">
        <v>768</v>
      </c>
      <c r="B443" s="185" t="s">
        <v>699</v>
      </c>
      <c r="C443" s="185" t="s">
        <v>813</v>
      </c>
      <c r="D443" s="184">
        <v>9.6</v>
      </c>
      <c r="E443" s="184">
        <v>12</v>
      </c>
      <c r="F443" s="184">
        <v>0.8</v>
      </c>
      <c r="G443" s="184">
        <v>1.33</v>
      </c>
      <c r="H443" s="184">
        <v>7</v>
      </c>
      <c r="I443" s="184">
        <v>53</v>
      </c>
      <c r="J443" s="184" t="s">
        <v>169</v>
      </c>
      <c r="K443" s="184">
        <v>7</v>
      </c>
      <c r="L443" s="184">
        <v>46</v>
      </c>
      <c r="M443" s="184">
        <v>83.33</v>
      </c>
      <c r="N443" s="184">
        <v>1.3800000000000001</v>
      </c>
    </row>
    <row r="444" spans="1:14">
      <c r="A444" s="184" t="s">
        <v>768</v>
      </c>
      <c r="B444" s="185" t="s">
        <v>700</v>
      </c>
      <c r="C444" s="185" t="s">
        <v>815</v>
      </c>
      <c r="D444" s="184">
        <v>9.1999999999999993</v>
      </c>
      <c r="E444" s="184">
        <v>24</v>
      </c>
      <c r="F444" s="184">
        <v>0.38</v>
      </c>
      <c r="G444" s="184">
        <v>0.64</v>
      </c>
      <c r="H444" s="184">
        <v>48</v>
      </c>
      <c r="I444" s="184">
        <v>53</v>
      </c>
      <c r="J444" s="184" t="s">
        <v>169</v>
      </c>
      <c r="K444" s="184">
        <v>41</v>
      </c>
      <c r="L444" s="184">
        <v>46</v>
      </c>
      <c r="M444" s="184">
        <v>29.17</v>
      </c>
      <c r="N444" s="184">
        <v>0.48</v>
      </c>
    </row>
    <row r="445" spans="1:14">
      <c r="A445" s="184" t="s">
        <v>768</v>
      </c>
      <c r="B445" s="185" t="s">
        <v>702</v>
      </c>
      <c r="C445" s="185" t="s">
        <v>820</v>
      </c>
      <c r="D445" s="184">
        <v>3</v>
      </c>
      <c r="E445" s="184">
        <v>6</v>
      </c>
      <c r="F445" s="184">
        <v>0.5</v>
      </c>
      <c r="G445" s="184">
        <v>0.83000000000000007</v>
      </c>
      <c r="H445" s="184">
        <v>38</v>
      </c>
      <c r="I445" s="184">
        <v>53</v>
      </c>
      <c r="J445" s="184" t="s">
        <v>169</v>
      </c>
      <c r="K445" s="184">
        <v>34</v>
      </c>
      <c r="L445" s="184">
        <v>46</v>
      </c>
      <c r="M445" s="184">
        <v>50</v>
      </c>
      <c r="N445" s="184">
        <v>0.83000000000000007</v>
      </c>
    </row>
    <row r="446" spans="1:14">
      <c r="A446" s="184" t="s">
        <v>768</v>
      </c>
      <c r="B446" s="185" t="s">
        <v>704</v>
      </c>
      <c r="C446" s="185" t="s">
        <v>822</v>
      </c>
      <c r="D446" s="184">
        <v>10.8</v>
      </c>
      <c r="E446" s="184">
        <v>15</v>
      </c>
      <c r="F446" s="184">
        <v>0.72</v>
      </c>
      <c r="G446" s="184">
        <v>1.2</v>
      </c>
      <c r="H446" s="184">
        <v>17</v>
      </c>
      <c r="I446" s="184">
        <v>53</v>
      </c>
      <c r="J446" s="184" t="s">
        <v>169</v>
      </c>
      <c r="K446" s="184">
        <v>17</v>
      </c>
      <c r="L446" s="184">
        <v>46</v>
      </c>
      <c r="M446" s="184">
        <v>66.67</v>
      </c>
      <c r="N446" s="184">
        <v>1.1000000000000001</v>
      </c>
    </row>
    <row r="447" spans="1:14">
      <c r="A447" s="184" t="s">
        <v>768</v>
      </c>
      <c r="B447" s="185" t="s">
        <v>706</v>
      </c>
      <c r="C447" s="185" t="s">
        <v>826</v>
      </c>
      <c r="D447" s="184">
        <v>4.8</v>
      </c>
      <c r="E447" s="184">
        <v>6</v>
      </c>
      <c r="F447" s="184">
        <v>0.8</v>
      </c>
      <c r="G447" s="184">
        <v>1.33</v>
      </c>
      <c r="H447" s="184">
        <v>7</v>
      </c>
      <c r="I447" s="184">
        <v>53</v>
      </c>
      <c r="J447" s="184" t="s">
        <v>169</v>
      </c>
      <c r="K447" s="184">
        <v>7</v>
      </c>
      <c r="L447" s="184">
        <v>46</v>
      </c>
      <c r="M447" s="184">
        <v>83.33</v>
      </c>
      <c r="N447" s="184">
        <v>1.3800000000000001</v>
      </c>
    </row>
    <row r="448" spans="1:14">
      <c r="A448" s="184" t="s">
        <v>768</v>
      </c>
      <c r="B448" s="185" t="s">
        <v>706</v>
      </c>
      <c r="C448" s="185" t="s">
        <v>827</v>
      </c>
      <c r="D448" s="184">
        <v>10</v>
      </c>
      <c r="E448" s="184">
        <v>16</v>
      </c>
      <c r="F448" s="184">
        <v>0.63</v>
      </c>
      <c r="G448" s="184">
        <v>1.04</v>
      </c>
      <c r="H448" s="184">
        <v>26</v>
      </c>
      <c r="I448" s="184">
        <v>53</v>
      </c>
      <c r="J448" s="184" t="s">
        <v>169</v>
      </c>
      <c r="K448" s="184">
        <v>25</v>
      </c>
      <c r="L448" s="184">
        <v>46</v>
      </c>
      <c r="M448" s="184">
        <v>68.75</v>
      </c>
      <c r="N448" s="184">
        <v>1.1400000000000001</v>
      </c>
    </row>
    <row r="449" spans="1:14">
      <c r="A449" s="184" t="s">
        <v>768</v>
      </c>
      <c r="B449" s="185" t="s">
        <v>708</v>
      </c>
      <c r="C449" s="185" t="s">
        <v>831</v>
      </c>
      <c r="D449" s="184">
        <v>17.900000000000002</v>
      </c>
      <c r="E449" s="184">
        <v>23</v>
      </c>
      <c r="F449" s="184">
        <v>0.78</v>
      </c>
      <c r="G449" s="184">
        <v>1.29</v>
      </c>
      <c r="H449" s="184">
        <v>10</v>
      </c>
      <c r="I449" s="184">
        <v>53</v>
      </c>
      <c r="J449" s="184" t="s">
        <v>169</v>
      </c>
      <c r="K449" s="184">
        <v>10</v>
      </c>
      <c r="L449" s="184">
        <v>46</v>
      </c>
      <c r="M449" s="184">
        <v>78.260000000000005</v>
      </c>
      <c r="N449" s="184">
        <v>1.3</v>
      </c>
    </row>
    <row r="450" spans="1:14">
      <c r="A450" s="184" t="s">
        <v>768</v>
      </c>
      <c r="B450" s="185" t="s">
        <v>709</v>
      </c>
      <c r="C450" s="185" t="s">
        <v>824</v>
      </c>
      <c r="D450" s="184">
        <v>18.7</v>
      </c>
      <c r="E450" s="184">
        <v>27</v>
      </c>
      <c r="F450" s="184">
        <v>0.69000000000000006</v>
      </c>
      <c r="G450" s="184">
        <v>1.1500000000000001</v>
      </c>
      <c r="H450" s="184">
        <v>19</v>
      </c>
      <c r="I450" s="184">
        <v>53</v>
      </c>
      <c r="J450" s="184" t="s">
        <v>147</v>
      </c>
      <c r="K450" s="184">
        <v>1</v>
      </c>
      <c r="L450" s="184">
        <v>6</v>
      </c>
      <c r="M450" s="184">
        <v>70.37</v>
      </c>
      <c r="N450" s="184">
        <v>1.1599999999999999</v>
      </c>
    </row>
    <row r="451" spans="1:14">
      <c r="A451" s="184" t="s">
        <v>768</v>
      </c>
      <c r="B451" s="185" t="s">
        <v>710</v>
      </c>
      <c r="C451" s="185" t="s">
        <v>838</v>
      </c>
      <c r="D451" s="184">
        <v>5.3000000000000007</v>
      </c>
      <c r="E451" s="184">
        <v>8</v>
      </c>
      <c r="F451" s="184">
        <v>0.66</v>
      </c>
      <c r="G451" s="184">
        <v>1.1000000000000001</v>
      </c>
      <c r="H451" s="184">
        <v>22</v>
      </c>
      <c r="I451" s="184">
        <v>53</v>
      </c>
      <c r="J451" s="184" t="s">
        <v>169</v>
      </c>
      <c r="K451" s="184">
        <v>21</v>
      </c>
      <c r="L451" s="184">
        <v>46</v>
      </c>
      <c r="M451" s="184">
        <v>75</v>
      </c>
      <c r="N451" s="184">
        <v>1.24</v>
      </c>
    </row>
    <row r="452" spans="1:14">
      <c r="A452" s="184" t="s">
        <v>768</v>
      </c>
      <c r="B452" s="185" t="s">
        <v>711</v>
      </c>
      <c r="C452" s="185" t="s">
        <v>841</v>
      </c>
      <c r="D452" s="184">
        <v>13</v>
      </c>
      <c r="E452" s="184">
        <v>33</v>
      </c>
      <c r="F452" s="184">
        <v>0.39</v>
      </c>
      <c r="G452" s="184">
        <v>0.65</v>
      </c>
      <c r="H452" s="184">
        <v>45</v>
      </c>
      <c r="I452" s="184">
        <v>53</v>
      </c>
      <c r="J452" s="184" t="s">
        <v>147</v>
      </c>
      <c r="K452" s="184">
        <v>5</v>
      </c>
      <c r="L452" s="184">
        <v>6</v>
      </c>
      <c r="M452" s="184">
        <v>42.42</v>
      </c>
      <c r="N452" s="184">
        <v>0.70000000000000007</v>
      </c>
    </row>
    <row r="453" spans="1:14">
      <c r="A453" s="184" t="s">
        <v>768</v>
      </c>
      <c r="B453" s="185" t="s">
        <v>712</v>
      </c>
      <c r="C453" s="185" t="s">
        <v>845</v>
      </c>
      <c r="D453" s="184">
        <v>7.4</v>
      </c>
      <c r="E453" s="184">
        <v>12</v>
      </c>
      <c r="F453" s="184">
        <v>0.62</v>
      </c>
      <c r="G453" s="184">
        <v>1.02</v>
      </c>
      <c r="H453" s="184">
        <v>29</v>
      </c>
      <c r="I453" s="184">
        <v>53</v>
      </c>
      <c r="J453" s="184" t="s">
        <v>169</v>
      </c>
      <c r="K453" s="184">
        <v>28</v>
      </c>
      <c r="L453" s="184">
        <v>46</v>
      </c>
      <c r="M453" s="184">
        <v>58.33</v>
      </c>
      <c r="N453" s="184">
        <v>0.97</v>
      </c>
    </row>
    <row r="454" spans="1:14">
      <c r="A454" s="184" t="s">
        <v>768</v>
      </c>
      <c r="B454" s="185" t="s">
        <v>713</v>
      </c>
      <c r="C454" s="185" t="s">
        <v>847</v>
      </c>
      <c r="D454" s="184">
        <v>2.2999999999999998</v>
      </c>
      <c r="E454" s="184">
        <v>6</v>
      </c>
      <c r="F454" s="184">
        <v>0.38</v>
      </c>
      <c r="G454" s="184">
        <v>0.64</v>
      </c>
      <c r="H454" s="184">
        <v>48</v>
      </c>
      <c r="I454" s="184">
        <v>53</v>
      </c>
      <c r="J454" s="184" t="s">
        <v>169</v>
      </c>
      <c r="K454" s="184">
        <v>41</v>
      </c>
      <c r="L454" s="184">
        <v>46</v>
      </c>
      <c r="M454" s="184">
        <v>33.33</v>
      </c>
      <c r="N454" s="184">
        <v>0.55000000000000004</v>
      </c>
    </row>
    <row r="455" spans="1:14">
      <c r="A455" s="184" t="s">
        <v>768</v>
      </c>
      <c r="B455" s="185" t="s">
        <v>713</v>
      </c>
      <c r="C455" s="185" t="s">
        <v>848</v>
      </c>
      <c r="D455" s="184">
        <v>6.6000000000000005</v>
      </c>
      <c r="E455" s="184">
        <v>12</v>
      </c>
      <c r="F455" s="184">
        <v>0.55000000000000004</v>
      </c>
      <c r="G455" s="184">
        <v>0.91</v>
      </c>
      <c r="H455" s="184">
        <v>34</v>
      </c>
      <c r="I455" s="184">
        <v>53</v>
      </c>
      <c r="J455" s="184" t="s">
        <v>169</v>
      </c>
      <c r="K455" s="184">
        <v>30</v>
      </c>
      <c r="L455" s="184">
        <v>46</v>
      </c>
      <c r="M455" s="184">
        <v>50</v>
      </c>
      <c r="N455" s="184">
        <v>0.83000000000000007</v>
      </c>
    </row>
    <row r="456" spans="1:14">
      <c r="A456" s="184" t="s">
        <v>768</v>
      </c>
      <c r="B456" s="185" t="s">
        <v>714</v>
      </c>
      <c r="C456" s="185" t="s">
        <v>849</v>
      </c>
      <c r="D456" s="184">
        <v>10.199999999999999</v>
      </c>
      <c r="E456" s="184">
        <v>12</v>
      </c>
      <c r="F456" s="184">
        <v>0.85</v>
      </c>
      <c r="G456" s="184">
        <v>1.41</v>
      </c>
      <c r="H456" s="184">
        <v>5</v>
      </c>
      <c r="I456" s="184">
        <v>53</v>
      </c>
      <c r="J456" s="184" t="s">
        <v>169</v>
      </c>
      <c r="K456" s="184">
        <v>5</v>
      </c>
      <c r="L456" s="184">
        <v>46</v>
      </c>
      <c r="M456" s="184">
        <v>91.67</v>
      </c>
      <c r="N456" s="184">
        <v>1.52</v>
      </c>
    </row>
    <row r="457" spans="1:14">
      <c r="A457" s="184" t="s">
        <v>768</v>
      </c>
      <c r="B457" s="185" t="s">
        <v>714</v>
      </c>
      <c r="C457" s="185" t="s">
        <v>853</v>
      </c>
      <c r="D457" s="184">
        <v>7.0000000000000009</v>
      </c>
      <c r="E457" s="184">
        <v>10</v>
      </c>
      <c r="F457" s="184">
        <v>0.70000000000000007</v>
      </c>
      <c r="G457" s="184">
        <v>1.1599999999999999</v>
      </c>
      <c r="H457" s="184">
        <v>18</v>
      </c>
      <c r="I457" s="184">
        <v>53</v>
      </c>
      <c r="J457" s="184" t="s">
        <v>169</v>
      </c>
      <c r="K457" s="184">
        <v>18</v>
      </c>
      <c r="L457" s="184">
        <v>46</v>
      </c>
      <c r="M457" s="184">
        <v>80</v>
      </c>
      <c r="N457" s="184">
        <v>1.32</v>
      </c>
    </row>
    <row r="458" spans="1:14">
      <c r="A458" s="184" t="s">
        <v>768</v>
      </c>
      <c r="B458" s="185" t="s">
        <v>715</v>
      </c>
      <c r="C458" s="185" t="s">
        <v>855</v>
      </c>
      <c r="D458" s="184">
        <v>10.999999999999998</v>
      </c>
      <c r="E458" s="184">
        <v>28</v>
      </c>
      <c r="F458" s="184">
        <v>0.39</v>
      </c>
      <c r="G458" s="184">
        <v>0.65</v>
      </c>
      <c r="H458" s="184">
        <v>45</v>
      </c>
      <c r="I458" s="184">
        <v>53</v>
      </c>
      <c r="J458" s="184" t="s">
        <v>147</v>
      </c>
      <c r="K458" s="184">
        <v>5</v>
      </c>
      <c r="L458" s="184">
        <v>6</v>
      </c>
      <c r="M458" s="184">
        <v>28.57</v>
      </c>
      <c r="N458" s="184">
        <v>0.47000000000000003</v>
      </c>
    </row>
    <row r="459" spans="1:14">
      <c r="A459" s="184" t="s">
        <v>768</v>
      </c>
      <c r="B459" s="185" t="s">
        <v>716</v>
      </c>
      <c r="C459" s="185" t="s">
        <v>857</v>
      </c>
      <c r="D459" s="184">
        <v>4.5000000000000009</v>
      </c>
      <c r="E459" s="184">
        <v>6</v>
      </c>
      <c r="F459" s="184">
        <v>0.75</v>
      </c>
      <c r="G459" s="184">
        <v>1.25</v>
      </c>
      <c r="H459" s="184">
        <v>15</v>
      </c>
      <c r="I459" s="184">
        <v>53</v>
      </c>
      <c r="J459" s="184" t="s">
        <v>169</v>
      </c>
      <c r="K459" s="184">
        <v>15</v>
      </c>
      <c r="L459" s="184">
        <v>46</v>
      </c>
      <c r="M459" s="184">
        <v>66.67</v>
      </c>
      <c r="N459" s="184">
        <v>1.1000000000000001</v>
      </c>
    </row>
    <row r="460" spans="1:14">
      <c r="A460" s="184" t="s">
        <v>768</v>
      </c>
      <c r="B460" s="185" t="s">
        <v>716</v>
      </c>
      <c r="C460" s="185" t="s">
        <v>863</v>
      </c>
      <c r="D460" s="184">
        <v>11.599999999999996</v>
      </c>
      <c r="E460" s="184">
        <v>22</v>
      </c>
      <c r="F460" s="184">
        <v>0.53</v>
      </c>
      <c r="G460" s="184">
        <v>0.88</v>
      </c>
      <c r="H460" s="184">
        <v>37</v>
      </c>
      <c r="I460" s="184">
        <v>53</v>
      </c>
      <c r="J460" s="184" t="s">
        <v>169</v>
      </c>
      <c r="K460" s="184">
        <v>33</v>
      </c>
      <c r="L460" s="184">
        <v>46</v>
      </c>
      <c r="M460" s="184">
        <v>54.550000000000004</v>
      </c>
      <c r="N460" s="184">
        <v>0.9</v>
      </c>
    </row>
    <row r="461" spans="1:14">
      <c r="A461" s="184" t="s">
        <v>768</v>
      </c>
      <c r="B461" s="185" t="s">
        <v>716</v>
      </c>
      <c r="C461" s="185" t="s">
        <v>866</v>
      </c>
      <c r="D461" s="184">
        <v>0.6</v>
      </c>
      <c r="E461" s="184">
        <v>6</v>
      </c>
      <c r="F461" s="184">
        <v>0.1</v>
      </c>
      <c r="G461" s="184">
        <v>0.17</v>
      </c>
      <c r="H461" s="184">
        <v>52</v>
      </c>
      <c r="I461" s="184">
        <v>53</v>
      </c>
      <c r="J461" s="184" t="s">
        <v>169</v>
      </c>
      <c r="K461" s="184">
        <v>45</v>
      </c>
      <c r="L461" s="184">
        <v>46</v>
      </c>
      <c r="M461" s="184">
        <v>0</v>
      </c>
      <c r="N461" s="184">
        <v>0</v>
      </c>
    </row>
    <row r="462" spans="1:14">
      <c r="A462" s="184" t="s">
        <v>768</v>
      </c>
      <c r="B462" s="185" t="s">
        <v>717</v>
      </c>
      <c r="C462" s="185" t="s">
        <v>871</v>
      </c>
      <c r="D462" s="184">
        <v>6.9</v>
      </c>
      <c r="E462" s="184">
        <v>9</v>
      </c>
      <c r="F462" s="184">
        <v>0.77</v>
      </c>
      <c r="G462" s="184">
        <v>1.27</v>
      </c>
      <c r="H462" s="184">
        <v>13</v>
      </c>
      <c r="I462" s="184">
        <v>53</v>
      </c>
      <c r="J462" s="184" t="s">
        <v>169</v>
      </c>
      <c r="K462" s="184">
        <v>13</v>
      </c>
      <c r="L462" s="184">
        <v>46</v>
      </c>
      <c r="M462" s="184">
        <v>77.78</v>
      </c>
      <c r="N462" s="184">
        <v>1.29</v>
      </c>
    </row>
    <row r="463" spans="1:14">
      <c r="A463" s="184" t="s">
        <v>768</v>
      </c>
      <c r="B463" s="185" t="s">
        <v>718</v>
      </c>
      <c r="C463" s="185" t="s">
        <v>873</v>
      </c>
      <c r="D463" s="184">
        <v>17.799999999999997</v>
      </c>
      <c r="E463" s="184">
        <v>31</v>
      </c>
      <c r="F463" s="184">
        <v>0.57000000000000006</v>
      </c>
      <c r="G463" s="184">
        <v>0.95000000000000007</v>
      </c>
      <c r="H463" s="184">
        <v>32</v>
      </c>
      <c r="I463" s="184">
        <v>53</v>
      </c>
      <c r="J463" s="184" t="s">
        <v>147</v>
      </c>
      <c r="K463" s="184">
        <v>3</v>
      </c>
      <c r="L463" s="184">
        <v>6</v>
      </c>
      <c r="M463" s="184">
        <v>58.06</v>
      </c>
      <c r="N463" s="184">
        <v>0.96</v>
      </c>
    </row>
    <row r="464" spans="1:14">
      <c r="A464" s="184" t="s">
        <v>768</v>
      </c>
      <c r="B464" s="185" t="s">
        <v>721</v>
      </c>
      <c r="C464" s="185" t="s">
        <v>873</v>
      </c>
      <c r="D464" s="184">
        <v>6.4</v>
      </c>
      <c r="E464" s="184">
        <v>7</v>
      </c>
      <c r="F464" s="184">
        <v>0.91</v>
      </c>
      <c r="G464" s="184">
        <v>1.52</v>
      </c>
      <c r="H464" s="184">
        <v>3</v>
      </c>
      <c r="I464" s="184">
        <v>53</v>
      </c>
      <c r="J464" s="184" t="s">
        <v>169</v>
      </c>
      <c r="K464" s="184">
        <v>3</v>
      </c>
      <c r="L464" s="184">
        <v>46</v>
      </c>
      <c r="M464" s="184">
        <v>85.710000000000008</v>
      </c>
      <c r="N464" s="184">
        <v>1.42</v>
      </c>
    </row>
    <row r="465" spans="1:14">
      <c r="A465" s="184" t="s">
        <v>768</v>
      </c>
      <c r="B465" s="185" t="s">
        <v>722</v>
      </c>
      <c r="C465" s="185" t="s">
        <v>875</v>
      </c>
      <c r="D465" s="184">
        <v>4.8</v>
      </c>
      <c r="E465" s="184">
        <v>8</v>
      </c>
      <c r="F465" s="184">
        <v>0.6</v>
      </c>
      <c r="G465" s="184">
        <v>1</v>
      </c>
      <c r="H465" s="184">
        <v>30</v>
      </c>
      <c r="I465" s="184">
        <v>53</v>
      </c>
      <c r="J465" s="184" t="s">
        <v>169</v>
      </c>
      <c r="K465" s="184">
        <v>29</v>
      </c>
      <c r="L465" s="184">
        <v>46</v>
      </c>
      <c r="M465" s="184">
        <v>62.5</v>
      </c>
      <c r="N465" s="184">
        <v>1.03</v>
      </c>
    </row>
    <row r="466" spans="1:14">
      <c r="A466" s="184" t="s">
        <v>768</v>
      </c>
      <c r="B466" s="185" t="s">
        <v>722</v>
      </c>
      <c r="C466" s="185" t="s">
        <v>877</v>
      </c>
      <c r="D466" s="184">
        <v>6.7</v>
      </c>
      <c r="E466" s="184">
        <v>10</v>
      </c>
      <c r="F466" s="184">
        <v>0.67</v>
      </c>
      <c r="G466" s="184">
        <v>1.1100000000000001</v>
      </c>
      <c r="H466" s="184">
        <v>21</v>
      </c>
      <c r="I466" s="184">
        <v>53</v>
      </c>
      <c r="J466" s="184" t="s">
        <v>169</v>
      </c>
      <c r="K466" s="184">
        <v>20</v>
      </c>
      <c r="L466" s="184">
        <v>46</v>
      </c>
      <c r="M466" s="184">
        <v>60</v>
      </c>
      <c r="N466" s="184">
        <v>0.99</v>
      </c>
    </row>
    <row r="467" spans="1:14">
      <c r="A467" s="184" t="s">
        <v>768</v>
      </c>
      <c r="B467" s="185" t="s">
        <v>724</v>
      </c>
      <c r="C467" s="185" t="s">
        <v>886</v>
      </c>
      <c r="D467" s="184">
        <v>4.3</v>
      </c>
      <c r="E467" s="184">
        <v>14</v>
      </c>
      <c r="F467" s="184">
        <v>0.31</v>
      </c>
      <c r="G467" s="184">
        <v>0.51</v>
      </c>
      <c r="H467" s="184">
        <v>50</v>
      </c>
      <c r="I467" s="184">
        <v>53</v>
      </c>
      <c r="J467" s="184" t="s">
        <v>169</v>
      </c>
      <c r="K467" s="184">
        <v>43</v>
      </c>
      <c r="L467" s="184">
        <v>46</v>
      </c>
      <c r="M467" s="184">
        <v>21.43</v>
      </c>
      <c r="N467" s="184">
        <v>0.35000000000000003</v>
      </c>
    </row>
    <row r="468" spans="1:14">
      <c r="A468" s="184" t="s">
        <v>768</v>
      </c>
      <c r="B468" s="185" t="s">
        <v>724</v>
      </c>
      <c r="C468" s="185" t="s">
        <v>887</v>
      </c>
      <c r="D468" s="184">
        <v>2.4</v>
      </c>
      <c r="E468" s="184">
        <v>6</v>
      </c>
      <c r="F468" s="184">
        <v>0.4</v>
      </c>
      <c r="G468" s="184">
        <v>0.66</v>
      </c>
      <c r="H468" s="184">
        <v>44</v>
      </c>
      <c r="I468" s="184">
        <v>53</v>
      </c>
      <c r="J468" s="184" t="s">
        <v>169</v>
      </c>
      <c r="K468" s="184">
        <v>39</v>
      </c>
      <c r="L468" s="184">
        <v>46</v>
      </c>
      <c r="M468" s="184">
        <v>33.33</v>
      </c>
      <c r="N468" s="184">
        <v>0.55000000000000004</v>
      </c>
    </row>
    <row r="469" spans="1:14">
      <c r="A469" s="184" t="s">
        <v>768</v>
      </c>
      <c r="B469" s="185" t="s">
        <v>725</v>
      </c>
      <c r="C469" s="185" t="s">
        <v>890</v>
      </c>
      <c r="D469" s="184">
        <v>7.1000000000000005</v>
      </c>
      <c r="E469" s="184">
        <v>8</v>
      </c>
      <c r="F469" s="184">
        <v>0.89</v>
      </c>
      <c r="G469" s="184">
        <v>1.47</v>
      </c>
      <c r="H469" s="184">
        <v>4</v>
      </c>
      <c r="I469" s="184">
        <v>53</v>
      </c>
      <c r="J469" s="184" t="s">
        <v>169</v>
      </c>
      <c r="K469" s="184">
        <v>4</v>
      </c>
      <c r="L469" s="184">
        <v>46</v>
      </c>
      <c r="M469" s="184">
        <v>100</v>
      </c>
      <c r="N469" s="184">
        <v>1.6600000000000001</v>
      </c>
    </row>
    <row r="470" spans="1:14">
      <c r="A470" s="184" t="s">
        <v>768</v>
      </c>
      <c r="B470" s="185" t="s">
        <v>725</v>
      </c>
      <c r="C470" s="185" t="s">
        <v>891</v>
      </c>
      <c r="D470" s="184">
        <v>3.3</v>
      </c>
      <c r="E470" s="184">
        <v>6</v>
      </c>
      <c r="F470" s="184">
        <v>0.55000000000000004</v>
      </c>
      <c r="G470" s="184">
        <v>0.91</v>
      </c>
      <c r="H470" s="184">
        <v>34</v>
      </c>
      <c r="I470" s="184">
        <v>53</v>
      </c>
      <c r="J470" s="184" t="s">
        <v>169</v>
      </c>
      <c r="K470" s="184">
        <v>30</v>
      </c>
      <c r="L470" s="184">
        <v>46</v>
      </c>
      <c r="M470" s="184">
        <v>50</v>
      </c>
      <c r="N470" s="184">
        <v>0.83000000000000007</v>
      </c>
    </row>
    <row r="471" spans="1:14">
      <c r="A471" s="184" t="s">
        <v>768</v>
      </c>
      <c r="B471" s="185" t="s">
        <v>727</v>
      </c>
      <c r="C471" s="185" t="s">
        <v>898</v>
      </c>
      <c r="D471" s="184">
        <v>15.5</v>
      </c>
      <c r="E471" s="184">
        <v>20</v>
      </c>
      <c r="F471" s="184">
        <v>0.78</v>
      </c>
      <c r="G471" s="184">
        <v>1.29</v>
      </c>
      <c r="H471" s="184">
        <v>10</v>
      </c>
      <c r="I471" s="184">
        <v>53</v>
      </c>
      <c r="J471" s="184" t="s">
        <v>169</v>
      </c>
      <c r="K471" s="184">
        <v>10</v>
      </c>
      <c r="L471" s="184">
        <v>46</v>
      </c>
      <c r="M471" s="184">
        <v>80</v>
      </c>
      <c r="N471" s="184">
        <v>1.32</v>
      </c>
    </row>
    <row r="472" spans="1:14">
      <c r="A472" s="184" t="s">
        <v>768</v>
      </c>
      <c r="B472" s="185" t="s">
        <v>728</v>
      </c>
      <c r="C472" s="185" t="s">
        <v>901</v>
      </c>
      <c r="D472" s="184">
        <v>15.000000000000002</v>
      </c>
      <c r="E472" s="184">
        <v>30</v>
      </c>
      <c r="F472" s="184">
        <v>0.5</v>
      </c>
      <c r="G472" s="184">
        <v>0.83000000000000007</v>
      </c>
      <c r="H472" s="184">
        <v>38</v>
      </c>
      <c r="I472" s="184">
        <v>53</v>
      </c>
      <c r="J472" s="184" t="s">
        <v>147</v>
      </c>
      <c r="K472" s="184">
        <v>4</v>
      </c>
      <c r="L472" s="184">
        <v>6</v>
      </c>
      <c r="M472" s="184">
        <v>46.67</v>
      </c>
      <c r="N472" s="184">
        <v>0.77</v>
      </c>
    </row>
    <row r="473" spans="1:14">
      <c r="A473" s="184" t="s">
        <v>768</v>
      </c>
      <c r="B473" s="185" t="s">
        <v>729</v>
      </c>
      <c r="C473" s="185" t="s">
        <v>910</v>
      </c>
      <c r="D473" s="184">
        <v>11.899999999999999</v>
      </c>
      <c r="E473" s="184">
        <v>22</v>
      </c>
      <c r="F473" s="184">
        <v>0.54</v>
      </c>
      <c r="G473" s="184">
        <v>0.9</v>
      </c>
      <c r="H473" s="184">
        <v>36</v>
      </c>
      <c r="I473" s="184">
        <v>53</v>
      </c>
      <c r="J473" s="184" t="s">
        <v>169</v>
      </c>
      <c r="K473" s="184">
        <v>32</v>
      </c>
      <c r="L473" s="184">
        <v>46</v>
      </c>
      <c r="M473" s="184">
        <v>50</v>
      </c>
      <c r="N473" s="184">
        <v>0.83000000000000007</v>
      </c>
    </row>
    <row r="474" spans="1:14">
      <c r="A474" s="184" t="s">
        <v>768</v>
      </c>
      <c r="B474" s="185" t="s">
        <v>730</v>
      </c>
      <c r="C474" s="185" t="s">
        <v>915</v>
      </c>
      <c r="D474" s="184">
        <v>7.3999999999999995</v>
      </c>
      <c r="E474" s="184">
        <v>17</v>
      </c>
      <c r="F474" s="184">
        <v>0.44</v>
      </c>
      <c r="G474" s="184">
        <v>0.72</v>
      </c>
      <c r="H474" s="184">
        <v>41</v>
      </c>
      <c r="I474" s="184">
        <v>53</v>
      </c>
      <c r="J474" s="184" t="s">
        <v>169</v>
      </c>
      <c r="K474" s="184">
        <v>36</v>
      </c>
      <c r="L474" s="184">
        <v>46</v>
      </c>
      <c r="M474" s="184">
        <v>47.06</v>
      </c>
      <c r="N474" s="184">
        <v>0.78</v>
      </c>
    </row>
    <row r="475" spans="1:14">
      <c r="A475" s="184" t="s">
        <v>768</v>
      </c>
      <c r="B475" s="185" t="s">
        <v>731</v>
      </c>
      <c r="C475" s="185" t="s">
        <v>890</v>
      </c>
      <c r="D475" s="184">
        <v>12.799999999999995</v>
      </c>
      <c r="E475" s="184">
        <v>20</v>
      </c>
      <c r="F475" s="184">
        <v>0.64</v>
      </c>
      <c r="G475" s="184">
        <v>1.06</v>
      </c>
      <c r="H475" s="184">
        <v>25</v>
      </c>
      <c r="I475" s="184">
        <v>53</v>
      </c>
      <c r="J475" s="184" t="s">
        <v>169</v>
      </c>
      <c r="K475" s="184">
        <v>24</v>
      </c>
      <c r="L475" s="184">
        <v>46</v>
      </c>
      <c r="M475" s="184">
        <v>75</v>
      </c>
      <c r="N475" s="184">
        <v>1.24</v>
      </c>
    </row>
    <row r="476" spans="1:14">
      <c r="A476" s="184" t="s">
        <v>768</v>
      </c>
      <c r="B476" s="185" t="s">
        <v>731</v>
      </c>
      <c r="C476" s="185" t="s">
        <v>921</v>
      </c>
      <c r="D476" s="184">
        <v>0.5</v>
      </c>
      <c r="E476" s="184">
        <v>6</v>
      </c>
      <c r="F476" s="184">
        <v>0.08</v>
      </c>
      <c r="G476" s="184">
        <v>0.14000000000000001</v>
      </c>
      <c r="H476" s="184">
        <v>53</v>
      </c>
      <c r="I476" s="184">
        <v>53</v>
      </c>
      <c r="J476" s="184" t="s">
        <v>169</v>
      </c>
      <c r="K476" s="184">
        <v>46</v>
      </c>
      <c r="L476" s="184">
        <v>46</v>
      </c>
      <c r="M476" s="184">
        <v>0</v>
      </c>
      <c r="N476" s="184">
        <v>0</v>
      </c>
    </row>
    <row r="477" spans="1:14">
      <c r="A477" s="184" t="s">
        <v>768</v>
      </c>
      <c r="B477" s="185" t="s">
        <v>732</v>
      </c>
      <c r="C477" s="185" t="s">
        <v>825</v>
      </c>
      <c r="D477" s="184">
        <v>7.6000000000000005</v>
      </c>
      <c r="E477" s="184">
        <v>10</v>
      </c>
      <c r="F477" s="184">
        <v>0.76</v>
      </c>
      <c r="G477" s="184">
        <v>1.26</v>
      </c>
      <c r="H477" s="184">
        <v>14</v>
      </c>
      <c r="I477" s="184">
        <v>53</v>
      </c>
      <c r="J477" s="184" t="s">
        <v>169</v>
      </c>
      <c r="K477" s="184">
        <v>14</v>
      </c>
      <c r="L477" s="184">
        <v>46</v>
      </c>
      <c r="M477" s="184">
        <v>80</v>
      </c>
      <c r="N477" s="184">
        <v>1.32</v>
      </c>
    </row>
    <row r="478" spans="1:14">
      <c r="A478" s="184" t="s">
        <v>768</v>
      </c>
      <c r="B478" s="185" t="s">
        <v>733</v>
      </c>
      <c r="C478" s="185" t="s">
        <v>838</v>
      </c>
      <c r="D478" s="184">
        <v>4.7000000000000011</v>
      </c>
      <c r="E478" s="184">
        <v>10</v>
      </c>
      <c r="F478" s="184">
        <v>0.47000000000000003</v>
      </c>
      <c r="G478" s="184">
        <v>0.78</v>
      </c>
      <c r="H478" s="184">
        <v>40</v>
      </c>
      <c r="I478" s="184">
        <v>53</v>
      </c>
      <c r="J478" s="184" t="s">
        <v>169</v>
      </c>
      <c r="K478" s="184">
        <v>35</v>
      </c>
      <c r="L478" s="184">
        <v>46</v>
      </c>
      <c r="M478" s="184">
        <v>40</v>
      </c>
      <c r="N478" s="184">
        <v>0.66</v>
      </c>
    </row>
    <row r="479" spans="1:14">
      <c r="A479" s="184" t="s">
        <v>768</v>
      </c>
      <c r="B479" s="185" t="s">
        <v>733</v>
      </c>
      <c r="C479" s="185" t="s">
        <v>926</v>
      </c>
      <c r="D479" s="184">
        <v>6.6</v>
      </c>
      <c r="E479" s="184">
        <v>16</v>
      </c>
      <c r="F479" s="184">
        <v>0.41000000000000003</v>
      </c>
      <c r="G479" s="184">
        <v>0.69000000000000006</v>
      </c>
      <c r="H479" s="184">
        <v>43</v>
      </c>
      <c r="I479" s="184">
        <v>53</v>
      </c>
      <c r="J479" s="184" t="s">
        <v>169</v>
      </c>
      <c r="K479" s="184">
        <v>38</v>
      </c>
      <c r="L479" s="184">
        <v>46</v>
      </c>
      <c r="M479" s="184">
        <v>43.75</v>
      </c>
      <c r="N479" s="184">
        <v>0.72</v>
      </c>
    </row>
    <row r="480" spans="1:14">
      <c r="A480" s="184" t="s">
        <v>768</v>
      </c>
      <c r="B480" s="185" t="s">
        <v>738</v>
      </c>
      <c r="C480" s="185" t="s">
        <v>938</v>
      </c>
      <c r="D480" s="184">
        <v>37.799999999999997</v>
      </c>
      <c r="E480" s="184">
        <v>67</v>
      </c>
      <c r="F480" s="184">
        <v>0.56000000000000005</v>
      </c>
      <c r="G480" s="184">
        <v>0.94000000000000006</v>
      </c>
      <c r="H480" s="184">
        <v>33</v>
      </c>
      <c r="I480" s="184">
        <v>53</v>
      </c>
      <c r="J480" s="184" t="s">
        <v>136</v>
      </c>
      <c r="K480" s="184">
        <v>1</v>
      </c>
      <c r="L480" s="184">
        <v>1</v>
      </c>
      <c r="M480" s="184">
        <v>59.7</v>
      </c>
      <c r="N480" s="184">
        <v>0.99</v>
      </c>
    </row>
    <row r="481" spans="1:14">
      <c r="A481" s="184" t="s">
        <v>768</v>
      </c>
      <c r="B481" s="185" t="s">
        <v>741</v>
      </c>
      <c r="C481" s="185" t="s">
        <v>941</v>
      </c>
      <c r="D481" s="184">
        <v>15.499999999999998</v>
      </c>
      <c r="E481" s="184">
        <v>23</v>
      </c>
      <c r="F481" s="184">
        <v>0.67</v>
      </c>
      <c r="G481" s="184">
        <v>1.1200000000000001</v>
      </c>
      <c r="H481" s="184">
        <v>20</v>
      </c>
      <c r="I481" s="184">
        <v>53</v>
      </c>
      <c r="J481" s="184" t="s">
        <v>169</v>
      </c>
      <c r="K481" s="184">
        <v>19</v>
      </c>
      <c r="L481" s="184">
        <v>46</v>
      </c>
      <c r="M481" s="184">
        <v>65.22</v>
      </c>
      <c r="N481" s="184">
        <v>1.08</v>
      </c>
    </row>
    <row r="482" spans="1:14">
      <c r="A482" s="184" t="s">
        <v>768</v>
      </c>
      <c r="B482" s="185" t="s">
        <v>746</v>
      </c>
      <c r="C482" s="185" t="s">
        <v>815</v>
      </c>
      <c r="D482" s="184">
        <v>9.8999999999999986</v>
      </c>
      <c r="E482" s="184">
        <v>16</v>
      </c>
      <c r="F482" s="184">
        <v>0.62</v>
      </c>
      <c r="G482" s="184">
        <v>1.03</v>
      </c>
      <c r="H482" s="184">
        <v>27</v>
      </c>
      <c r="I482" s="184">
        <v>53</v>
      </c>
      <c r="J482" s="184" t="s">
        <v>169</v>
      </c>
      <c r="K482" s="184">
        <v>26</v>
      </c>
      <c r="L482" s="184">
        <v>46</v>
      </c>
      <c r="M482" s="184">
        <v>75</v>
      </c>
      <c r="N482" s="184">
        <v>1.24</v>
      </c>
    </row>
    <row r="483" spans="1:14">
      <c r="A483" s="184" t="s">
        <v>768</v>
      </c>
      <c r="B483" s="185" t="s">
        <v>747</v>
      </c>
      <c r="C483" s="185" t="s">
        <v>955</v>
      </c>
      <c r="D483" s="184">
        <v>7.7000000000000011</v>
      </c>
      <c r="E483" s="184">
        <v>10</v>
      </c>
      <c r="F483" s="184">
        <v>0.77</v>
      </c>
      <c r="G483" s="184">
        <v>1.28</v>
      </c>
      <c r="H483" s="184">
        <v>12</v>
      </c>
      <c r="I483" s="184">
        <v>53</v>
      </c>
      <c r="J483" s="184" t="s">
        <v>169</v>
      </c>
      <c r="K483" s="184">
        <v>12</v>
      </c>
      <c r="L483" s="184">
        <v>46</v>
      </c>
      <c r="M483" s="184">
        <v>90</v>
      </c>
      <c r="N483" s="184">
        <v>1.49</v>
      </c>
    </row>
    <row r="484" spans="1:14">
      <c r="A484" s="184" t="s">
        <v>768</v>
      </c>
      <c r="B484" s="185" t="s">
        <v>747</v>
      </c>
      <c r="C484" s="185" t="s">
        <v>957</v>
      </c>
      <c r="D484" s="184">
        <v>1.2000000000000002</v>
      </c>
      <c r="E484" s="184">
        <v>6</v>
      </c>
      <c r="F484" s="184">
        <v>0.2</v>
      </c>
      <c r="G484" s="184">
        <v>0.33</v>
      </c>
      <c r="H484" s="184">
        <v>51</v>
      </c>
      <c r="I484" s="184">
        <v>53</v>
      </c>
      <c r="J484" s="184" t="s">
        <v>169</v>
      </c>
      <c r="K484" s="184">
        <v>44</v>
      </c>
      <c r="L484" s="184">
        <v>46</v>
      </c>
      <c r="M484" s="184">
        <v>16.670000000000002</v>
      </c>
      <c r="N484" s="184">
        <v>0.28000000000000003</v>
      </c>
    </row>
    <row r="485" spans="1:14">
      <c r="A485" s="184" t="s">
        <v>768</v>
      </c>
      <c r="B485" s="185" t="s">
        <v>749</v>
      </c>
      <c r="C485" s="185" t="s">
        <v>962</v>
      </c>
      <c r="D485" s="184">
        <v>12.4</v>
      </c>
      <c r="E485" s="184">
        <v>17</v>
      </c>
      <c r="F485" s="184">
        <v>0.73</v>
      </c>
      <c r="G485" s="184">
        <v>1.21</v>
      </c>
      <c r="H485" s="184">
        <v>16</v>
      </c>
      <c r="I485" s="184">
        <v>53</v>
      </c>
      <c r="J485" s="184" t="s">
        <v>169</v>
      </c>
      <c r="K485" s="184">
        <v>16</v>
      </c>
      <c r="L485" s="184">
        <v>46</v>
      </c>
      <c r="M485" s="184">
        <v>70.59</v>
      </c>
      <c r="N485" s="184">
        <v>1.17</v>
      </c>
    </row>
    <row r="486" spans="1:14">
      <c r="A486" s="184" t="s">
        <v>768</v>
      </c>
      <c r="B486" s="185" t="s">
        <v>749</v>
      </c>
      <c r="C486" s="185" t="s">
        <v>963</v>
      </c>
      <c r="D486" s="184">
        <v>20</v>
      </c>
      <c r="E486" s="184">
        <v>20</v>
      </c>
      <c r="F486" s="184">
        <v>1</v>
      </c>
      <c r="G486" s="184">
        <v>1.6600000000000001</v>
      </c>
      <c r="H486" s="184">
        <v>1</v>
      </c>
      <c r="I486" s="184">
        <v>53</v>
      </c>
      <c r="J486" s="184" t="s">
        <v>169</v>
      </c>
      <c r="K486" s="184">
        <v>1</v>
      </c>
      <c r="L486" s="184">
        <v>46</v>
      </c>
      <c r="M486" s="184">
        <v>100</v>
      </c>
      <c r="N486" s="184">
        <v>1.6600000000000001</v>
      </c>
    </row>
    <row r="487" spans="1:14">
      <c r="A487" s="184" t="s">
        <v>768</v>
      </c>
      <c r="B487" s="185" t="s">
        <v>749</v>
      </c>
      <c r="C487" s="185" t="s">
        <v>966</v>
      </c>
      <c r="D487" s="184">
        <v>5.7</v>
      </c>
      <c r="E487" s="184">
        <v>6</v>
      </c>
      <c r="F487" s="184">
        <v>0.95000000000000007</v>
      </c>
      <c r="G487" s="184">
        <v>1.58</v>
      </c>
      <c r="H487" s="184">
        <v>2</v>
      </c>
      <c r="I487" s="184">
        <v>53</v>
      </c>
      <c r="J487" s="184" t="s">
        <v>169</v>
      </c>
      <c r="K487" s="184">
        <v>2</v>
      </c>
      <c r="L487" s="184">
        <v>46</v>
      </c>
      <c r="M487" s="184">
        <v>100</v>
      </c>
      <c r="N487" s="184">
        <v>1.6600000000000001</v>
      </c>
    </row>
    <row r="488" spans="1:14">
      <c r="A488" s="184" t="s">
        <v>768</v>
      </c>
      <c r="B488" s="185" t="s">
        <v>751</v>
      </c>
      <c r="C488" s="185" t="s">
        <v>958</v>
      </c>
      <c r="D488" s="184">
        <v>3.9</v>
      </c>
      <c r="E488" s="184">
        <v>6</v>
      </c>
      <c r="F488" s="184">
        <v>0.65</v>
      </c>
      <c r="G488" s="184">
        <v>1.08</v>
      </c>
      <c r="H488" s="184">
        <v>24</v>
      </c>
      <c r="I488" s="184">
        <v>53</v>
      </c>
      <c r="J488" s="184" t="s">
        <v>169</v>
      </c>
      <c r="K488" s="184">
        <v>23</v>
      </c>
      <c r="L488" s="184">
        <v>46</v>
      </c>
      <c r="M488" s="184">
        <v>50</v>
      </c>
      <c r="N488" s="184">
        <v>0.83000000000000007</v>
      </c>
    </row>
    <row r="489" spans="1:14">
      <c r="A489" s="184" t="s">
        <v>768</v>
      </c>
      <c r="B489" s="185" t="s">
        <v>754</v>
      </c>
      <c r="C489" s="185" t="s">
        <v>974</v>
      </c>
      <c r="D489" s="184">
        <v>4.3</v>
      </c>
      <c r="E489" s="184">
        <v>10</v>
      </c>
      <c r="F489" s="184">
        <v>0.43</v>
      </c>
      <c r="G489" s="184">
        <v>0.71</v>
      </c>
      <c r="H489" s="184">
        <v>42</v>
      </c>
      <c r="I489" s="184">
        <v>53</v>
      </c>
      <c r="J489" s="184" t="s">
        <v>169</v>
      </c>
      <c r="K489" s="184">
        <v>37</v>
      </c>
      <c r="L489" s="184">
        <v>46</v>
      </c>
      <c r="M489" s="184">
        <v>50</v>
      </c>
      <c r="N489" s="184">
        <v>0.83000000000000007</v>
      </c>
    </row>
    <row r="490" spans="1:14">
      <c r="A490" s="184" t="s">
        <v>768</v>
      </c>
      <c r="B490" s="185" t="s">
        <v>755</v>
      </c>
      <c r="C490" s="185" t="s">
        <v>976</v>
      </c>
      <c r="D490" s="184">
        <v>7.9</v>
      </c>
      <c r="E490" s="184">
        <v>12</v>
      </c>
      <c r="F490" s="184">
        <v>0.66</v>
      </c>
      <c r="G490" s="184">
        <v>1.0900000000000001</v>
      </c>
      <c r="H490" s="184">
        <v>23</v>
      </c>
      <c r="I490" s="184">
        <v>53</v>
      </c>
      <c r="J490" s="184" t="s">
        <v>169</v>
      </c>
      <c r="K490" s="184">
        <v>22</v>
      </c>
      <c r="L490" s="184">
        <v>46</v>
      </c>
      <c r="M490" s="184">
        <v>66.67</v>
      </c>
      <c r="N490" s="184">
        <v>1.1000000000000001</v>
      </c>
    </row>
    <row r="491" spans="1:14">
      <c r="A491" s="184" t="s">
        <v>768</v>
      </c>
      <c r="B491" s="185" t="s">
        <v>757</v>
      </c>
      <c r="C491" s="185" t="s">
        <v>981</v>
      </c>
      <c r="D491" s="184">
        <v>17.499999999999996</v>
      </c>
      <c r="E491" s="184">
        <v>22</v>
      </c>
      <c r="F491" s="184">
        <v>0.8</v>
      </c>
      <c r="G491" s="184">
        <v>1.32</v>
      </c>
      <c r="H491" s="184">
        <v>9</v>
      </c>
      <c r="I491" s="184">
        <v>53</v>
      </c>
      <c r="J491" s="184" t="s">
        <v>169</v>
      </c>
      <c r="K491" s="184">
        <v>9</v>
      </c>
      <c r="L491" s="184">
        <v>46</v>
      </c>
      <c r="M491" s="184">
        <v>81.820000000000007</v>
      </c>
      <c r="N491" s="184">
        <v>1.35</v>
      </c>
    </row>
    <row r="492" spans="1:14">
      <c r="A492" s="184" t="s">
        <v>769</v>
      </c>
      <c r="B492" s="185" t="s">
        <v>696</v>
      </c>
      <c r="C492" s="185" t="s">
        <v>798</v>
      </c>
      <c r="D492" s="184">
        <v>16.899999999999999</v>
      </c>
      <c r="E492" s="184">
        <v>29</v>
      </c>
      <c r="F492" s="184">
        <v>0.57999999999999996</v>
      </c>
      <c r="G492" s="184">
        <v>0.87</v>
      </c>
      <c r="H492" s="184">
        <v>29</v>
      </c>
      <c r="I492" s="184">
        <v>38</v>
      </c>
      <c r="J492" s="184" t="s">
        <v>147</v>
      </c>
      <c r="K492" s="184">
        <v>7</v>
      </c>
      <c r="L492" s="184">
        <v>8</v>
      </c>
      <c r="M492" s="184">
        <v>55.17</v>
      </c>
      <c r="N492" s="184">
        <v>0.8</v>
      </c>
    </row>
    <row r="493" spans="1:14">
      <c r="A493" s="184" t="s">
        <v>769</v>
      </c>
      <c r="B493" s="185" t="s">
        <v>698</v>
      </c>
      <c r="C493" s="185" t="s">
        <v>805</v>
      </c>
      <c r="D493" s="184">
        <v>16.599999999999998</v>
      </c>
      <c r="E493" s="184">
        <v>25</v>
      </c>
      <c r="F493" s="184">
        <v>0.66</v>
      </c>
      <c r="G493" s="184">
        <v>0.99</v>
      </c>
      <c r="H493" s="184">
        <v>20</v>
      </c>
      <c r="I493" s="184">
        <v>38</v>
      </c>
      <c r="J493" s="184" t="s">
        <v>147</v>
      </c>
      <c r="K493" s="184">
        <v>5</v>
      </c>
      <c r="L493" s="184">
        <v>8</v>
      </c>
      <c r="M493" s="184">
        <v>72</v>
      </c>
      <c r="N493" s="184">
        <v>1.05</v>
      </c>
    </row>
    <row r="494" spans="1:14">
      <c r="A494" s="184" t="s">
        <v>769</v>
      </c>
      <c r="B494" s="185" t="s">
        <v>700</v>
      </c>
      <c r="C494" s="185" t="s">
        <v>815</v>
      </c>
      <c r="D494" s="184">
        <v>3</v>
      </c>
      <c r="E494" s="184">
        <v>6</v>
      </c>
      <c r="F494" s="184">
        <v>0.5</v>
      </c>
      <c r="G494" s="184">
        <v>0.75</v>
      </c>
      <c r="H494" s="184">
        <v>33</v>
      </c>
      <c r="I494" s="184">
        <v>38</v>
      </c>
      <c r="J494" s="184" t="s">
        <v>169</v>
      </c>
      <c r="K494" s="184">
        <v>23</v>
      </c>
      <c r="L494" s="184">
        <v>28</v>
      </c>
      <c r="M494" s="184">
        <v>50</v>
      </c>
      <c r="N494" s="184">
        <v>0.73</v>
      </c>
    </row>
    <row r="495" spans="1:14">
      <c r="A495" s="184" t="s">
        <v>769</v>
      </c>
      <c r="B495" s="185" t="s">
        <v>700</v>
      </c>
      <c r="C495" s="185" t="s">
        <v>816</v>
      </c>
      <c r="D495" s="184">
        <v>3</v>
      </c>
      <c r="E495" s="184">
        <v>5</v>
      </c>
      <c r="F495" s="184">
        <v>0.6</v>
      </c>
      <c r="G495" s="184">
        <v>0.9</v>
      </c>
      <c r="H495" s="184">
        <v>26</v>
      </c>
      <c r="I495" s="184">
        <v>38</v>
      </c>
      <c r="J495" s="184" t="s">
        <v>169</v>
      </c>
      <c r="K495" s="184">
        <v>20</v>
      </c>
      <c r="L495" s="184">
        <v>28</v>
      </c>
      <c r="M495" s="184">
        <v>60</v>
      </c>
      <c r="N495" s="184">
        <v>0.87</v>
      </c>
    </row>
    <row r="496" spans="1:14">
      <c r="A496" s="184" t="s">
        <v>769</v>
      </c>
      <c r="B496" s="185" t="s">
        <v>701</v>
      </c>
      <c r="C496" s="185" t="s">
        <v>817</v>
      </c>
      <c r="D496" s="184">
        <v>9.7999999999999989</v>
      </c>
      <c r="E496" s="184">
        <v>11</v>
      </c>
      <c r="F496" s="184">
        <v>0.89</v>
      </c>
      <c r="G496" s="184">
        <v>1.33</v>
      </c>
      <c r="H496" s="184">
        <v>3</v>
      </c>
      <c r="I496" s="184">
        <v>38</v>
      </c>
      <c r="J496" s="184" t="s">
        <v>169</v>
      </c>
      <c r="K496" s="184">
        <v>3</v>
      </c>
      <c r="L496" s="184">
        <v>28</v>
      </c>
      <c r="M496" s="184">
        <v>90.91</v>
      </c>
      <c r="N496" s="184">
        <v>1.32</v>
      </c>
    </row>
    <row r="497" spans="1:14">
      <c r="A497" s="184" t="s">
        <v>769</v>
      </c>
      <c r="B497" s="185" t="s">
        <v>702</v>
      </c>
      <c r="C497" s="185" t="s">
        <v>819</v>
      </c>
      <c r="D497" s="184">
        <v>4.6000000000000005</v>
      </c>
      <c r="E497" s="184">
        <v>7</v>
      </c>
      <c r="F497" s="184">
        <v>0.66</v>
      </c>
      <c r="G497" s="184">
        <v>0.98</v>
      </c>
      <c r="H497" s="184">
        <v>21</v>
      </c>
      <c r="I497" s="184">
        <v>38</v>
      </c>
      <c r="J497" s="184" t="s">
        <v>169</v>
      </c>
      <c r="K497" s="184">
        <v>16</v>
      </c>
      <c r="L497" s="184">
        <v>28</v>
      </c>
      <c r="M497" s="184">
        <v>85.710000000000008</v>
      </c>
      <c r="N497" s="184">
        <v>1.25</v>
      </c>
    </row>
    <row r="498" spans="1:14">
      <c r="A498" s="184" t="s">
        <v>769</v>
      </c>
      <c r="B498" s="185" t="s">
        <v>704</v>
      </c>
      <c r="C498" s="185" t="s">
        <v>822</v>
      </c>
      <c r="D498" s="184">
        <v>4.2</v>
      </c>
      <c r="E498" s="184">
        <v>6</v>
      </c>
      <c r="F498" s="184">
        <v>0.70000000000000007</v>
      </c>
      <c r="G498" s="184">
        <v>1.05</v>
      </c>
      <c r="H498" s="184">
        <v>15</v>
      </c>
      <c r="I498" s="184">
        <v>38</v>
      </c>
      <c r="J498" s="184" t="s">
        <v>169</v>
      </c>
      <c r="K498" s="184">
        <v>12</v>
      </c>
      <c r="L498" s="184">
        <v>28</v>
      </c>
      <c r="M498" s="184">
        <v>83.33</v>
      </c>
      <c r="N498" s="184">
        <v>1.21</v>
      </c>
    </row>
    <row r="499" spans="1:14">
      <c r="A499" s="184" t="s">
        <v>769</v>
      </c>
      <c r="B499" s="185" t="s">
        <v>704</v>
      </c>
      <c r="C499" s="185" t="s">
        <v>807</v>
      </c>
      <c r="D499" s="184">
        <v>1.2999999999999998</v>
      </c>
      <c r="E499" s="184">
        <v>6</v>
      </c>
      <c r="F499" s="184">
        <v>0.22</v>
      </c>
      <c r="G499" s="184">
        <v>0.32</v>
      </c>
      <c r="H499" s="184">
        <v>38</v>
      </c>
      <c r="I499" s="184">
        <v>38</v>
      </c>
      <c r="J499" s="184" t="s">
        <v>169</v>
      </c>
      <c r="K499" s="184">
        <v>28</v>
      </c>
      <c r="L499" s="184">
        <v>28</v>
      </c>
      <c r="M499" s="184">
        <v>16.670000000000002</v>
      </c>
      <c r="N499" s="184">
        <v>0.24</v>
      </c>
    </row>
    <row r="500" spans="1:14">
      <c r="A500" s="184" t="s">
        <v>769</v>
      </c>
      <c r="B500" s="185" t="s">
        <v>708</v>
      </c>
      <c r="C500" s="185" t="s">
        <v>833</v>
      </c>
      <c r="D500" s="184">
        <v>8.8000000000000007</v>
      </c>
      <c r="E500" s="184">
        <v>10</v>
      </c>
      <c r="F500" s="184">
        <v>0.88</v>
      </c>
      <c r="G500" s="184">
        <v>1.31</v>
      </c>
      <c r="H500" s="184">
        <v>5</v>
      </c>
      <c r="I500" s="184">
        <v>38</v>
      </c>
      <c r="J500" s="184" t="s">
        <v>169</v>
      </c>
      <c r="K500" s="184">
        <v>4</v>
      </c>
      <c r="L500" s="184">
        <v>28</v>
      </c>
      <c r="M500" s="184">
        <v>90</v>
      </c>
      <c r="N500" s="184">
        <v>1.31</v>
      </c>
    </row>
    <row r="501" spans="1:14">
      <c r="A501" s="184" t="s">
        <v>769</v>
      </c>
      <c r="B501" s="185" t="s">
        <v>709</v>
      </c>
      <c r="C501" s="185" t="s">
        <v>798</v>
      </c>
      <c r="D501" s="184">
        <v>12.600000000000001</v>
      </c>
      <c r="E501" s="184">
        <v>18</v>
      </c>
      <c r="F501" s="184">
        <v>0.70000000000000007</v>
      </c>
      <c r="G501" s="184">
        <v>1.05</v>
      </c>
      <c r="H501" s="184">
        <v>15</v>
      </c>
      <c r="I501" s="184">
        <v>38</v>
      </c>
      <c r="J501" s="184" t="s">
        <v>147</v>
      </c>
      <c r="K501" s="184">
        <v>4</v>
      </c>
      <c r="L501" s="184">
        <v>8</v>
      </c>
      <c r="M501" s="184">
        <v>55.56</v>
      </c>
      <c r="N501" s="184">
        <v>0.81</v>
      </c>
    </row>
    <row r="502" spans="1:14">
      <c r="A502" s="184" t="s">
        <v>769</v>
      </c>
      <c r="B502" s="185" t="s">
        <v>711</v>
      </c>
      <c r="C502" s="185" t="s">
        <v>842</v>
      </c>
      <c r="D502" s="184">
        <v>3.6</v>
      </c>
      <c r="E502" s="184">
        <v>6</v>
      </c>
      <c r="F502" s="184">
        <v>0.6</v>
      </c>
      <c r="G502" s="184">
        <v>0.9</v>
      </c>
      <c r="H502" s="184">
        <v>26</v>
      </c>
      <c r="I502" s="184">
        <v>38</v>
      </c>
      <c r="J502" s="184" t="s">
        <v>169</v>
      </c>
      <c r="K502" s="184">
        <v>20</v>
      </c>
      <c r="L502" s="184">
        <v>28</v>
      </c>
      <c r="M502" s="184">
        <v>50</v>
      </c>
      <c r="N502" s="184">
        <v>0.73</v>
      </c>
    </row>
    <row r="503" spans="1:14">
      <c r="A503" s="184" t="s">
        <v>769</v>
      </c>
      <c r="B503" s="185" t="s">
        <v>712</v>
      </c>
      <c r="C503" s="185" t="s">
        <v>846</v>
      </c>
      <c r="D503" s="184">
        <v>4.5999999999999996</v>
      </c>
      <c r="E503" s="184">
        <v>10</v>
      </c>
      <c r="F503" s="184">
        <v>0.46</v>
      </c>
      <c r="G503" s="184">
        <v>0.69000000000000006</v>
      </c>
      <c r="H503" s="184">
        <v>35</v>
      </c>
      <c r="I503" s="184">
        <v>38</v>
      </c>
      <c r="J503" s="184" t="s">
        <v>169</v>
      </c>
      <c r="K503" s="184">
        <v>25</v>
      </c>
      <c r="L503" s="184">
        <v>28</v>
      </c>
      <c r="M503" s="184">
        <v>50</v>
      </c>
      <c r="N503" s="184">
        <v>0.73</v>
      </c>
    </row>
    <row r="504" spans="1:14">
      <c r="A504" s="184" t="s">
        <v>769</v>
      </c>
      <c r="B504" s="185" t="s">
        <v>713</v>
      </c>
      <c r="C504" s="185" t="s">
        <v>847</v>
      </c>
      <c r="D504" s="184">
        <v>3.8999999999999995</v>
      </c>
      <c r="E504" s="184">
        <v>6</v>
      </c>
      <c r="F504" s="184">
        <v>0.65</v>
      </c>
      <c r="G504" s="184">
        <v>0.97</v>
      </c>
      <c r="H504" s="184">
        <v>22</v>
      </c>
      <c r="I504" s="184">
        <v>38</v>
      </c>
      <c r="J504" s="184" t="s">
        <v>169</v>
      </c>
      <c r="K504" s="184">
        <v>17</v>
      </c>
      <c r="L504" s="184">
        <v>28</v>
      </c>
      <c r="M504" s="184">
        <v>50</v>
      </c>
      <c r="N504" s="184">
        <v>0.73</v>
      </c>
    </row>
    <row r="505" spans="1:14">
      <c r="A505" s="184" t="s">
        <v>769</v>
      </c>
      <c r="B505" s="185" t="s">
        <v>714</v>
      </c>
      <c r="C505" s="185" t="s">
        <v>854</v>
      </c>
      <c r="D505" s="184">
        <v>8.6999999999999993</v>
      </c>
      <c r="E505" s="184">
        <v>9</v>
      </c>
      <c r="F505" s="184">
        <v>0.97</v>
      </c>
      <c r="G505" s="184">
        <v>1.44</v>
      </c>
      <c r="H505" s="184">
        <v>1</v>
      </c>
      <c r="I505" s="184">
        <v>38</v>
      </c>
      <c r="J505" s="184" t="s">
        <v>169</v>
      </c>
      <c r="K505" s="184">
        <v>1</v>
      </c>
      <c r="L505" s="184">
        <v>28</v>
      </c>
      <c r="M505" s="184">
        <v>100</v>
      </c>
      <c r="N505" s="184">
        <v>1.46</v>
      </c>
    </row>
    <row r="506" spans="1:14">
      <c r="A506" s="184" t="s">
        <v>769</v>
      </c>
      <c r="B506" s="185" t="s">
        <v>715</v>
      </c>
      <c r="C506" s="185" t="s">
        <v>856</v>
      </c>
      <c r="D506" s="184">
        <v>11.7</v>
      </c>
      <c r="E506" s="184">
        <v>18</v>
      </c>
      <c r="F506" s="184">
        <v>0.65</v>
      </c>
      <c r="G506" s="184">
        <v>0.97</v>
      </c>
      <c r="H506" s="184">
        <v>22</v>
      </c>
      <c r="I506" s="184">
        <v>38</v>
      </c>
      <c r="J506" s="184" t="s">
        <v>147</v>
      </c>
      <c r="K506" s="184">
        <v>6</v>
      </c>
      <c r="L506" s="184">
        <v>8</v>
      </c>
      <c r="M506" s="184">
        <v>66.67</v>
      </c>
      <c r="N506" s="184">
        <v>0.97</v>
      </c>
    </row>
    <row r="507" spans="1:14">
      <c r="A507" s="184" t="s">
        <v>769</v>
      </c>
      <c r="B507" s="185" t="s">
        <v>716</v>
      </c>
      <c r="C507" s="185" t="s">
        <v>857</v>
      </c>
      <c r="D507" s="184">
        <v>21.699999999999996</v>
      </c>
      <c r="E507" s="184">
        <v>25</v>
      </c>
      <c r="F507" s="184">
        <v>0.87</v>
      </c>
      <c r="G507" s="184">
        <v>1.3</v>
      </c>
      <c r="H507" s="184">
        <v>6</v>
      </c>
      <c r="I507" s="184">
        <v>38</v>
      </c>
      <c r="J507" s="184" t="s">
        <v>147</v>
      </c>
      <c r="K507" s="184">
        <v>2</v>
      </c>
      <c r="L507" s="184">
        <v>8</v>
      </c>
      <c r="M507" s="184">
        <v>96</v>
      </c>
      <c r="N507" s="184">
        <v>1.4000000000000001</v>
      </c>
    </row>
    <row r="508" spans="1:14">
      <c r="A508" s="184" t="s">
        <v>769</v>
      </c>
      <c r="B508" s="185" t="s">
        <v>717</v>
      </c>
      <c r="C508" s="185" t="s">
        <v>870</v>
      </c>
      <c r="D508" s="184">
        <v>8.3000000000000007</v>
      </c>
      <c r="E508" s="184">
        <v>11</v>
      </c>
      <c r="F508" s="184">
        <v>0.75</v>
      </c>
      <c r="G508" s="184">
        <v>1.1300000000000001</v>
      </c>
      <c r="H508" s="184">
        <v>10</v>
      </c>
      <c r="I508" s="184">
        <v>38</v>
      </c>
      <c r="J508" s="184" t="s">
        <v>169</v>
      </c>
      <c r="K508" s="184">
        <v>8</v>
      </c>
      <c r="L508" s="184">
        <v>28</v>
      </c>
      <c r="M508" s="184">
        <v>72.73</v>
      </c>
      <c r="N508" s="184">
        <v>1.06</v>
      </c>
    </row>
    <row r="509" spans="1:14">
      <c r="A509" s="184" t="s">
        <v>769</v>
      </c>
      <c r="B509" s="185" t="s">
        <v>722</v>
      </c>
      <c r="C509" s="185" t="s">
        <v>878</v>
      </c>
      <c r="D509" s="184">
        <v>7.9</v>
      </c>
      <c r="E509" s="184">
        <v>10</v>
      </c>
      <c r="F509" s="184">
        <v>0.79</v>
      </c>
      <c r="G509" s="184">
        <v>1.18</v>
      </c>
      <c r="H509" s="184">
        <v>9</v>
      </c>
      <c r="I509" s="184">
        <v>38</v>
      </c>
      <c r="J509" s="184" t="s">
        <v>169</v>
      </c>
      <c r="K509" s="184">
        <v>7</v>
      </c>
      <c r="L509" s="184">
        <v>28</v>
      </c>
      <c r="M509" s="184">
        <v>80</v>
      </c>
      <c r="N509" s="184">
        <v>1.17</v>
      </c>
    </row>
    <row r="510" spans="1:14">
      <c r="A510" s="184" t="s">
        <v>769</v>
      </c>
      <c r="B510" s="185" t="s">
        <v>724</v>
      </c>
      <c r="C510" s="185" t="s">
        <v>798</v>
      </c>
      <c r="D510" s="184">
        <v>21.599999999999991</v>
      </c>
      <c r="E510" s="184">
        <v>39</v>
      </c>
      <c r="F510" s="184">
        <v>0.55000000000000004</v>
      </c>
      <c r="G510" s="184">
        <v>0.83000000000000007</v>
      </c>
      <c r="H510" s="184">
        <v>31</v>
      </c>
      <c r="I510" s="184">
        <v>38</v>
      </c>
      <c r="J510" s="184" t="s">
        <v>136</v>
      </c>
      <c r="K510" s="184">
        <v>2</v>
      </c>
      <c r="L510" s="184">
        <v>2</v>
      </c>
      <c r="M510" s="184">
        <v>53.85</v>
      </c>
      <c r="N510" s="184">
        <v>0.78</v>
      </c>
    </row>
    <row r="511" spans="1:14">
      <c r="A511" s="184" t="s">
        <v>769</v>
      </c>
      <c r="B511" s="185" t="s">
        <v>724</v>
      </c>
      <c r="C511" s="185" t="s">
        <v>884</v>
      </c>
      <c r="D511" s="184">
        <v>4.5</v>
      </c>
      <c r="E511" s="184">
        <v>6</v>
      </c>
      <c r="F511" s="184">
        <v>0.75</v>
      </c>
      <c r="G511" s="184">
        <v>1.1200000000000001</v>
      </c>
      <c r="H511" s="184">
        <v>12</v>
      </c>
      <c r="I511" s="184">
        <v>38</v>
      </c>
      <c r="J511" s="184" t="s">
        <v>169</v>
      </c>
      <c r="K511" s="184">
        <v>10</v>
      </c>
      <c r="L511" s="184">
        <v>28</v>
      </c>
      <c r="M511" s="184">
        <v>83.33</v>
      </c>
      <c r="N511" s="184">
        <v>1.21</v>
      </c>
    </row>
    <row r="512" spans="1:14">
      <c r="A512" s="184" t="s">
        <v>769</v>
      </c>
      <c r="B512" s="185" t="s">
        <v>725</v>
      </c>
      <c r="C512" s="185" t="s">
        <v>892</v>
      </c>
      <c r="D512" s="184">
        <v>7.4</v>
      </c>
      <c r="E512" s="184">
        <v>12</v>
      </c>
      <c r="F512" s="184">
        <v>0.62</v>
      </c>
      <c r="G512" s="184">
        <v>0.92</v>
      </c>
      <c r="H512" s="184">
        <v>25</v>
      </c>
      <c r="I512" s="184">
        <v>38</v>
      </c>
      <c r="J512" s="184" t="s">
        <v>169</v>
      </c>
      <c r="K512" s="184">
        <v>19</v>
      </c>
      <c r="L512" s="184">
        <v>28</v>
      </c>
      <c r="M512" s="184">
        <v>58.33</v>
      </c>
      <c r="N512" s="184">
        <v>0.85</v>
      </c>
    </row>
    <row r="513" spans="1:14">
      <c r="A513" s="184" t="s">
        <v>769</v>
      </c>
      <c r="B513" s="185" t="s">
        <v>727</v>
      </c>
      <c r="C513" s="185" t="s">
        <v>895</v>
      </c>
      <c r="D513" s="184">
        <v>16.299999999999997</v>
      </c>
      <c r="E513" s="184">
        <v>23</v>
      </c>
      <c r="F513" s="184">
        <v>0.71</v>
      </c>
      <c r="G513" s="184">
        <v>1.06</v>
      </c>
      <c r="H513" s="184">
        <v>14</v>
      </c>
      <c r="I513" s="184">
        <v>38</v>
      </c>
      <c r="J513" s="184" t="s">
        <v>147</v>
      </c>
      <c r="K513" s="184">
        <v>3</v>
      </c>
      <c r="L513" s="184">
        <v>8</v>
      </c>
      <c r="M513" s="184">
        <v>82.61</v>
      </c>
      <c r="N513" s="184">
        <v>1.2</v>
      </c>
    </row>
    <row r="514" spans="1:14">
      <c r="A514" s="184" t="s">
        <v>769</v>
      </c>
      <c r="B514" s="185" t="s">
        <v>727</v>
      </c>
      <c r="C514" s="185" t="s">
        <v>898</v>
      </c>
      <c r="D514" s="184">
        <v>4.5</v>
      </c>
      <c r="E514" s="184">
        <v>6</v>
      </c>
      <c r="F514" s="184">
        <v>0.75</v>
      </c>
      <c r="G514" s="184">
        <v>1.1200000000000001</v>
      </c>
      <c r="H514" s="184">
        <v>12</v>
      </c>
      <c r="I514" s="184">
        <v>38</v>
      </c>
      <c r="J514" s="184" t="s">
        <v>169</v>
      </c>
      <c r="K514" s="184">
        <v>10</v>
      </c>
      <c r="L514" s="184">
        <v>28</v>
      </c>
      <c r="M514" s="184">
        <v>100</v>
      </c>
      <c r="N514" s="184">
        <v>1.46</v>
      </c>
    </row>
    <row r="515" spans="1:14">
      <c r="A515" s="184" t="s">
        <v>769</v>
      </c>
      <c r="B515" s="185" t="s">
        <v>728</v>
      </c>
      <c r="C515" s="185" t="s">
        <v>905</v>
      </c>
      <c r="D515" s="184">
        <v>10.1</v>
      </c>
      <c r="E515" s="184">
        <v>17</v>
      </c>
      <c r="F515" s="184">
        <v>0.59</v>
      </c>
      <c r="G515" s="184">
        <v>0.89</v>
      </c>
      <c r="H515" s="184">
        <v>28</v>
      </c>
      <c r="I515" s="184">
        <v>38</v>
      </c>
      <c r="J515" s="184" t="s">
        <v>169</v>
      </c>
      <c r="K515" s="184">
        <v>22</v>
      </c>
      <c r="L515" s="184">
        <v>28</v>
      </c>
      <c r="M515" s="184">
        <v>58.82</v>
      </c>
      <c r="N515" s="184">
        <v>0.86</v>
      </c>
    </row>
    <row r="516" spans="1:14">
      <c r="A516" s="184" t="s">
        <v>769</v>
      </c>
      <c r="B516" s="185" t="s">
        <v>729</v>
      </c>
      <c r="C516" s="185" t="s">
        <v>907</v>
      </c>
      <c r="D516" s="184">
        <v>10.9</v>
      </c>
      <c r="E516" s="184">
        <v>16</v>
      </c>
      <c r="F516" s="184">
        <v>0.68</v>
      </c>
      <c r="G516" s="184">
        <v>1.02</v>
      </c>
      <c r="H516" s="184">
        <v>19</v>
      </c>
      <c r="I516" s="184">
        <v>38</v>
      </c>
      <c r="J516" s="184" t="s">
        <v>169</v>
      </c>
      <c r="K516" s="184">
        <v>15</v>
      </c>
      <c r="L516" s="184">
        <v>28</v>
      </c>
      <c r="M516" s="184">
        <v>68.75</v>
      </c>
      <c r="N516" s="184">
        <v>1</v>
      </c>
    </row>
    <row r="517" spans="1:14">
      <c r="A517" s="184" t="s">
        <v>769</v>
      </c>
      <c r="B517" s="185" t="s">
        <v>730</v>
      </c>
      <c r="C517" s="185" t="s">
        <v>913</v>
      </c>
      <c r="D517" s="184">
        <v>20.3</v>
      </c>
      <c r="E517" s="184">
        <v>23</v>
      </c>
      <c r="F517" s="184">
        <v>0.88</v>
      </c>
      <c r="G517" s="184">
        <v>1.32</v>
      </c>
      <c r="H517" s="184">
        <v>4</v>
      </c>
      <c r="I517" s="184">
        <v>38</v>
      </c>
      <c r="J517" s="184" t="s">
        <v>147</v>
      </c>
      <c r="K517" s="184">
        <v>1</v>
      </c>
      <c r="L517" s="184">
        <v>8</v>
      </c>
      <c r="M517" s="184">
        <v>95.65</v>
      </c>
      <c r="N517" s="184">
        <v>1.3900000000000001</v>
      </c>
    </row>
    <row r="518" spans="1:14">
      <c r="A518" s="184" t="s">
        <v>769</v>
      </c>
      <c r="B518" s="185" t="s">
        <v>731</v>
      </c>
      <c r="C518" s="185" t="s">
        <v>918</v>
      </c>
      <c r="D518" s="184">
        <v>6.8</v>
      </c>
      <c r="E518" s="184">
        <v>9</v>
      </c>
      <c r="F518" s="184">
        <v>0.76</v>
      </c>
      <c r="G518" s="184">
        <v>1.1300000000000001</v>
      </c>
      <c r="H518" s="184">
        <v>10</v>
      </c>
      <c r="I518" s="184">
        <v>38</v>
      </c>
      <c r="J518" s="184" t="s">
        <v>169</v>
      </c>
      <c r="K518" s="184">
        <v>8</v>
      </c>
      <c r="L518" s="184">
        <v>28</v>
      </c>
      <c r="M518" s="184">
        <v>88.89</v>
      </c>
      <c r="N518" s="184">
        <v>1.3</v>
      </c>
    </row>
    <row r="519" spans="1:14">
      <c r="A519" s="184" t="s">
        <v>769</v>
      </c>
      <c r="B519" s="185" t="s">
        <v>733</v>
      </c>
      <c r="C519" s="185" t="s">
        <v>895</v>
      </c>
      <c r="D519" s="184">
        <v>8.5</v>
      </c>
      <c r="E519" s="184">
        <v>10</v>
      </c>
      <c r="F519" s="184">
        <v>0.85</v>
      </c>
      <c r="G519" s="184">
        <v>1.27</v>
      </c>
      <c r="H519" s="184">
        <v>7</v>
      </c>
      <c r="I519" s="184">
        <v>38</v>
      </c>
      <c r="J519" s="184" t="s">
        <v>169</v>
      </c>
      <c r="K519" s="184">
        <v>5</v>
      </c>
      <c r="L519" s="184">
        <v>28</v>
      </c>
      <c r="M519" s="184">
        <v>90</v>
      </c>
      <c r="N519" s="184">
        <v>1.31</v>
      </c>
    </row>
    <row r="520" spans="1:14">
      <c r="A520" s="184" t="s">
        <v>769</v>
      </c>
      <c r="B520" s="185" t="s">
        <v>738</v>
      </c>
      <c r="C520" s="185" t="s">
        <v>933</v>
      </c>
      <c r="D520" s="184">
        <v>22.999999999999993</v>
      </c>
      <c r="E520" s="184">
        <v>41</v>
      </c>
      <c r="F520" s="184">
        <v>0.56000000000000005</v>
      </c>
      <c r="G520" s="184">
        <v>0.84</v>
      </c>
      <c r="H520" s="184">
        <v>30</v>
      </c>
      <c r="I520" s="184">
        <v>38</v>
      </c>
      <c r="J520" s="184" t="s">
        <v>136</v>
      </c>
      <c r="K520" s="184">
        <v>1</v>
      </c>
      <c r="L520" s="184">
        <v>2</v>
      </c>
      <c r="M520" s="184">
        <v>53.660000000000004</v>
      </c>
      <c r="N520" s="184">
        <v>0.78</v>
      </c>
    </row>
    <row r="521" spans="1:14">
      <c r="A521" s="184" t="s">
        <v>769</v>
      </c>
      <c r="B521" s="185" t="s">
        <v>741</v>
      </c>
      <c r="C521" s="185" t="s">
        <v>798</v>
      </c>
      <c r="D521" s="184">
        <v>14.299999999999997</v>
      </c>
      <c r="E521" s="184">
        <v>26</v>
      </c>
      <c r="F521" s="184">
        <v>0.55000000000000004</v>
      </c>
      <c r="G521" s="184">
        <v>0.82000000000000006</v>
      </c>
      <c r="H521" s="184">
        <v>32</v>
      </c>
      <c r="I521" s="184">
        <v>38</v>
      </c>
      <c r="J521" s="184" t="s">
        <v>147</v>
      </c>
      <c r="K521" s="184">
        <v>8</v>
      </c>
      <c r="L521" s="184">
        <v>8</v>
      </c>
      <c r="M521" s="184">
        <v>57.69</v>
      </c>
      <c r="N521" s="184">
        <v>0.84</v>
      </c>
    </row>
    <row r="522" spans="1:14">
      <c r="A522" s="184" t="s">
        <v>769</v>
      </c>
      <c r="B522" s="185" t="s">
        <v>742</v>
      </c>
      <c r="C522" s="185" t="s">
        <v>803</v>
      </c>
      <c r="D522" s="184">
        <v>10.199999999999999</v>
      </c>
      <c r="E522" s="184">
        <v>12</v>
      </c>
      <c r="F522" s="184">
        <v>0.85</v>
      </c>
      <c r="G522" s="184">
        <v>1.27</v>
      </c>
      <c r="H522" s="184">
        <v>7</v>
      </c>
      <c r="I522" s="184">
        <v>38</v>
      </c>
      <c r="J522" s="184" t="s">
        <v>169</v>
      </c>
      <c r="K522" s="184">
        <v>5</v>
      </c>
      <c r="L522" s="184">
        <v>28</v>
      </c>
      <c r="M522" s="184">
        <v>100</v>
      </c>
      <c r="N522" s="184">
        <v>1.46</v>
      </c>
    </row>
    <row r="523" spans="1:14">
      <c r="A523" s="184" t="s">
        <v>769</v>
      </c>
      <c r="B523" s="185" t="s">
        <v>743</v>
      </c>
      <c r="C523" s="185" t="s">
        <v>946</v>
      </c>
      <c r="D523" s="184">
        <v>6.4000000000000012</v>
      </c>
      <c r="E523" s="184">
        <v>10</v>
      </c>
      <c r="F523" s="184">
        <v>0.64</v>
      </c>
      <c r="G523" s="184">
        <v>0.96</v>
      </c>
      <c r="H523" s="184">
        <v>24</v>
      </c>
      <c r="I523" s="184">
        <v>38</v>
      </c>
      <c r="J523" s="184" t="s">
        <v>169</v>
      </c>
      <c r="K523" s="184">
        <v>18</v>
      </c>
      <c r="L523" s="184">
        <v>28</v>
      </c>
      <c r="M523" s="184">
        <v>70</v>
      </c>
      <c r="N523" s="184">
        <v>1.02</v>
      </c>
    </row>
    <row r="524" spans="1:14">
      <c r="A524" s="184" t="s">
        <v>769</v>
      </c>
      <c r="B524" s="185" t="s">
        <v>745</v>
      </c>
      <c r="C524" s="185" t="s">
        <v>949</v>
      </c>
      <c r="D524" s="184">
        <v>2.3000000000000003</v>
      </c>
      <c r="E524" s="184">
        <v>5</v>
      </c>
      <c r="F524" s="184">
        <v>0.46</v>
      </c>
      <c r="G524" s="184">
        <v>0.69000000000000006</v>
      </c>
      <c r="H524" s="184">
        <v>35</v>
      </c>
      <c r="I524" s="184">
        <v>38</v>
      </c>
      <c r="J524" s="184" t="s">
        <v>169</v>
      </c>
      <c r="K524" s="184">
        <v>25</v>
      </c>
      <c r="L524" s="184">
        <v>28</v>
      </c>
      <c r="M524" s="184">
        <v>40</v>
      </c>
      <c r="N524" s="184">
        <v>0.57999999999999996</v>
      </c>
    </row>
    <row r="525" spans="1:14">
      <c r="A525" s="184" t="s">
        <v>769</v>
      </c>
      <c r="B525" s="185" t="s">
        <v>749</v>
      </c>
      <c r="C525" s="185" t="s">
        <v>967</v>
      </c>
      <c r="D525" s="184">
        <v>4.1999999999999993</v>
      </c>
      <c r="E525" s="184">
        <v>6</v>
      </c>
      <c r="F525" s="184">
        <v>0.70000000000000007</v>
      </c>
      <c r="G525" s="184">
        <v>1.05</v>
      </c>
      <c r="H525" s="184">
        <v>15</v>
      </c>
      <c r="I525" s="184">
        <v>38</v>
      </c>
      <c r="J525" s="184" t="s">
        <v>169</v>
      </c>
      <c r="K525" s="184">
        <v>12</v>
      </c>
      <c r="L525" s="184">
        <v>28</v>
      </c>
      <c r="M525" s="184">
        <v>83.33</v>
      </c>
      <c r="N525" s="184">
        <v>1.21</v>
      </c>
    </row>
    <row r="526" spans="1:14">
      <c r="A526" s="184" t="s">
        <v>769</v>
      </c>
      <c r="B526" s="185" t="s">
        <v>750</v>
      </c>
      <c r="C526" s="185" t="s">
        <v>968</v>
      </c>
      <c r="D526" s="184">
        <v>5.7</v>
      </c>
      <c r="E526" s="184">
        <v>6</v>
      </c>
      <c r="F526" s="184">
        <v>0.95000000000000007</v>
      </c>
      <c r="G526" s="184">
        <v>1.42</v>
      </c>
      <c r="H526" s="184">
        <v>2</v>
      </c>
      <c r="I526" s="184">
        <v>38</v>
      </c>
      <c r="J526" s="184" t="s">
        <v>169</v>
      </c>
      <c r="K526" s="184">
        <v>2</v>
      </c>
      <c r="L526" s="184">
        <v>28</v>
      </c>
      <c r="M526" s="184">
        <v>100</v>
      </c>
      <c r="N526" s="184">
        <v>1.46</v>
      </c>
    </row>
    <row r="527" spans="1:14">
      <c r="A527" s="184" t="s">
        <v>769</v>
      </c>
      <c r="B527" s="185" t="s">
        <v>751</v>
      </c>
      <c r="C527" s="185" t="s">
        <v>958</v>
      </c>
      <c r="D527" s="184">
        <v>4.2</v>
      </c>
      <c r="E527" s="184">
        <v>6</v>
      </c>
      <c r="F527" s="184">
        <v>0.70000000000000007</v>
      </c>
      <c r="G527" s="184">
        <v>1.05</v>
      </c>
      <c r="H527" s="184">
        <v>15</v>
      </c>
      <c r="I527" s="184">
        <v>38</v>
      </c>
      <c r="J527" s="184" t="s">
        <v>169</v>
      </c>
      <c r="K527" s="184">
        <v>12</v>
      </c>
      <c r="L527" s="184">
        <v>28</v>
      </c>
      <c r="M527" s="184">
        <v>66.67</v>
      </c>
      <c r="N527" s="184">
        <v>0.97</v>
      </c>
    </row>
    <row r="528" spans="1:14">
      <c r="A528" s="184" t="s">
        <v>769</v>
      </c>
      <c r="B528" s="185" t="s">
        <v>753</v>
      </c>
      <c r="C528" s="185" t="s">
        <v>972</v>
      </c>
      <c r="D528" s="184">
        <v>5.4999999999999991</v>
      </c>
      <c r="E528" s="184">
        <v>12</v>
      </c>
      <c r="F528" s="184">
        <v>0.46</v>
      </c>
      <c r="G528" s="184">
        <v>0.68</v>
      </c>
      <c r="H528" s="184">
        <v>37</v>
      </c>
      <c r="I528" s="184">
        <v>38</v>
      </c>
      <c r="J528" s="184" t="s">
        <v>169</v>
      </c>
      <c r="K528" s="184">
        <v>27</v>
      </c>
      <c r="L528" s="184">
        <v>28</v>
      </c>
      <c r="M528" s="184">
        <v>41.67</v>
      </c>
      <c r="N528" s="184">
        <v>0.61</v>
      </c>
    </row>
    <row r="529" spans="1:14">
      <c r="A529" s="184" t="s">
        <v>769</v>
      </c>
      <c r="B529" s="185" t="s">
        <v>755</v>
      </c>
      <c r="C529" s="185" t="s">
        <v>976</v>
      </c>
      <c r="D529" s="184">
        <v>3</v>
      </c>
      <c r="E529" s="184">
        <v>6</v>
      </c>
      <c r="F529" s="184">
        <v>0.5</v>
      </c>
      <c r="G529" s="184">
        <v>0.75</v>
      </c>
      <c r="H529" s="184">
        <v>33</v>
      </c>
      <c r="I529" s="184">
        <v>38</v>
      </c>
      <c r="J529" s="184" t="s">
        <v>169</v>
      </c>
      <c r="K529" s="184">
        <v>23</v>
      </c>
      <c r="L529" s="184">
        <v>28</v>
      </c>
      <c r="M529" s="184">
        <v>33.33</v>
      </c>
      <c r="N529" s="184">
        <v>0.49</v>
      </c>
    </row>
  </sheetData>
  <mergeCells count="1">
    <mergeCell ref="A1:N1"/>
  </mergeCells>
  <printOptions horizontalCentered="1"/>
  <pageMargins left="0.23622047244094491" right="0.23622047244094491" top="0.74803149606299213" bottom="0.74803149606299213" header="0.31496062992125984" footer="0.31496062992125984"/>
  <pageSetup paperSize="9" scale="70" fitToHeight="0" orientation="landscape" r:id="rId1"/>
</worksheet>
</file>

<file path=xl/worksheets/sheet62.xml><?xml version="1.0" encoding="utf-8"?>
<worksheet xmlns="http://schemas.openxmlformats.org/spreadsheetml/2006/main" xmlns:r="http://schemas.openxmlformats.org/officeDocument/2006/relationships">
  <dimension ref="A1:O429"/>
  <sheetViews>
    <sheetView workbookViewId="0">
      <selection activeCell="C23" sqref="C23"/>
    </sheetView>
  </sheetViews>
  <sheetFormatPr defaultColWidth="9.140625" defaultRowHeight="15"/>
  <cols>
    <col min="1" max="1" width="15.85546875" style="181" bestFit="1" customWidth="1"/>
    <col min="2" max="2" width="25" style="181" bestFit="1" customWidth="1"/>
    <col min="3" max="3" width="105.7109375" style="181" bestFit="1" customWidth="1"/>
    <col min="4" max="4" width="3.7109375" style="181" bestFit="1" customWidth="1"/>
    <col min="5" max="6" width="4.42578125" style="181" bestFit="1" customWidth="1"/>
    <col min="7" max="7" width="3.7109375" style="181" bestFit="1" customWidth="1"/>
    <col min="8" max="8" width="4.42578125" style="181" bestFit="1" customWidth="1"/>
    <col min="9" max="15" width="5.28515625" style="181" bestFit="1" customWidth="1"/>
    <col min="16" max="16384" width="9.140625" style="181"/>
  </cols>
  <sheetData>
    <row r="1" spans="1:15" s="192" customFormat="1" ht="129.94999999999999" customHeight="1">
      <c r="A1" s="258" t="s">
        <v>1061</v>
      </c>
      <c r="B1" s="258"/>
      <c r="C1" s="258"/>
      <c r="D1" s="258"/>
      <c r="E1" s="258"/>
      <c r="F1" s="258"/>
      <c r="G1" s="258"/>
      <c r="H1" s="258"/>
      <c r="I1" s="258"/>
      <c r="J1" s="258"/>
      <c r="K1" s="258"/>
      <c r="L1" s="258"/>
      <c r="M1" s="258"/>
      <c r="N1" s="258"/>
      <c r="O1" s="258"/>
    </row>
    <row r="2" spans="1:15" ht="145.5" customHeight="1">
      <c r="A2" s="182" t="s">
        <v>760</v>
      </c>
      <c r="B2" s="182" t="s">
        <v>687</v>
      </c>
      <c r="C2" s="182" t="s">
        <v>795</v>
      </c>
      <c r="D2" s="183" t="s">
        <v>692</v>
      </c>
      <c r="E2" s="183" t="s">
        <v>688</v>
      </c>
      <c r="F2" s="183" t="s">
        <v>796</v>
      </c>
      <c r="G2" s="183" t="s">
        <v>507</v>
      </c>
      <c r="H2" s="183" t="s">
        <v>508</v>
      </c>
      <c r="I2" s="183" t="s">
        <v>487</v>
      </c>
      <c r="J2" s="183" t="s">
        <v>488</v>
      </c>
      <c r="K2" s="183" t="s">
        <v>489</v>
      </c>
      <c r="L2" s="183" t="s">
        <v>490</v>
      </c>
      <c r="M2" s="183" t="s">
        <v>491</v>
      </c>
      <c r="N2" s="183" t="s">
        <v>495</v>
      </c>
      <c r="O2" s="183" t="s">
        <v>509</v>
      </c>
    </row>
    <row r="3" spans="1:15">
      <c r="A3" s="184" t="s">
        <v>761</v>
      </c>
      <c r="B3" s="185" t="s">
        <v>714</v>
      </c>
      <c r="C3" s="185" t="s">
        <v>854</v>
      </c>
      <c r="D3" s="184">
        <v>1</v>
      </c>
      <c r="E3" s="184">
        <v>1.49</v>
      </c>
      <c r="F3" s="184">
        <v>7.4</v>
      </c>
      <c r="G3" s="184">
        <v>8</v>
      </c>
      <c r="H3" s="184">
        <v>0.93</v>
      </c>
      <c r="I3" s="184">
        <v>75</v>
      </c>
      <c r="J3" s="184">
        <v>25</v>
      </c>
      <c r="K3" s="184">
        <v>0</v>
      </c>
      <c r="L3" s="184">
        <v>0</v>
      </c>
      <c r="M3" s="184">
        <v>0</v>
      </c>
      <c r="N3" s="184">
        <v>0</v>
      </c>
      <c r="O3" s="184">
        <v>0</v>
      </c>
    </row>
    <row r="4" spans="1:15">
      <c r="A4" s="184" t="s">
        <v>761</v>
      </c>
      <c r="B4" s="185" t="s">
        <v>698</v>
      </c>
      <c r="C4" s="185" t="s">
        <v>805</v>
      </c>
      <c r="D4" s="184">
        <v>2</v>
      </c>
      <c r="E4" s="184">
        <v>1.45</v>
      </c>
      <c r="F4" s="184">
        <v>5.4</v>
      </c>
      <c r="G4" s="184">
        <v>6</v>
      </c>
      <c r="H4" s="184">
        <v>0.9</v>
      </c>
      <c r="I4" s="184">
        <v>66.67</v>
      </c>
      <c r="J4" s="184">
        <v>33.33</v>
      </c>
      <c r="K4" s="184">
        <v>0</v>
      </c>
      <c r="L4" s="184">
        <v>0</v>
      </c>
      <c r="M4" s="184">
        <v>0</v>
      </c>
      <c r="N4" s="184">
        <v>0</v>
      </c>
      <c r="O4" s="184">
        <v>0</v>
      </c>
    </row>
    <row r="5" spans="1:15">
      <c r="A5" s="184" t="s">
        <v>761</v>
      </c>
      <c r="B5" s="185" t="s">
        <v>744</v>
      </c>
      <c r="C5" s="185" t="s">
        <v>826</v>
      </c>
      <c r="D5" s="184">
        <v>3</v>
      </c>
      <c r="E5" s="184">
        <v>1.44</v>
      </c>
      <c r="F5" s="184">
        <v>12.499999999999998</v>
      </c>
      <c r="G5" s="184">
        <v>14</v>
      </c>
      <c r="H5" s="184">
        <v>0.89</v>
      </c>
      <c r="I5" s="184">
        <v>64.290000000000006</v>
      </c>
      <c r="J5" s="184">
        <v>35.71</v>
      </c>
      <c r="K5" s="184">
        <v>0</v>
      </c>
      <c r="L5" s="184">
        <v>0</v>
      </c>
      <c r="M5" s="184">
        <v>0</v>
      </c>
      <c r="N5" s="184">
        <v>0</v>
      </c>
      <c r="O5" s="184">
        <v>0</v>
      </c>
    </row>
    <row r="6" spans="1:15">
      <c r="A6" s="184" t="s">
        <v>761</v>
      </c>
      <c r="B6" s="185" t="s">
        <v>738</v>
      </c>
      <c r="C6" s="185" t="s">
        <v>933</v>
      </c>
      <c r="D6" s="184">
        <v>4</v>
      </c>
      <c r="E6" s="184">
        <v>1.42</v>
      </c>
      <c r="F6" s="184">
        <v>8.8000000000000007</v>
      </c>
      <c r="G6" s="184">
        <v>10</v>
      </c>
      <c r="H6" s="184">
        <v>0.88</v>
      </c>
      <c r="I6" s="184">
        <v>80</v>
      </c>
      <c r="J6" s="184">
        <v>0</v>
      </c>
      <c r="K6" s="184">
        <v>20</v>
      </c>
      <c r="L6" s="184">
        <v>0</v>
      </c>
      <c r="M6" s="184">
        <v>0</v>
      </c>
      <c r="N6" s="184">
        <v>0</v>
      </c>
      <c r="O6" s="184">
        <v>0</v>
      </c>
    </row>
    <row r="7" spans="1:15">
      <c r="A7" s="184" t="s">
        <v>761</v>
      </c>
      <c r="B7" s="185" t="s">
        <v>730</v>
      </c>
      <c r="C7" s="185" t="s">
        <v>913</v>
      </c>
      <c r="D7" s="184">
        <v>5</v>
      </c>
      <c r="E7" s="184">
        <v>1.37</v>
      </c>
      <c r="F7" s="184">
        <v>6.8000000000000007</v>
      </c>
      <c r="G7" s="184">
        <v>8</v>
      </c>
      <c r="H7" s="184">
        <v>0.85</v>
      </c>
      <c r="I7" s="184">
        <v>50</v>
      </c>
      <c r="J7" s="184">
        <v>50</v>
      </c>
      <c r="K7" s="184">
        <v>0</v>
      </c>
      <c r="L7" s="184">
        <v>0</v>
      </c>
      <c r="M7" s="184">
        <v>0</v>
      </c>
      <c r="N7" s="184">
        <v>0</v>
      </c>
      <c r="O7" s="184">
        <v>0</v>
      </c>
    </row>
    <row r="8" spans="1:15">
      <c r="A8" s="184" t="s">
        <v>761</v>
      </c>
      <c r="B8" s="185" t="s">
        <v>742</v>
      </c>
      <c r="C8" s="185" t="s">
        <v>803</v>
      </c>
      <c r="D8" s="184">
        <v>6</v>
      </c>
      <c r="E8" s="184">
        <v>1.33</v>
      </c>
      <c r="F8" s="184">
        <v>13.2</v>
      </c>
      <c r="G8" s="184">
        <v>16</v>
      </c>
      <c r="H8" s="184">
        <v>0.83000000000000007</v>
      </c>
      <c r="I8" s="184">
        <v>62.5</v>
      </c>
      <c r="J8" s="184">
        <v>25</v>
      </c>
      <c r="K8" s="184">
        <v>6.25</v>
      </c>
      <c r="L8" s="184">
        <v>0</v>
      </c>
      <c r="M8" s="184">
        <v>6.25</v>
      </c>
      <c r="N8" s="184">
        <v>0</v>
      </c>
      <c r="O8" s="184">
        <v>0</v>
      </c>
    </row>
    <row r="9" spans="1:15">
      <c r="A9" s="184" t="s">
        <v>761</v>
      </c>
      <c r="B9" s="185" t="s">
        <v>749</v>
      </c>
      <c r="C9" s="185" t="s">
        <v>965</v>
      </c>
      <c r="D9" s="184">
        <v>7</v>
      </c>
      <c r="E9" s="184">
        <v>1.32</v>
      </c>
      <c r="F9" s="184">
        <v>8.1999999999999993</v>
      </c>
      <c r="G9" s="184">
        <v>10</v>
      </c>
      <c r="H9" s="184">
        <v>0.82000000000000006</v>
      </c>
      <c r="I9" s="184">
        <v>70</v>
      </c>
      <c r="J9" s="184">
        <v>10</v>
      </c>
      <c r="K9" s="184">
        <v>10</v>
      </c>
      <c r="L9" s="184">
        <v>10</v>
      </c>
      <c r="M9" s="184">
        <v>0</v>
      </c>
      <c r="N9" s="184">
        <v>0</v>
      </c>
      <c r="O9" s="184">
        <v>0</v>
      </c>
    </row>
    <row r="10" spans="1:15">
      <c r="A10" s="184" t="s">
        <v>761</v>
      </c>
      <c r="B10" s="185" t="s">
        <v>701</v>
      </c>
      <c r="C10" s="185" t="s">
        <v>818</v>
      </c>
      <c r="D10" s="184">
        <v>8</v>
      </c>
      <c r="E10" s="184">
        <v>1.31</v>
      </c>
      <c r="F10" s="184">
        <v>6.5</v>
      </c>
      <c r="G10" s="184">
        <v>8</v>
      </c>
      <c r="H10" s="184">
        <v>0.81</v>
      </c>
      <c r="I10" s="184">
        <v>37.5</v>
      </c>
      <c r="J10" s="184">
        <v>62.5</v>
      </c>
      <c r="K10" s="184">
        <v>0</v>
      </c>
      <c r="L10" s="184">
        <v>0</v>
      </c>
      <c r="M10" s="184">
        <v>0</v>
      </c>
      <c r="N10" s="184">
        <v>0</v>
      </c>
      <c r="O10" s="184">
        <v>0</v>
      </c>
    </row>
    <row r="11" spans="1:15">
      <c r="A11" s="184" t="s">
        <v>761</v>
      </c>
      <c r="B11" s="185" t="s">
        <v>709</v>
      </c>
      <c r="C11" s="185" t="s">
        <v>837</v>
      </c>
      <c r="D11" s="184">
        <v>8</v>
      </c>
      <c r="E11" s="184">
        <v>1.31</v>
      </c>
      <c r="F11" s="184">
        <v>6.5</v>
      </c>
      <c r="G11" s="184">
        <v>8</v>
      </c>
      <c r="H11" s="184">
        <v>0.81</v>
      </c>
      <c r="I11" s="184">
        <v>50</v>
      </c>
      <c r="J11" s="184">
        <v>37.5</v>
      </c>
      <c r="K11" s="184">
        <v>12.5</v>
      </c>
      <c r="L11" s="184">
        <v>0</v>
      </c>
      <c r="M11" s="184">
        <v>0</v>
      </c>
      <c r="N11" s="184">
        <v>0</v>
      </c>
      <c r="O11" s="184">
        <v>0</v>
      </c>
    </row>
    <row r="12" spans="1:15">
      <c r="A12" s="184" t="s">
        <v>761</v>
      </c>
      <c r="B12" s="185" t="s">
        <v>712</v>
      </c>
      <c r="C12" s="185" t="s">
        <v>843</v>
      </c>
      <c r="D12" s="184">
        <v>8</v>
      </c>
      <c r="E12" s="184">
        <v>1.31</v>
      </c>
      <c r="F12" s="184">
        <v>6.5</v>
      </c>
      <c r="G12" s="184">
        <v>8</v>
      </c>
      <c r="H12" s="184">
        <v>0.81</v>
      </c>
      <c r="I12" s="184">
        <v>37.5</v>
      </c>
      <c r="J12" s="184">
        <v>62.5</v>
      </c>
      <c r="K12" s="184">
        <v>0</v>
      </c>
      <c r="L12" s="184">
        <v>0</v>
      </c>
      <c r="M12" s="184">
        <v>0</v>
      </c>
      <c r="N12" s="184">
        <v>0</v>
      </c>
      <c r="O12" s="184">
        <v>0</v>
      </c>
    </row>
    <row r="13" spans="1:15">
      <c r="A13" s="184" t="s">
        <v>761</v>
      </c>
      <c r="B13" s="185" t="s">
        <v>753</v>
      </c>
      <c r="C13" s="185" t="s">
        <v>972</v>
      </c>
      <c r="D13" s="184">
        <v>8</v>
      </c>
      <c r="E13" s="184">
        <v>1.31</v>
      </c>
      <c r="F13" s="184">
        <v>6.5</v>
      </c>
      <c r="G13" s="184">
        <v>8</v>
      </c>
      <c r="H13" s="184">
        <v>0.81</v>
      </c>
      <c r="I13" s="184">
        <v>37.5</v>
      </c>
      <c r="J13" s="184">
        <v>62.5</v>
      </c>
      <c r="K13" s="184">
        <v>0</v>
      </c>
      <c r="L13" s="184">
        <v>0</v>
      </c>
      <c r="M13" s="184">
        <v>0</v>
      </c>
      <c r="N13" s="184">
        <v>0</v>
      </c>
      <c r="O13" s="184">
        <v>0</v>
      </c>
    </row>
    <row r="14" spans="1:15">
      <c r="A14" s="184" t="s">
        <v>761</v>
      </c>
      <c r="B14" s="185" t="s">
        <v>706</v>
      </c>
      <c r="C14" s="185" t="s">
        <v>826</v>
      </c>
      <c r="D14" s="184">
        <v>12</v>
      </c>
      <c r="E14" s="184">
        <v>1.29</v>
      </c>
      <c r="F14" s="184">
        <v>4.8000000000000007</v>
      </c>
      <c r="G14" s="184">
        <v>6</v>
      </c>
      <c r="H14" s="184">
        <v>0.8</v>
      </c>
      <c r="I14" s="184">
        <v>50</v>
      </c>
      <c r="J14" s="184">
        <v>33.33</v>
      </c>
      <c r="K14" s="184">
        <v>16.670000000000002</v>
      </c>
      <c r="L14" s="184">
        <v>0</v>
      </c>
      <c r="M14" s="184">
        <v>0</v>
      </c>
      <c r="N14" s="184">
        <v>0</v>
      </c>
      <c r="O14" s="184">
        <v>0</v>
      </c>
    </row>
    <row r="15" spans="1:15">
      <c r="A15" s="184" t="s">
        <v>761</v>
      </c>
      <c r="B15" s="185" t="s">
        <v>751</v>
      </c>
      <c r="C15" s="185" t="s">
        <v>958</v>
      </c>
      <c r="D15" s="184">
        <v>12</v>
      </c>
      <c r="E15" s="184">
        <v>1.29</v>
      </c>
      <c r="F15" s="184">
        <v>14.399999999999999</v>
      </c>
      <c r="G15" s="184">
        <v>18</v>
      </c>
      <c r="H15" s="184">
        <v>0.8</v>
      </c>
      <c r="I15" s="184">
        <v>66.67</v>
      </c>
      <c r="J15" s="184">
        <v>11.11</v>
      </c>
      <c r="K15" s="184">
        <v>11.11</v>
      </c>
      <c r="L15" s="184">
        <v>11.11</v>
      </c>
      <c r="M15" s="184">
        <v>0</v>
      </c>
      <c r="N15" s="184">
        <v>0</v>
      </c>
      <c r="O15" s="184">
        <v>0</v>
      </c>
    </row>
    <row r="16" spans="1:15">
      <c r="A16" s="184" t="s">
        <v>761</v>
      </c>
      <c r="B16" s="185" t="s">
        <v>702</v>
      </c>
      <c r="C16" s="185" t="s">
        <v>819</v>
      </c>
      <c r="D16" s="184">
        <v>14</v>
      </c>
      <c r="E16" s="184">
        <v>1.28</v>
      </c>
      <c r="F16" s="184">
        <v>7.9</v>
      </c>
      <c r="G16" s="184">
        <v>10</v>
      </c>
      <c r="H16" s="184">
        <v>0.79</v>
      </c>
      <c r="I16" s="184">
        <v>40</v>
      </c>
      <c r="J16" s="184">
        <v>50</v>
      </c>
      <c r="K16" s="184">
        <v>10</v>
      </c>
      <c r="L16" s="184">
        <v>0</v>
      </c>
      <c r="M16" s="184">
        <v>0</v>
      </c>
      <c r="N16" s="184">
        <v>0</v>
      </c>
      <c r="O16" s="184">
        <v>0</v>
      </c>
    </row>
    <row r="17" spans="1:15">
      <c r="A17" s="184" t="s">
        <v>761</v>
      </c>
      <c r="B17" s="185" t="s">
        <v>724</v>
      </c>
      <c r="C17" s="185" t="s">
        <v>826</v>
      </c>
      <c r="D17" s="184">
        <v>14</v>
      </c>
      <c r="E17" s="184">
        <v>1.28</v>
      </c>
      <c r="F17" s="184">
        <v>11.1</v>
      </c>
      <c r="G17" s="184">
        <v>14</v>
      </c>
      <c r="H17" s="184">
        <v>0.79</v>
      </c>
      <c r="I17" s="184">
        <v>78.570000000000007</v>
      </c>
      <c r="J17" s="184">
        <v>0</v>
      </c>
      <c r="K17" s="184">
        <v>0</v>
      </c>
      <c r="L17" s="184">
        <v>7.1400000000000006</v>
      </c>
      <c r="M17" s="184">
        <v>0</v>
      </c>
      <c r="N17" s="184">
        <v>14.290000000000001</v>
      </c>
      <c r="O17" s="184">
        <v>14.290000000000001</v>
      </c>
    </row>
    <row r="18" spans="1:15">
      <c r="A18" s="184" t="s">
        <v>761</v>
      </c>
      <c r="B18" s="185" t="s">
        <v>733</v>
      </c>
      <c r="C18" s="185" t="s">
        <v>908</v>
      </c>
      <c r="D18" s="184">
        <v>16</v>
      </c>
      <c r="E18" s="184">
        <v>1.25</v>
      </c>
      <c r="F18" s="184">
        <v>6.2</v>
      </c>
      <c r="G18" s="184">
        <v>8</v>
      </c>
      <c r="H18" s="184">
        <v>0.78</v>
      </c>
      <c r="I18" s="184">
        <v>50</v>
      </c>
      <c r="J18" s="184">
        <v>37.5</v>
      </c>
      <c r="K18" s="184">
        <v>0</v>
      </c>
      <c r="L18" s="184">
        <v>12.5</v>
      </c>
      <c r="M18" s="184">
        <v>0</v>
      </c>
      <c r="N18" s="184">
        <v>0</v>
      </c>
      <c r="O18" s="184">
        <v>0</v>
      </c>
    </row>
    <row r="19" spans="1:15">
      <c r="A19" s="184" t="s">
        <v>761</v>
      </c>
      <c r="B19" s="185" t="s">
        <v>708</v>
      </c>
      <c r="C19" s="185" t="s">
        <v>833</v>
      </c>
      <c r="D19" s="184">
        <v>17</v>
      </c>
      <c r="E19" s="184">
        <v>1.24</v>
      </c>
      <c r="F19" s="184">
        <v>12.299999999999997</v>
      </c>
      <c r="G19" s="184">
        <v>16</v>
      </c>
      <c r="H19" s="184">
        <v>0.77</v>
      </c>
      <c r="I19" s="184">
        <v>43.75</v>
      </c>
      <c r="J19" s="184">
        <v>43.75</v>
      </c>
      <c r="K19" s="184">
        <v>6.25</v>
      </c>
      <c r="L19" s="184">
        <v>0</v>
      </c>
      <c r="M19" s="184">
        <v>0</v>
      </c>
      <c r="N19" s="184">
        <v>6.25</v>
      </c>
      <c r="O19" s="184">
        <v>6.25</v>
      </c>
    </row>
    <row r="20" spans="1:15">
      <c r="A20" s="184" t="s">
        <v>761</v>
      </c>
      <c r="B20" s="185" t="s">
        <v>729</v>
      </c>
      <c r="C20" s="185" t="s">
        <v>907</v>
      </c>
      <c r="D20" s="184">
        <v>17</v>
      </c>
      <c r="E20" s="184">
        <v>1.24</v>
      </c>
      <c r="F20" s="184">
        <v>9.1999999999999993</v>
      </c>
      <c r="G20" s="184">
        <v>12</v>
      </c>
      <c r="H20" s="184">
        <v>0.77</v>
      </c>
      <c r="I20" s="184">
        <v>50</v>
      </c>
      <c r="J20" s="184">
        <v>33.33</v>
      </c>
      <c r="K20" s="184">
        <v>8.33</v>
      </c>
      <c r="L20" s="184">
        <v>0</v>
      </c>
      <c r="M20" s="184">
        <v>8.33</v>
      </c>
      <c r="N20" s="184">
        <v>0</v>
      </c>
      <c r="O20" s="184">
        <v>0</v>
      </c>
    </row>
    <row r="21" spans="1:15">
      <c r="A21" s="184" t="s">
        <v>761</v>
      </c>
      <c r="B21" s="185" t="s">
        <v>757</v>
      </c>
      <c r="C21" s="185" t="s">
        <v>979</v>
      </c>
      <c r="D21" s="184">
        <v>19</v>
      </c>
      <c r="E21" s="184">
        <v>1.22</v>
      </c>
      <c r="F21" s="184">
        <v>10.600000000000001</v>
      </c>
      <c r="G21" s="184">
        <v>14</v>
      </c>
      <c r="H21" s="184">
        <v>0.76</v>
      </c>
      <c r="I21" s="184">
        <v>50</v>
      </c>
      <c r="J21" s="184">
        <v>28.57</v>
      </c>
      <c r="K21" s="184">
        <v>14.290000000000001</v>
      </c>
      <c r="L21" s="184">
        <v>0</v>
      </c>
      <c r="M21" s="184">
        <v>0</v>
      </c>
      <c r="N21" s="184">
        <v>7.1400000000000006</v>
      </c>
      <c r="O21" s="184">
        <v>7.1400000000000006</v>
      </c>
    </row>
    <row r="22" spans="1:15">
      <c r="A22" s="184" t="s">
        <v>761</v>
      </c>
      <c r="B22" s="185" t="s">
        <v>727</v>
      </c>
      <c r="C22" s="185" t="s">
        <v>895</v>
      </c>
      <c r="D22" s="184">
        <v>20</v>
      </c>
      <c r="E22" s="184">
        <v>1.19</v>
      </c>
      <c r="F22" s="184">
        <v>14.7</v>
      </c>
      <c r="G22" s="184">
        <v>20</v>
      </c>
      <c r="H22" s="184">
        <v>0.74</v>
      </c>
      <c r="I22" s="184">
        <v>55</v>
      </c>
      <c r="J22" s="184">
        <v>20</v>
      </c>
      <c r="K22" s="184">
        <v>10</v>
      </c>
      <c r="L22" s="184">
        <v>5</v>
      </c>
      <c r="M22" s="184">
        <v>0</v>
      </c>
      <c r="N22" s="184">
        <v>10</v>
      </c>
      <c r="O22" s="184">
        <v>10</v>
      </c>
    </row>
    <row r="23" spans="1:15">
      <c r="A23" s="184" t="s">
        <v>761</v>
      </c>
      <c r="B23" s="185" t="s">
        <v>698</v>
      </c>
      <c r="C23" s="185" t="s">
        <v>807</v>
      </c>
      <c r="D23" s="184">
        <v>21</v>
      </c>
      <c r="E23" s="184">
        <v>1.18</v>
      </c>
      <c r="F23" s="184">
        <v>11.7</v>
      </c>
      <c r="G23" s="184">
        <v>16</v>
      </c>
      <c r="H23" s="184">
        <v>0.73</v>
      </c>
      <c r="I23" s="184">
        <v>50</v>
      </c>
      <c r="J23" s="184">
        <v>25</v>
      </c>
      <c r="K23" s="184">
        <v>12.5</v>
      </c>
      <c r="L23" s="184">
        <v>6.25</v>
      </c>
      <c r="M23" s="184">
        <v>0</v>
      </c>
      <c r="N23" s="184">
        <v>6.25</v>
      </c>
      <c r="O23" s="184">
        <v>0</v>
      </c>
    </row>
    <row r="24" spans="1:15">
      <c r="A24" s="184" t="s">
        <v>761</v>
      </c>
      <c r="B24" s="185" t="s">
        <v>749</v>
      </c>
      <c r="C24" s="185" t="s">
        <v>964</v>
      </c>
      <c r="D24" s="184">
        <v>21</v>
      </c>
      <c r="E24" s="184">
        <v>1.18</v>
      </c>
      <c r="F24" s="184">
        <v>7.3</v>
      </c>
      <c r="G24" s="184">
        <v>10</v>
      </c>
      <c r="H24" s="184">
        <v>0.73</v>
      </c>
      <c r="I24" s="184">
        <v>30</v>
      </c>
      <c r="J24" s="184">
        <v>60</v>
      </c>
      <c r="K24" s="184">
        <v>0</v>
      </c>
      <c r="L24" s="184">
        <v>10</v>
      </c>
      <c r="M24" s="184">
        <v>0</v>
      </c>
      <c r="N24" s="184">
        <v>0</v>
      </c>
      <c r="O24" s="184">
        <v>0</v>
      </c>
    </row>
    <row r="25" spans="1:15">
      <c r="A25" s="184" t="s">
        <v>761</v>
      </c>
      <c r="B25" s="185" t="s">
        <v>747</v>
      </c>
      <c r="C25" s="185" t="s">
        <v>958</v>
      </c>
      <c r="D25" s="184">
        <v>23</v>
      </c>
      <c r="E25" s="184">
        <v>1.1300000000000001</v>
      </c>
      <c r="F25" s="184">
        <v>11.2</v>
      </c>
      <c r="G25" s="184">
        <v>16</v>
      </c>
      <c r="H25" s="184">
        <v>0.70000000000000007</v>
      </c>
      <c r="I25" s="184">
        <v>37.5</v>
      </c>
      <c r="J25" s="184">
        <v>43.75</v>
      </c>
      <c r="K25" s="184">
        <v>0</v>
      </c>
      <c r="L25" s="184">
        <v>18.75</v>
      </c>
      <c r="M25" s="184">
        <v>0</v>
      </c>
      <c r="N25" s="184">
        <v>0</v>
      </c>
      <c r="O25" s="184">
        <v>0</v>
      </c>
    </row>
    <row r="26" spans="1:15">
      <c r="A26" s="184" t="s">
        <v>761</v>
      </c>
      <c r="B26" s="185" t="s">
        <v>753</v>
      </c>
      <c r="C26" s="185" t="s">
        <v>903</v>
      </c>
      <c r="D26" s="184">
        <v>23</v>
      </c>
      <c r="E26" s="184">
        <v>1.1300000000000001</v>
      </c>
      <c r="F26" s="184">
        <v>7.7</v>
      </c>
      <c r="G26" s="184">
        <v>11</v>
      </c>
      <c r="H26" s="184">
        <v>0.70000000000000007</v>
      </c>
      <c r="I26" s="184">
        <v>45.45</v>
      </c>
      <c r="J26" s="184">
        <v>18.18</v>
      </c>
      <c r="K26" s="184">
        <v>27.27</v>
      </c>
      <c r="L26" s="184">
        <v>9.09</v>
      </c>
      <c r="M26" s="184">
        <v>0</v>
      </c>
      <c r="N26" s="184">
        <v>0</v>
      </c>
      <c r="O26" s="184">
        <v>0</v>
      </c>
    </row>
    <row r="27" spans="1:15">
      <c r="A27" s="184" t="s">
        <v>761</v>
      </c>
      <c r="B27" s="185" t="s">
        <v>723</v>
      </c>
      <c r="C27" s="185" t="s">
        <v>880</v>
      </c>
      <c r="D27" s="184">
        <v>25</v>
      </c>
      <c r="E27" s="184">
        <v>1.1200000000000001</v>
      </c>
      <c r="F27" s="184">
        <v>8.3000000000000007</v>
      </c>
      <c r="G27" s="184">
        <v>12</v>
      </c>
      <c r="H27" s="184">
        <v>0.69000000000000006</v>
      </c>
      <c r="I27" s="184">
        <v>33.33</v>
      </c>
      <c r="J27" s="184">
        <v>41.67</v>
      </c>
      <c r="K27" s="184">
        <v>16.670000000000002</v>
      </c>
      <c r="L27" s="184">
        <v>0</v>
      </c>
      <c r="M27" s="184">
        <v>8.33</v>
      </c>
      <c r="N27" s="184">
        <v>0</v>
      </c>
      <c r="O27" s="184">
        <v>0</v>
      </c>
    </row>
    <row r="28" spans="1:15">
      <c r="A28" s="184" t="s">
        <v>761</v>
      </c>
      <c r="B28" s="185" t="s">
        <v>733</v>
      </c>
      <c r="C28" s="185" t="s">
        <v>895</v>
      </c>
      <c r="D28" s="184">
        <v>26</v>
      </c>
      <c r="E28" s="184">
        <v>1.1000000000000001</v>
      </c>
      <c r="F28" s="184">
        <v>12.3</v>
      </c>
      <c r="G28" s="184">
        <v>18</v>
      </c>
      <c r="H28" s="184">
        <v>0.68</v>
      </c>
      <c r="I28" s="184">
        <v>16.670000000000002</v>
      </c>
      <c r="J28" s="184">
        <v>61.11</v>
      </c>
      <c r="K28" s="184">
        <v>22.22</v>
      </c>
      <c r="L28" s="184">
        <v>0</v>
      </c>
      <c r="M28" s="184">
        <v>0</v>
      </c>
      <c r="N28" s="184">
        <v>0</v>
      </c>
      <c r="O28" s="184">
        <v>0</v>
      </c>
    </row>
    <row r="29" spans="1:15">
      <c r="A29" s="184" t="s">
        <v>761</v>
      </c>
      <c r="B29" s="185" t="s">
        <v>701</v>
      </c>
      <c r="C29" s="185" t="s">
        <v>817</v>
      </c>
      <c r="D29" s="184">
        <v>27</v>
      </c>
      <c r="E29" s="184">
        <v>1.0900000000000001</v>
      </c>
      <c r="F29" s="184">
        <v>10.099999999999998</v>
      </c>
      <c r="G29" s="184">
        <v>15</v>
      </c>
      <c r="H29" s="184">
        <v>0.67</v>
      </c>
      <c r="I29" s="184">
        <v>26.67</v>
      </c>
      <c r="J29" s="184">
        <v>46.67</v>
      </c>
      <c r="K29" s="184">
        <v>20</v>
      </c>
      <c r="L29" s="184">
        <v>0</v>
      </c>
      <c r="M29" s="184">
        <v>6.67</v>
      </c>
      <c r="N29" s="184">
        <v>0</v>
      </c>
      <c r="O29" s="184">
        <v>0</v>
      </c>
    </row>
    <row r="30" spans="1:15">
      <c r="A30" s="184" t="s">
        <v>761</v>
      </c>
      <c r="B30" s="185" t="s">
        <v>741</v>
      </c>
      <c r="C30" s="185" t="s">
        <v>798</v>
      </c>
      <c r="D30" s="184">
        <v>28</v>
      </c>
      <c r="E30" s="184">
        <v>1.08</v>
      </c>
      <c r="F30" s="184">
        <v>13.399999999999997</v>
      </c>
      <c r="G30" s="184">
        <v>20</v>
      </c>
      <c r="H30" s="184">
        <v>0.67</v>
      </c>
      <c r="I30" s="184">
        <v>15</v>
      </c>
      <c r="J30" s="184">
        <v>65</v>
      </c>
      <c r="K30" s="184">
        <v>15</v>
      </c>
      <c r="L30" s="184">
        <v>5</v>
      </c>
      <c r="M30" s="184">
        <v>0</v>
      </c>
      <c r="N30" s="184">
        <v>0</v>
      </c>
      <c r="O30" s="184">
        <v>0</v>
      </c>
    </row>
    <row r="31" spans="1:15">
      <c r="A31" s="184" t="s">
        <v>761</v>
      </c>
      <c r="B31" s="185" t="s">
        <v>732</v>
      </c>
      <c r="C31" s="185" t="s">
        <v>924</v>
      </c>
      <c r="D31" s="184">
        <v>29</v>
      </c>
      <c r="E31" s="184">
        <v>1.05</v>
      </c>
      <c r="F31" s="184">
        <v>5.2</v>
      </c>
      <c r="G31" s="184">
        <v>8</v>
      </c>
      <c r="H31" s="184">
        <v>0.65</v>
      </c>
      <c r="I31" s="184">
        <v>37.5</v>
      </c>
      <c r="J31" s="184">
        <v>37.5</v>
      </c>
      <c r="K31" s="184">
        <v>0</v>
      </c>
      <c r="L31" s="184">
        <v>12.5</v>
      </c>
      <c r="M31" s="184">
        <v>0</v>
      </c>
      <c r="N31" s="184">
        <v>12.5</v>
      </c>
      <c r="O31" s="184">
        <v>0</v>
      </c>
    </row>
    <row r="32" spans="1:15">
      <c r="A32" s="184" t="s">
        <v>761</v>
      </c>
      <c r="B32" s="185" t="s">
        <v>700</v>
      </c>
      <c r="C32" s="185" t="s">
        <v>816</v>
      </c>
      <c r="D32" s="184">
        <v>30</v>
      </c>
      <c r="E32" s="184">
        <v>1</v>
      </c>
      <c r="F32" s="184">
        <v>8.6999999999999993</v>
      </c>
      <c r="G32" s="184">
        <v>14</v>
      </c>
      <c r="H32" s="184">
        <v>0.62</v>
      </c>
      <c r="I32" s="184">
        <v>35.71</v>
      </c>
      <c r="J32" s="184">
        <v>28.57</v>
      </c>
      <c r="K32" s="184">
        <v>14.290000000000001</v>
      </c>
      <c r="L32" s="184">
        <v>7.1400000000000006</v>
      </c>
      <c r="M32" s="184">
        <v>0</v>
      </c>
      <c r="N32" s="184">
        <v>14.290000000000001</v>
      </c>
      <c r="O32" s="184">
        <v>14.290000000000001</v>
      </c>
    </row>
    <row r="33" spans="1:15">
      <c r="A33" s="184" t="s">
        <v>761</v>
      </c>
      <c r="B33" s="185" t="s">
        <v>716</v>
      </c>
      <c r="C33" s="185" t="s">
        <v>861</v>
      </c>
      <c r="D33" s="184">
        <v>31</v>
      </c>
      <c r="E33" s="184">
        <v>0.99</v>
      </c>
      <c r="F33" s="184">
        <v>4.9000000000000004</v>
      </c>
      <c r="G33" s="184">
        <v>8</v>
      </c>
      <c r="H33" s="184">
        <v>0.61</v>
      </c>
      <c r="I33" s="184">
        <v>37.5</v>
      </c>
      <c r="J33" s="184">
        <v>25</v>
      </c>
      <c r="K33" s="184">
        <v>12.5</v>
      </c>
      <c r="L33" s="184">
        <v>12.5</v>
      </c>
      <c r="M33" s="184">
        <v>0</v>
      </c>
      <c r="N33" s="184">
        <v>12.5</v>
      </c>
      <c r="O33" s="184">
        <v>12.5</v>
      </c>
    </row>
    <row r="34" spans="1:15">
      <c r="A34" s="184" t="s">
        <v>761</v>
      </c>
      <c r="B34" s="185" t="s">
        <v>731</v>
      </c>
      <c r="C34" s="185" t="s">
        <v>920</v>
      </c>
      <c r="D34" s="184">
        <v>32</v>
      </c>
      <c r="E34" s="184">
        <v>0.97</v>
      </c>
      <c r="F34" s="184">
        <v>3.6</v>
      </c>
      <c r="G34" s="184">
        <v>6</v>
      </c>
      <c r="H34" s="184">
        <v>0.6</v>
      </c>
      <c r="I34" s="184">
        <v>16.670000000000002</v>
      </c>
      <c r="J34" s="184">
        <v>33.33</v>
      </c>
      <c r="K34" s="184">
        <v>50</v>
      </c>
      <c r="L34" s="184">
        <v>0</v>
      </c>
      <c r="M34" s="184">
        <v>0</v>
      </c>
      <c r="N34" s="184">
        <v>0</v>
      </c>
      <c r="O34" s="184">
        <v>0</v>
      </c>
    </row>
    <row r="35" spans="1:15">
      <c r="A35" s="184" t="s">
        <v>761</v>
      </c>
      <c r="B35" s="185" t="s">
        <v>738</v>
      </c>
      <c r="C35" s="185" t="s">
        <v>936</v>
      </c>
      <c r="D35" s="184">
        <v>32</v>
      </c>
      <c r="E35" s="184">
        <v>0.97</v>
      </c>
      <c r="F35" s="184">
        <v>3.6</v>
      </c>
      <c r="G35" s="184">
        <v>6</v>
      </c>
      <c r="H35" s="184">
        <v>0.6</v>
      </c>
      <c r="I35" s="184">
        <v>16.670000000000002</v>
      </c>
      <c r="J35" s="184">
        <v>33.33</v>
      </c>
      <c r="K35" s="184">
        <v>50</v>
      </c>
      <c r="L35" s="184">
        <v>0</v>
      </c>
      <c r="M35" s="184">
        <v>0</v>
      </c>
      <c r="N35" s="184">
        <v>0</v>
      </c>
      <c r="O35" s="184">
        <v>0</v>
      </c>
    </row>
    <row r="36" spans="1:15">
      <c r="A36" s="184" t="s">
        <v>761</v>
      </c>
      <c r="B36" s="185" t="s">
        <v>743</v>
      </c>
      <c r="C36" s="185" t="s">
        <v>946</v>
      </c>
      <c r="D36" s="184">
        <v>34</v>
      </c>
      <c r="E36" s="184">
        <v>0.89</v>
      </c>
      <c r="F36" s="184">
        <v>9.9</v>
      </c>
      <c r="G36" s="184">
        <v>18</v>
      </c>
      <c r="H36" s="184">
        <v>0.55000000000000004</v>
      </c>
      <c r="I36" s="184">
        <v>27.78</v>
      </c>
      <c r="J36" s="184">
        <v>27.78</v>
      </c>
      <c r="K36" s="184">
        <v>16.670000000000002</v>
      </c>
      <c r="L36" s="184">
        <v>11.11</v>
      </c>
      <c r="M36" s="184">
        <v>5.5600000000000005</v>
      </c>
      <c r="N36" s="184">
        <v>11.11</v>
      </c>
      <c r="O36" s="184">
        <v>11.11</v>
      </c>
    </row>
    <row r="37" spans="1:15">
      <c r="A37" s="184" t="s">
        <v>761</v>
      </c>
      <c r="B37" s="185" t="s">
        <v>755</v>
      </c>
      <c r="C37" s="185" t="s">
        <v>976</v>
      </c>
      <c r="D37" s="184">
        <v>34</v>
      </c>
      <c r="E37" s="184">
        <v>0.89</v>
      </c>
      <c r="F37" s="184">
        <v>4.3999999999999995</v>
      </c>
      <c r="G37" s="184">
        <v>8</v>
      </c>
      <c r="H37" s="184">
        <v>0.55000000000000004</v>
      </c>
      <c r="I37" s="184">
        <v>0</v>
      </c>
      <c r="J37" s="184">
        <v>62.5</v>
      </c>
      <c r="K37" s="184">
        <v>25</v>
      </c>
      <c r="L37" s="184">
        <v>12.5</v>
      </c>
      <c r="M37" s="184">
        <v>0</v>
      </c>
      <c r="N37" s="184">
        <v>0</v>
      </c>
      <c r="O37" s="184">
        <v>0</v>
      </c>
    </row>
    <row r="38" spans="1:15">
      <c r="A38" s="184" t="s">
        <v>761</v>
      </c>
      <c r="B38" s="185" t="s">
        <v>711</v>
      </c>
      <c r="C38" s="185" t="s">
        <v>842</v>
      </c>
      <c r="D38" s="184">
        <v>36</v>
      </c>
      <c r="E38" s="184">
        <v>0.88</v>
      </c>
      <c r="F38" s="184">
        <v>7.6000000000000005</v>
      </c>
      <c r="G38" s="184">
        <v>14</v>
      </c>
      <c r="H38" s="184">
        <v>0.54</v>
      </c>
      <c r="I38" s="184">
        <v>7.1400000000000006</v>
      </c>
      <c r="J38" s="184">
        <v>50</v>
      </c>
      <c r="K38" s="184">
        <v>28.57</v>
      </c>
      <c r="L38" s="184">
        <v>7.1400000000000006</v>
      </c>
      <c r="M38" s="184">
        <v>7.1400000000000006</v>
      </c>
      <c r="N38" s="184">
        <v>0</v>
      </c>
      <c r="O38" s="184">
        <v>0</v>
      </c>
    </row>
    <row r="39" spans="1:15">
      <c r="A39" s="184" t="s">
        <v>761</v>
      </c>
      <c r="B39" s="185" t="s">
        <v>722</v>
      </c>
      <c r="C39" s="185" t="s">
        <v>878</v>
      </c>
      <c r="D39" s="184">
        <v>37</v>
      </c>
      <c r="E39" s="184">
        <v>0.87</v>
      </c>
      <c r="F39" s="184">
        <v>8.1</v>
      </c>
      <c r="G39" s="184">
        <v>15</v>
      </c>
      <c r="H39" s="184">
        <v>0.54</v>
      </c>
      <c r="I39" s="184">
        <v>33.33</v>
      </c>
      <c r="J39" s="184">
        <v>6.67</v>
      </c>
      <c r="K39" s="184">
        <v>33.33</v>
      </c>
      <c r="L39" s="184">
        <v>26.67</v>
      </c>
      <c r="M39" s="184">
        <v>0</v>
      </c>
      <c r="N39" s="184">
        <v>0</v>
      </c>
      <c r="O39" s="184">
        <v>0</v>
      </c>
    </row>
    <row r="40" spans="1:15">
      <c r="A40" s="184" t="s">
        <v>761</v>
      </c>
      <c r="B40" s="185" t="s">
        <v>724</v>
      </c>
      <c r="C40" s="185" t="s">
        <v>882</v>
      </c>
      <c r="D40" s="184">
        <v>37</v>
      </c>
      <c r="E40" s="184">
        <v>0.87</v>
      </c>
      <c r="F40" s="184">
        <v>9.6999999999999993</v>
      </c>
      <c r="G40" s="184">
        <v>18</v>
      </c>
      <c r="H40" s="184">
        <v>0.54</v>
      </c>
      <c r="I40" s="184">
        <v>38.89</v>
      </c>
      <c r="J40" s="184">
        <v>11.11</v>
      </c>
      <c r="K40" s="184">
        <v>11.11</v>
      </c>
      <c r="L40" s="184">
        <v>27.78</v>
      </c>
      <c r="M40" s="184">
        <v>0</v>
      </c>
      <c r="N40" s="184">
        <v>11.11</v>
      </c>
      <c r="O40" s="184">
        <v>11.11</v>
      </c>
    </row>
    <row r="41" spans="1:15">
      <c r="A41" s="184" t="s">
        <v>761</v>
      </c>
      <c r="B41" s="185" t="s">
        <v>709</v>
      </c>
      <c r="C41" s="185" t="s">
        <v>798</v>
      </c>
      <c r="D41" s="184">
        <v>39</v>
      </c>
      <c r="E41" s="184">
        <v>0.86</v>
      </c>
      <c r="F41" s="184">
        <v>8.5</v>
      </c>
      <c r="G41" s="184">
        <v>16</v>
      </c>
      <c r="H41" s="184">
        <v>0.53</v>
      </c>
      <c r="I41" s="184">
        <v>12.5</v>
      </c>
      <c r="J41" s="184">
        <v>37.5</v>
      </c>
      <c r="K41" s="184">
        <v>31.25</v>
      </c>
      <c r="L41" s="184">
        <v>18.75</v>
      </c>
      <c r="M41" s="184">
        <v>0</v>
      </c>
      <c r="N41" s="184">
        <v>0</v>
      </c>
      <c r="O41" s="184">
        <v>0</v>
      </c>
    </row>
    <row r="42" spans="1:15">
      <c r="A42" s="184" t="s">
        <v>761</v>
      </c>
      <c r="B42" s="185" t="s">
        <v>731</v>
      </c>
      <c r="C42" s="185" t="s">
        <v>919</v>
      </c>
      <c r="D42" s="184">
        <v>39</v>
      </c>
      <c r="E42" s="184">
        <v>0.86</v>
      </c>
      <c r="F42" s="184">
        <v>3.1999999999999997</v>
      </c>
      <c r="G42" s="184">
        <v>6</v>
      </c>
      <c r="H42" s="184">
        <v>0.53</v>
      </c>
      <c r="I42" s="184">
        <v>16.670000000000002</v>
      </c>
      <c r="J42" s="184">
        <v>33.33</v>
      </c>
      <c r="K42" s="184">
        <v>33.33</v>
      </c>
      <c r="L42" s="184">
        <v>0</v>
      </c>
      <c r="M42" s="184">
        <v>16.670000000000002</v>
      </c>
      <c r="N42" s="184">
        <v>0</v>
      </c>
      <c r="O42" s="184">
        <v>0</v>
      </c>
    </row>
    <row r="43" spans="1:15">
      <c r="A43" s="184" t="s">
        <v>761</v>
      </c>
      <c r="B43" s="185" t="s">
        <v>754</v>
      </c>
      <c r="C43" s="185" t="s">
        <v>973</v>
      </c>
      <c r="D43" s="184">
        <v>41</v>
      </c>
      <c r="E43" s="184">
        <v>0.79</v>
      </c>
      <c r="F43" s="184">
        <v>4.9000000000000004</v>
      </c>
      <c r="G43" s="184">
        <v>10</v>
      </c>
      <c r="H43" s="184">
        <v>0.49</v>
      </c>
      <c r="I43" s="184">
        <v>0</v>
      </c>
      <c r="J43" s="184">
        <v>40</v>
      </c>
      <c r="K43" s="184">
        <v>50</v>
      </c>
      <c r="L43" s="184">
        <v>10</v>
      </c>
      <c r="M43" s="184">
        <v>0</v>
      </c>
      <c r="N43" s="184">
        <v>0</v>
      </c>
      <c r="O43" s="184">
        <v>0</v>
      </c>
    </row>
    <row r="44" spans="1:15">
      <c r="A44" s="184" t="s">
        <v>761</v>
      </c>
      <c r="B44" s="185" t="s">
        <v>746</v>
      </c>
      <c r="C44" s="185" t="s">
        <v>952</v>
      </c>
      <c r="D44" s="184">
        <v>42</v>
      </c>
      <c r="E44" s="184">
        <v>0.78</v>
      </c>
      <c r="F44" s="184">
        <v>4.8</v>
      </c>
      <c r="G44" s="184">
        <v>10</v>
      </c>
      <c r="H44" s="184">
        <v>0.48</v>
      </c>
      <c r="I44" s="184">
        <v>20</v>
      </c>
      <c r="J44" s="184">
        <v>30</v>
      </c>
      <c r="K44" s="184">
        <v>10</v>
      </c>
      <c r="L44" s="184">
        <v>30</v>
      </c>
      <c r="M44" s="184">
        <v>0</v>
      </c>
      <c r="N44" s="184">
        <v>10</v>
      </c>
      <c r="O44" s="184">
        <v>0</v>
      </c>
    </row>
    <row r="45" spans="1:15">
      <c r="A45" s="184" t="s">
        <v>761</v>
      </c>
      <c r="B45" s="185" t="s">
        <v>725</v>
      </c>
      <c r="C45" s="185" t="s">
        <v>892</v>
      </c>
      <c r="D45" s="184">
        <v>43</v>
      </c>
      <c r="E45" s="184">
        <v>0.77</v>
      </c>
      <c r="F45" s="184">
        <v>6.7</v>
      </c>
      <c r="G45" s="184">
        <v>14</v>
      </c>
      <c r="H45" s="184">
        <v>0.48</v>
      </c>
      <c r="I45" s="184">
        <v>14.290000000000001</v>
      </c>
      <c r="J45" s="184">
        <v>21.43</v>
      </c>
      <c r="K45" s="184">
        <v>42.86</v>
      </c>
      <c r="L45" s="184">
        <v>14.290000000000001</v>
      </c>
      <c r="M45" s="184">
        <v>7.1400000000000006</v>
      </c>
      <c r="N45" s="184">
        <v>0</v>
      </c>
      <c r="O45" s="184">
        <v>0</v>
      </c>
    </row>
    <row r="46" spans="1:15">
      <c r="A46" s="184" t="s">
        <v>761</v>
      </c>
      <c r="B46" s="185" t="s">
        <v>728</v>
      </c>
      <c r="C46" s="185" t="s">
        <v>903</v>
      </c>
      <c r="D46" s="184">
        <v>43</v>
      </c>
      <c r="E46" s="184">
        <v>0.77</v>
      </c>
      <c r="F46" s="184">
        <v>6.7000000000000011</v>
      </c>
      <c r="G46" s="184">
        <v>14</v>
      </c>
      <c r="H46" s="184">
        <v>0.48</v>
      </c>
      <c r="I46" s="184">
        <v>14.290000000000001</v>
      </c>
      <c r="J46" s="184">
        <v>28.57</v>
      </c>
      <c r="K46" s="184">
        <v>28.57</v>
      </c>
      <c r="L46" s="184">
        <v>21.43</v>
      </c>
      <c r="M46" s="184">
        <v>7.1400000000000006</v>
      </c>
      <c r="N46" s="184">
        <v>0</v>
      </c>
      <c r="O46" s="184">
        <v>0</v>
      </c>
    </row>
    <row r="47" spans="1:15">
      <c r="A47" s="184" t="s">
        <v>761</v>
      </c>
      <c r="B47" s="185" t="s">
        <v>730</v>
      </c>
      <c r="C47" s="185" t="s">
        <v>917</v>
      </c>
      <c r="D47" s="184">
        <v>43</v>
      </c>
      <c r="E47" s="184">
        <v>0.77</v>
      </c>
      <c r="F47" s="184">
        <v>8.6000000000000014</v>
      </c>
      <c r="G47" s="184">
        <v>18</v>
      </c>
      <c r="H47" s="184">
        <v>0.48</v>
      </c>
      <c r="I47" s="184">
        <v>16.670000000000002</v>
      </c>
      <c r="J47" s="184">
        <v>27.78</v>
      </c>
      <c r="K47" s="184">
        <v>27.78</v>
      </c>
      <c r="L47" s="184">
        <v>5.5600000000000005</v>
      </c>
      <c r="M47" s="184">
        <v>0</v>
      </c>
      <c r="N47" s="184">
        <v>22.22</v>
      </c>
      <c r="O47" s="184">
        <v>22.22</v>
      </c>
    </row>
    <row r="48" spans="1:15">
      <c r="A48" s="184" t="s">
        <v>761</v>
      </c>
      <c r="B48" s="185" t="s">
        <v>697</v>
      </c>
      <c r="C48" s="185" t="s">
        <v>804</v>
      </c>
      <c r="D48" s="184">
        <v>46</v>
      </c>
      <c r="E48" s="184">
        <v>0.75</v>
      </c>
      <c r="F48" s="184">
        <v>2.8</v>
      </c>
      <c r="G48" s="184">
        <v>6</v>
      </c>
      <c r="H48" s="184">
        <v>0.47000000000000003</v>
      </c>
      <c r="I48" s="184">
        <v>16.670000000000002</v>
      </c>
      <c r="J48" s="184">
        <v>33.33</v>
      </c>
      <c r="K48" s="184">
        <v>16.670000000000002</v>
      </c>
      <c r="L48" s="184">
        <v>0</v>
      </c>
      <c r="M48" s="184">
        <v>0</v>
      </c>
      <c r="N48" s="184">
        <v>33.33</v>
      </c>
      <c r="O48" s="184">
        <v>33.33</v>
      </c>
    </row>
    <row r="49" spans="1:15">
      <c r="A49" s="184" t="s">
        <v>761</v>
      </c>
      <c r="B49" s="185" t="s">
        <v>712</v>
      </c>
      <c r="C49" s="185" t="s">
        <v>846</v>
      </c>
      <c r="D49" s="184">
        <v>46</v>
      </c>
      <c r="E49" s="184">
        <v>0.75</v>
      </c>
      <c r="F49" s="184">
        <v>3.7</v>
      </c>
      <c r="G49" s="184">
        <v>8</v>
      </c>
      <c r="H49" s="184">
        <v>0.46</v>
      </c>
      <c r="I49" s="184">
        <v>37.5</v>
      </c>
      <c r="J49" s="184">
        <v>12.5</v>
      </c>
      <c r="K49" s="184">
        <v>0</v>
      </c>
      <c r="L49" s="184">
        <v>0</v>
      </c>
      <c r="M49" s="184">
        <v>12.5</v>
      </c>
      <c r="N49" s="184">
        <v>37.5</v>
      </c>
      <c r="O49" s="184">
        <v>25</v>
      </c>
    </row>
    <row r="50" spans="1:15">
      <c r="A50" s="184" t="s">
        <v>761</v>
      </c>
      <c r="B50" s="185" t="s">
        <v>746</v>
      </c>
      <c r="C50" s="185" t="s">
        <v>951</v>
      </c>
      <c r="D50" s="184">
        <v>48</v>
      </c>
      <c r="E50" s="184">
        <v>0.74</v>
      </c>
      <c r="F50" s="184">
        <v>2.2999999999999998</v>
      </c>
      <c r="G50" s="184">
        <v>5</v>
      </c>
      <c r="H50" s="184">
        <v>0.46</v>
      </c>
      <c r="I50" s="184">
        <v>0</v>
      </c>
      <c r="J50" s="184">
        <v>40</v>
      </c>
      <c r="K50" s="184">
        <v>40</v>
      </c>
      <c r="L50" s="184">
        <v>20</v>
      </c>
      <c r="M50" s="184">
        <v>0</v>
      </c>
      <c r="N50" s="184">
        <v>0</v>
      </c>
      <c r="O50" s="184">
        <v>0</v>
      </c>
    </row>
    <row r="51" spans="1:15">
      <c r="A51" s="184" t="s">
        <v>761</v>
      </c>
      <c r="B51" s="185" t="s">
        <v>713</v>
      </c>
      <c r="C51" s="185" t="s">
        <v>847</v>
      </c>
      <c r="D51" s="184">
        <v>49</v>
      </c>
      <c r="E51" s="184">
        <v>0.68</v>
      </c>
      <c r="F51" s="184">
        <v>5.9</v>
      </c>
      <c r="G51" s="184">
        <v>14</v>
      </c>
      <c r="H51" s="184">
        <v>0.42</v>
      </c>
      <c r="I51" s="184">
        <v>7.1400000000000006</v>
      </c>
      <c r="J51" s="184">
        <v>42.86</v>
      </c>
      <c r="K51" s="184">
        <v>7.1400000000000006</v>
      </c>
      <c r="L51" s="184">
        <v>21.43</v>
      </c>
      <c r="M51" s="184">
        <v>0</v>
      </c>
      <c r="N51" s="184">
        <v>21.43</v>
      </c>
      <c r="O51" s="184">
        <v>21.43</v>
      </c>
    </row>
    <row r="52" spans="1:15">
      <c r="A52" s="184" t="s">
        <v>761</v>
      </c>
      <c r="B52" s="185" t="s">
        <v>731</v>
      </c>
      <c r="C52" s="185" t="s">
        <v>918</v>
      </c>
      <c r="D52" s="184">
        <v>50</v>
      </c>
      <c r="E52" s="184">
        <v>0.67</v>
      </c>
      <c r="F52" s="184">
        <v>4.9999999999999991</v>
      </c>
      <c r="G52" s="184">
        <v>12</v>
      </c>
      <c r="H52" s="184">
        <v>0.42</v>
      </c>
      <c r="I52" s="184">
        <v>0</v>
      </c>
      <c r="J52" s="184">
        <v>41.67</v>
      </c>
      <c r="K52" s="184">
        <v>25</v>
      </c>
      <c r="L52" s="184">
        <v>25</v>
      </c>
      <c r="M52" s="184">
        <v>0</v>
      </c>
      <c r="N52" s="184">
        <v>8.33</v>
      </c>
      <c r="O52" s="184">
        <v>8.33</v>
      </c>
    </row>
    <row r="53" spans="1:15">
      <c r="A53" s="184" t="s">
        <v>761</v>
      </c>
      <c r="B53" s="185" t="s">
        <v>746</v>
      </c>
      <c r="C53" s="185" t="s">
        <v>882</v>
      </c>
      <c r="D53" s="184">
        <v>51</v>
      </c>
      <c r="E53" s="184">
        <v>0.65</v>
      </c>
      <c r="F53" s="184">
        <v>2.4</v>
      </c>
      <c r="G53" s="184">
        <v>6</v>
      </c>
      <c r="H53" s="184">
        <v>0.4</v>
      </c>
      <c r="I53" s="184">
        <v>0</v>
      </c>
      <c r="J53" s="184">
        <v>16.670000000000002</v>
      </c>
      <c r="K53" s="184">
        <v>66.67</v>
      </c>
      <c r="L53" s="184">
        <v>16.670000000000002</v>
      </c>
      <c r="M53" s="184">
        <v>0</v>
      </c>
      <c r="N53" s="184">
        <v>0</v>
      </c>
      <c r="O53" s="184">
        <v>0</v>
      </c>
    </row>
    <row r="54" spans="1:15">
      <c r="A54" s="184" t="s">
        <v>761</v>
      </c>
      <c r="B54" s="185" t="s">
        <v>733</v>
      </c>
      <c r="C54" s="185" t="s">
        <v>927</v>
      </c>
      <c r="D54" s="184">
        <v>52</v>
      </c>
      <c r="E54" s="184">
        <v>0.61</v>
      </c>
      <c r="F54" s="184">
        <v>5.3000000000000007</v>
      </c>
      <c r="G54" s="184">
        <v>14</v>
      </c>
      <c r="H54" s="184">
        <v>0.38</v>
      </c>
      <c r="I54" s="184">
        <v>7.1400000000000006</v>
      </c>
      <c r="J54" s="184">
        <v>21.43</v>
      </c>
      <c r="K54" s="184">
        <v>35.71</v>
      </c>
      <c r="L54" s="184">
        <v>14.290000000000001</v>
      </c>
      <c r="M54" s="184">
        <v>14.290000000000001</v>
      </c>
      <c r="N54" s="184">
        <v>7.1400000000000006</v>
      </c>
      <c r="O54" s="184">
        <v>0</v>
      </c>
    </row>
    <row r="55" spans="1:15">
      <c r="A55" s="184" t="s">
        <v>761</v>
      </c>
      <c r="B55" s="185" t="s">
        <v>696</v>
      </c>
      <c r="C55" s="185" t="s">
        <v>798</v>
      </c>
      <c r="D55" s="184">
        <v>53</v>
      </c>
      <c r="E55" s="184">
        <v>0.59</v>
      </c>
      <c r="F55" s="184">
        <v>7.3000000000000007</v>
      </c>
      <c r="G55" s="184">
        <v>20</v>
      </c>
      <c r="H55" s="184">
        <v>0.37</v>
      </c>
      <c r="I55" s="184">
        <v>25</v>
      </c>
      <c r="J55" s="184">
        <v>10</v>
      </c>
      <c r="K55" s="184">
        <v>10</v>
      </c>
      <c r="L55" s="184">
        <v>5</v>
      </c>
      <c r="M55" s="184">
        <v>45</v>
      </c>
      <c r="N55" s="184">
        <v>5</v>
      </c>
      <c r="O55" s="184">
        <v>0</v>
      </c>
    </row>
    <row r="56" spans="1:15">
      <c r="A56" s="184" t="s">
        <v>761</v>
      </c>
      <c r="B56" s="185" t="s">
        <v>714</v>
      </c>
      <c r="C56" s="185" t="s">
        <v>851</v>
      </c>
      <c r="D56" s="184">
        <v>53</v>
      </c>
      <c r="E56" s="184">
        <v>0.59</v>
      </c>
      <c r="F56" s="184">
        <v>2.9000000000000004</v>
      </c>
      <c r="G56" s="184">
        <v>8</v>
      </c>
      <c r="H56" s="184">
        <v>0.36</v>
      </c>
      <c r="I56" s="184">
        <v>0</v>
      </c>
      <c r="J56" s="184">
        <v>25</v>
      </c>
      <c r="K56" s="184">
        <v>37.5</v>
      </c>
      <c r="L56" s="184">
        <v>37.5</v>
      </c>
      <c r="M56" s="184">
        <v>0</v>
      </c>
      <c r="N56" s="184">
        <v>0</v>
      </c>
      <c r="O56" s="184">
        <v>0</v>
      </c>
    </row>
    <row r="57" spans="1:15">
      <c r="A57" s="184" t="s">
        <v>761</v>
      </c>
      <c r="B57" s="185" t="s">
        <v>723</v>
      </c>
      <c r="C57" s="185" t="s">
        <v>879</v>
      </c>
      <c r="D57" s="184">
        <v>55</v>
      </c>
      <c r="E57" s="184">
        <v>0.54</v>
      </c>
      <c r="F57" s="184">
        <v>2</v>
      </c>
      <c r="G57" s="184">
        <v>6</v>
      </c>
      <c r="H57" s="184">
        <v>0.33</v>
      </c>
      <c r="I57" s="184">
        <v>33.33</v>
      </c>
      <c r="J57" s="184">
        <v>0</v>
      </c>
      <c r="K57" s="184">
        <v>0</v>
      </c>
      <c r="L57" s="184">
        <v>0</v>
      </c>
      <c r="M57" s="184">
        <v>0</v>
      </c>
      <c r="N57" s="184">
        <v>66.67</v>
      </c>
      <c r="O57" s="184">
        <v>66.67</v>
      </c>
    </row>
    <row r="58" spans="1:15">
      <c r="A58" s="184" t="s">
        <v>761</v>
      </c>
      <c r="B58" s="185" t="s">
        <v>727</v>
      </c>
      <c r="C58" s="185" t="s">
        <v>900</v>
      </c>
      <c r="D58" s="184">
        <v>55</v>
      </c>
      <c r="E58" s="184">
        <v>0.54</v>
      </c>
      <c r="F58" s="184">
        <v>2</v>
      </c>
      <c r="G58" s="184">
        <v>6</v>
      </c>
      <c r="H58" s="184">
        <v>0.33</v>
      </c>
      <c r="I58" s="184">
        <v>0</v>
      </c>
      <c r="J58" s="184">
        <v>16.670000000000002</v>
      </c>
      <c r="K58" s="184">
        <v>50</v>
      </c>
      <c r="L58" s="184">
        <v>16.670000000000002</v>
      </c>
      <c r="M58" s="184">
        <v>16.670000000000002</v>
      </c>
      <c r="N58" s="184">
        <v>0</v>
      </c>
      <c r="O58" s="184">
        <v>0</v>
      </c>
    </row>
    <row r="59" spans="1:15">
      <c r="A59" s="184" t="s">
        <v>761</v>
      </c>
      <c r="B59" s="185" t="s">
        <v>728</v>
      </c>
      <c r="C59" s="185" t="s">
        <v>904</v>
      </c>
      <c r="D59" s="184">
        <v>57</v>
      </c>
      <c r="E59" s="184">
        <v>0.44</v>
      </c>
      <c r="F59" s="184">
        <v>2.2000000000000002</v>
      </c>
      <c r="G59" s="184">
        <v>8</v>
      </c>
      <c r="H59" s="184">
        <v>0.28000000000000003</v>
      </c>
      <c r="I59" s="184">
        <v>0</v>
      </c>
      <c r="J59" s="184">
        <v>25</v>
      </c>
      <c r="K59" s="184">
        <v>12.5</v>
      </c>
      <c r="L59" s="184">
        <v>50</v>
      </c>
      <c r="M59" s="184">
        <v>12.5</v>
      </c>
      <c r="N59" s="184">
        <v>0</v>
      </c>
      <c r="O59" s="184">
        <v>0</v>
      </c>
    </row>
    <row r="60" spans="1:15">
      <c r="A60" s="184" t="s">
        <v>762</v>
      </c>
      <c r="B60" s="185" t="s">
        <v>738</v>
      </c>
      <c r="C60" s="185" t="s">
        <v>932</v>
      </c>
      <c r="D60" s="184">
        <v>1</v>
      </c>
      <c r="E60" s="184">
        <v>1.6</v>
      </c>
      <c r="F60" s="184">
        <v>6</v>
      </c>
      <c r="G60" s="184">
        <v>6</v>
      </c>
      <c r="H60" s="184">
        <v>1</v>
      </c>
      <c r="I60" s="184">
        <v>100</v>
      </c>
      <c r="J60" s="184">
        <v>0</v>
      </c>
      <c r="K60" s="184">
        <v>0</v>
      </c>
      <c r="L60" s="184">
        <v>0</v>
      </c>
      <c r="M60" s="184">
        <v>0</v>
      </c>
      <c r="N60" s="184">
        <v>0</v>
      </c>
      <c r="O60" s="184">
        <v>0</v>
      </c>
    </row>
    <row r="61" spans="1:15">
      <c r="A61" s="184" t="s">
        <v>762</v>
      </c>
      <c r="B61" s="185" t="s">
        <v>708</v>
      </c>
      <c r="C61" s="185" t="s">
        <v>833</v>
      </c>
      <c r="D61" s="184">
        <v>2</v>
      </c>
      <c r="E61" s="184">
        <v>1.49</v>
      </c>
      <c r="F61" s="184">
        <v>12.1</v>
      </c>
      <c r="G61" s="184">
        <v>13</v>
      </c>
      <c r="H61" s="184">
        <v>0.93</v>
      </c>
      <c r="I61" s="184">
        <v>76.92</v>
      </c>
      <c r="J61" s="184">
        <v>23.080000000000002</v>
      </c>
      <c r="K61" s="184">
        <v>0</v>
      </c>
      <c r="L61" s="184">
        <v>0</v>
      </c>
      <c r="M61" s="184">
        <v>0</v>
      </c>
      <c r="N61" s="184">
        <v>0</v>
      </c>
      <c r="O61" s="184">
        <v>0</v>
      </c>
    </row>
    <row r="62" spans="1:15">
      <c r="A62" s="184" t="s">
        <v>762</v>
      </c>
      <c r="B62" s="185" t="s">
        <v>747</v>
      </c>
      <c r="C62" s="185" t="s">
        <v>956</v>
      </c>
      <c r="D62" s="184">
        <v>3</v>
      </c>
      <c r="E62" s="184">
        <v>1.48</v>
      </c>
      <c r="F62" s="184">
        <v>7.4</v>
      </c>
      <c r="G62" s="184">
        <v>8</v>
      </c>
      <c r="H62" s="184">
        <v>0.93</v>
      </c>
      <c r="I62" s="184">
        <v>75</v>
      </c>
      <c r="J62" s="184">
        <v>25</v>
      </c>
      <c r="K62" s="184">
        <v>0</v>
      </c>
      <c r="L62" s="184">
        <v>0</v>
      </c>
      <c r="M62" s="184">
        <v>0</v>
      </c>
      <c r="N62" s="184">
        <v>0</v>
      </c>
      <c r="O62" s="184">
        <v>0</v>
      </c>
    </row>
    <row r="63" spans="1:15">
      <c r="A63" s="184" t="s">
        <v>762</v>
      </c>
      <c r="B63" s="185" t="s">
        <v>712</v>
      </c>
      <c r="C63" s="185" t="s">
        <v>846</v>
      </c>
      <c r="D63" s="184">
        <v>4</v>
      </c>
      <c r="E63" s="184">
        <v>1.44</v>
      </c>
      <c r="F63" s="184">
        <v>5.4</v>
      </c>
      <c r="G63" s="184">
        <v>6</v>
      </c>
      <c r="H63" s="184">
        <v>0.9</v>
      </c>
      <c r="I63" s="184">
        <v>66.67</v>
      </c>
      <c r="J63" s="184">
        <v>33.33</v>
      </c>
      <c r="K63" s="184">
        <v>0</v>
      </c>
      <c r="L63" s="184">
        <v>0</v>
      </c>
      <c r="M63" s="184">
        <v>0</v>
      </c>
      <c r="N63" s="184">
        <v>0</v>
      </c>
      <c r="O63" s="184">
        <v>0</v>
      </c>
    </row>
    <row r="64" spans="1:15">
      <c r="A64" s="184" t="s">
        <v>762</v>
      </c>
      <c r="B64" s="185" t="s">
        <v>712</v>
      </c>
      <c r="C64" s="185" t="s">
        <v>843</v>
      </c>
      <c r="D64" s="184">
        <v>5</v>
      </c>
      <c r="E64" s="184">
        <v>1.41</v>
      </c>
      <c r="F64" s="184">
        <v>8.7999999999999989</v>
      </c>
      <c r="G64" s="184">
        <v>10</v>
      </c>
      <c r="H64" s="184">
        <v>0.88</v>
      </c>
      <c r="I64" s="184">
        <v>60</v>
      </c>
      <c r="J64" s="184">
        <v>40</v>
      </c>
      <c r="K64" s="184">
        <v>0</v>
      </c>
      <c r="L64" s="184">
        <v>0</v>
      </c>
      <c r="M64" s="184">
        <v>0</v>
      </c>
      <c r="N64" s="184">
        <v>0</v>
      </c>
      <c r="O64" s="184">
        <v>0</v>
      </c>
    </row>
    <row r="65" spans="1:15">
      <c r="A65" s="184" t="s">
        <v>762</v>
      </c>
      <c r="B65" s="185" t="s">
        <v>753</v>
      </c>
      <c r="C65" s="185" t="s">
        <v>971</v>
      </c>
      <c r="D65" s="184">
        <v>6</v>
      </c>
      <c r="E65" s="184">
        <v>1.36</v>
      </c>
      <c r="F65" s="184">
        <v>10.199999999999999</v>
      </c>
      <c r="G65" s="184">
        <v>12</v>
      </c>
      <c r="H65" s="184">
        <v>0.85</v>
      </c>
      <c r="I65" s="184">
        <v>66.67</v>
      </c>
      <c r="J65" s="184">
        <v>16.670000000000002</v>
      </c>
      <c r="K65" s="184">
        <v>16.670000000000002</v>
      </c>
      <c r="L65" s="184">
        <v>0</v>
      </c>
      <c r="M65" s="184">
        <v>0</v>
      </c>
      <c r="N65" s="184">
        <v>0</v>
      </c>
      <c r="O65" s="184">
        <v>0</v>
      </c>
    </row>
    <row r="66" spans="1:15">
      <c r="A66" s="184" t="s">
        <v>762</v>
      </c>
      <c r="B66" s="185" t="s">
        <v>714</v>
      </c>
      <c r="C66" s="185" t="s">
        <v>854</v>
      </c>
      <c r="D66" s="184">
        <v>7</v>
      </c>
      <c r="E66" s="184">
        <v>1.35</v>
      </c>
      <c r="F66" s="184">
        <v>14.299999999999997</v>
      </c>
      <c r="G66" s="184">
        <v>17</v>
      </c>
      <c r="H66" s="184">
        <v>0.84</v>
      </c>
      <c r="I66" s="184">
        <v>52.94</v>
      </c>
      <c r="J66" s="184">
        <v>41.18</v>
      </c>
      <c r="K66" s="184">
        <v>5.88</v>
      </c>
      <c r="L66" s="184">
        <v>0</v>
      </c>
      <c r="M66" s="184">
        <v>0</v>
      </c>
      <c r="N66" s="184">
        <v>0</v>
      </c>
      <c r="O66" s="184">
        <v>0</v>
      </c>
    </row>
    <row r="67" spans="1:15">
      <c r="A67" s="184" t="s">
        <v>762</v>
      </c>
      <c r="B67" s="185" t="s">
        <v>715</v>
      </c>
      <c r="C67" s="185" t="s">
        <v>856</v>
      </c>
      <c r="D67" s="184">
        <v>8</v>
      </c>
      <c r="E67" s="184">
        <v>1.26</v>
      </c>
      <c r="F67" s="184">
        <v>9.4</v>
      </c>
      <c r="G67" s="184">
        <v>12</v>
      </c>
      <c r="H67" s="184">
        <v>0.78</v>
      </c>
      <c r="I67" s="184">
        <v>66.67</v>
      </c>
      <c r="J67" s="184">
        <v>16.670000000000002</v>
      </c>
      <c r="K67" s="184">
        <v>0</v>
      </c>
      <c r="L67" s="184">
        <v>0</v>
      </c>
      <c r="M67" s="184">
        <v>16.670000000000002</v>
      </c>
      <c r="N67" s="184">
        <v>0</v>
      </c>
      <c r="O67" s="184">
        <v>0</v>
      </c>
    </row>
    <row r="68" spans="1:15">
      <c r="A68" s="184" t="s">
        <v>762</v>
      </c>
      <c r="B68" s="185" t="s">
        <v>713</v>
      </c>
      <c r="C68" s="185" t="s">
        <v>847</v>
      </c>
      <c r="D68" s="184">
        <v>9</v>
      </c>
      <c r="E68" s="184">
        <v>1.24</v>
      </c>
      <c r="F68" s="184">
        <v>9.3000000000000007</v>
      </c>
      <c r="G68" s="184">
        <v>12</v>
      </c>
      <c r="H68" s="184">
        <v>0.78</v>
      </c>
      <c r="I68" s="184">
        <v>50</v>
      </c>
      <c r="J68" s="184">
        <v>25</v>
      </c>
      <c r="K68" s="184">
        <v>25</v>
      </c>
      <c r="L68" s="184">
        <v>0</v>
      </c>
      <c r="M68" s="184">
        <v>0</v>
      </c>
      <c r="N68" s="184">
        <v>0</v>
      </c>
      <c r="O68" s="184">
        <v>0</v>
      </c>
    </row>
    <row r="69" spans="1:15">
      <c r="A69" s="184" t="s">
        <v>762</v>
      </c>
      <c r="B69" s="185" t="s">
        <v>742</v>
      </c>
      <c r="C69" s="185" t="s">
        <v>803</v>
      </c>
      <c r="D69" s="184">
        <v>10</v>
      </c>
      <c r="E69" s="184">
        <v>1.21</v>
      </c>
      <c r="F69" s="184">
        <v>12.099999999999998</v>
      </c>
      <c r="G69" s="184">
        <v>16</v>
      </c>
      <c r="H69" s="184">
        <v>0.76</v>
      </c>
      <c r="I69" s="184">
        <v>43.75</v>
      </c>
      <c r="J69" s="184">
        <v>31.25</v>
      </c>
      <c r="K69" s="184">
        <v>25</v>
      </c>
      <c r="L69" s="184">
        <v>0</v>
      </c>
      <c r="M69" s="184">
        <v>0</v>
      </c>
      <c r="N69" s="184">
        <v>0</v>
      </c>
      <c r="O69" s="184">
        <v>0</v>
      </c>
    </row>
    <row r="70" spans="1:15">
      <c r="A70" s="184" t="s">
        <v>762</v>
      </c>
      <c r="B70" s="185" t="s">
        <v>743</v>
      </c>
      <c r="C70" s="185" t="s">
        <v>946</v>
      </c>
      <c r="D70" s="184">
        <v>10</v>
      </c>
      <c r="E70" s="184">
        <v>1.21</v>
      </c>
      <c r="F70" s="184">
        <v>13.6</v>
      </c>
      <c r="G70" s="184">
        <v>18</v>
      </c>
      <c r="H70" s="184">
        <v>0.76</v>
      </c>
      <c r="I70" s="184">
        <v>61.11</v>
      </c>
      <c r="J70" s="184">
        <v>11.11</v>
      </c>
      <c r="K70" s="184">
        <v>16.670000000000002</v>
      </c>
      <c r="L70" s="184">
        <v>0</v>
      </c>
      <c r="M70" s="184">
        <v>5.5600000000000005</v>
      </c>
      <c r="N70" s="184">
        <v>5.5600000000000005</v>
      </c>
      <c r="O70" s="184">
        <v>5.5600000000000005</v>
      </c>
    </row>
    <row r="71" spans="1:15">
      <c r="A71" s="184" t="s">
        <v>762</v>
      </c>
      <c r="B71" s="185" t="s">
        <v>730</v>
      </c>
      <c r="C71" s="185" t="s">
        <v>917</v>
      </c>
      <c r="D71" s="184">
        <v>12</v>
      </c>
      <c r="E71" s="184">
        <v>1.18</v>
      </c>
      <c r="F71" s="184">
        <v>5.9</v>
      </c>
      <c r="G71" s="184">
        <v>8</v>
      </c>
      <c r="H71" s="184">
        <v>0.74</v>
      </c>
      <c r="I71" s="184">
        <v>37.5</v>
      </c>
      <c r="J71" s="184">
        <v>37.5</v>
      </c>
      <c r="K71" s="184">
        <v>25</v>
      </c>
      <c r="L71" s="184">
        <v>0</v>
      </c>
      <c r="M71" s="184">
        <v>0</v>
      </c>
      <c r="N71" s="184">
        <v>0</v>
      </c>
      <c r="O71" s="184">
        <v>0</v>
      </c>
    </row>
    <row r="72" spans="1:15">
      <c r="A72" s="184" t="s">
        <v>762</v>
      </c>
      <c r="B72" s="185" t="s">
        <v>730</v>
      </c>
      <c r="C72" s="185" t="s">
        <v>913</v>
      </c>
      <c r="D72" s="184">
        <v>13</v>
      </c>
      <c r="E72" s="184">
        <v>1.1500000000000001</v>
      </c>
      <c r="F72" s="184">
        <v>15</v>
      </c>
      <c r="G72" s="184">
        <v>21</v>
      </c>
      <c r="H72" s="184">
        <v>0.71</v>
      </c>
      <c r="I72" s="184">
        <v>42.86</v>
      </c>
      <c r="J72" s="184">
        <v>28.57</v>
      </c>
      <c r="K72" s="184">
        <v>19.05</v>
      </c>
      <c r="L72" s="184">
        <v>9.52</v>
      </c>
      <c r="M72" s="184">
        <v>0</v>
      </c>
      <c r="N72" s="184">
        <v>0</v>
      </c>
      <c r="O72" s="184">
        <v>0</v>
      </c>
    </row>
    <row r="73" spans="1:15">
      <c r="A73" s="184" t="s">
        <v>762</v>
      </c>
      <c r="B73" s="185" t="s">
        <v>746</v>
      </c>
      <c r="C73" s="185" t="s">
        <v>952</v>
      </c>
      <c r="D73" s="184">
        <v>14</v>
      </c>
      <c r="E73" s="184">
        <v>1.1100000000000001</v>
      </c>
      <c r="F73" s="184">
        <v>9</v>
      </c>
      <c r="G73" s="184">
        <v>13</v>
      </c>
      <c r="H73" s="184">
        <v>0.69000000000000006</v>
      </c>
      <c r="I73" s="184">
        <v>53.85</v>
      </c>
      <c r="J73" s="184">
        <v>7.69</v>
      </c>
      <c r="K73" s="184">
        <v>23.080000000000002</v>
      </c>
      <c r="L73" s="184">
        <v>7.69</v>
      </c>
      <c r="M73" s="184">
        <v>7.69</v>
      </c>
      <c r="N73" s="184">
        <v>0</v>
      </c>
      <c r="O73" s="184">
        <v>0</v>
      </c>
    </row>
    <row r="74" spans="1:15">
      <c r="A74" s="184" t="s">
        <v>762</v>
      </c>
      <c r="B74" s="185" t="s">
        <v>753</v>
      </c>
      <c r="C74" s="185" t="s">
        <v>972</v>
      </c>
      <c r="D74" s="184">
        <v>15</v>
      </c>
      <c r="E74" s="184">
        <v>1.04</v>
      </c>
      <c r="F74" s="184">
        <v>3.9000000000000004</v>
      </c>
      <c r="G74" s="184">
        <v>6</v>
      </c>
      <c r="H74" s="184">
        <v>0.65</v>
      </c>
      <c r="I74" s="184">
        <v>33.33</v>
      </c>
      <c r="J74" s="184">
        <v>33.33</v>
      </c>
      <c r="K74" s="184">
        <v>16.670000000000002</v>
      </c>
      <c r="L74" s="184">
        <v>16.670000000000002</v>
      </c>
      <c r="M74" s="184">
        <v>0</v>
      </c>
      <c r="N74" s="184">
        <v>0</v>
      </c>
      <c r="O74" s="184">
        <v>0</v>
      </c>
    </row>
    <row r="75" spans="1:15">
      <c r="A75" s="184" t="s">
        <v>762</v>
      </c>
      <c r="B75" s="185" t="s">
        <v>722</v>
      </c>
      <c r="C75" s="185" t="s">
        <v>878</v>
      </c>
      <c r="D75" s="184">
        <v>16</v>
      </c>
      <c r="E75" s="184">
        <v>1.03</v>
      </c>
      <c r="F75" s="184">
        <v>12.799999999999997</v>
      </c>
      <c r="G75" s="184">
        <v>20</v>
      </c>
      <c r="H75" s="184">
        <v>0.64</v>
      </c>
      <c r="I75" s="184">
        <v>45</v>
      </c>
      <c r="J75" s="184">
        <v>20</v>
      </c>
      <c r="K75" s="184">
        <v>10</v>
      </c>
      <c r="L75" s="184">
        <v>10</v>
      </c>
      <c r="M75" s="184">
        <v>0</v>
      </c>
      <c r="N75" s="184">
        <v>15</v>
      </c>
      <c r="O75" s="184">
        <v>5</v>
      </c>
    </row>
    <row r="76" spans="1:15">
      <c r="A76" s="184" t="s">
        <v>762</v>
      </c>
      <c r="B76" s="185" t="s">
        <v>732</v>
      </c>
      <c r="C76" s="185" t="s">
        <v>924</v>
      </c>
      <c r="D76" s="184">
        <v>17</v>
      </c>
      <c r="E76" s="184">
        <v>0.96</v>
      </c>
      <c r="F76" s="184">
        <v>3.5999999999999996</v>
      </c>
      <c r="G76" s="184">
        <v>6</v>
      </c>
      <c r="H76" s="184">
        <v>0.6</v>
      </c>
      <c r="I76" s="184">
        <v>0</v>
      </c>
      <c r="J76" s="184">
        <v>83.33</v>
      </c>
      <c r="K76" s="184">
        <v>0</v>
      </c>
      <c r="L76" s="184">
        <v>16.670000000000002</v>
      </c>
      <c r="M76" s="184">
        <v>0</v>
      </c>
      <c r="N76" s="184">
        <v>0</v>
      </c>
      <c r="O76" s="184">
        <v>0</v>
      </c>
    </row>
    <row r="77" spans="1:15">
      <c r="A77" s="184" t="s">
        <v>762</v>
      </c>
      <c r="B77" s="185" t="s">
        <v>717</v>
      </c>
      <c r="C77" s="185" t="s">
        <v>872</v>
      </c>
      <c r="D77" s="184">
        <v>18</v>
      </c>
      <c r="E77" s="184">
        <v>0.94000000000000006</v>
      </c>
      <c r="F77" s="184">
        <v>4.7</v>
      </c>
      <c r="G77" s="184">
        <v>8</v>
      </c>
      <c r="H77" s="184">
        <v>0.59</v>
      </c>
      <c r="I77" s="184">
        <v>0</v>
      </c>
      <c r="J77" s="184">
        <v>62.5</v>
      </c>
      <c r="K77" s="184">
        <v>37.5</v>
      </c>
      <c r="L77" s="184">
        <v>0</v>
      </c>
      <c r="M77" s="184">
        <v>0</v>
      </c>
      <c r="N77" s="184">
        <v>0</v>
      </c>
      <c r="O77" s="184">
        <v>0</v>
      </c>
    </row>
    <row r="78" spans="1:15">
      <c r="A78" s="184" t="s">
        <v>762</v>
      </c>
      <c r="B78" s="185" t="s">
        <v>755</v>
      </c>
      <c r="C78" s="185" t="s">
        <v>976</v>
      </c>
      <c r="D78" s="184">
        <v>19</v>
      </c>
      <c r="E78" s="184">
        <v>0.91</v>
      </c>
      <c r="F78" s="184">
        <v>3.4</v>
      </c>
      <c r="G78" s="184">
        <v>6</v>
      </c>
      <c r="H78" s="184">
        <v>0.57000000000000006</v>
      </c>
      <c r="I78" s="184">
        <v>50</v>
      </c>
      <c r="J78" s="184">
        <v>0</v>
      </c>
      <c r="K78" s="184">
        <v>16.670000000000002</v>
      </c>
      <c r="L78" s="184">
        <v>0</v>
      </c>
      <c r="M78" s="184">
        <v>0</v>
      </c>
      <c r="N78" s="184">
        <v>33.33</v>
      </c>
      <c r="O78" s="184">
        <v>33.33</v>
      </c>
    </row>
    <row r="79" spans="1:15">
      <c r="A79" s="184" t="s">
        <v>762</v>
      </c>
      <c r="B79" s="185" t="s">
        <v>751</v>
      </c>
      <c r="C79" s="185" t="s">
        <v>958</v>
      </c>
      <c r="D79" s="184">
        <v>20</v>
      </c>
      <c r="E79" s="184">
        <v>0.87</v>
      </c>
      <c r="F79" s="184">
        <v>5.4</v>
      </c>
      <c r="G79" s="184">
        <v>10</v>
      </c>
      <c r="H79" s="184">
        <v>0.54</v>
      </c>
      <c r="I79" s="184">
        <v>50</v>
      </c>
      <c r="J79" s="184">
        <v>0</v>
      </c>
      <c r="K79" s="184">
        <v>10</v>
      </c>
      <c r="L79" s="184">
        <v>0</v>
      </c>
      <c r="M79" s="184">
        <v>10</v>
      </c>
      <c r="N79" s="184">
        <v>30</v>
      </c>
      <c r="O79" s="184">
        <v>30</v>
      </c>
    </row>
    <row r="80" spans="1:15">
      <c r="A80" s="184" t="s">
        <v>762</v>
      </c>
      <c r="B80" s="185" t="s">
        <v>725</v>
      </c>
      <c r="C80" s="185" t="s">
        <v>892</v>
      </c>
      <c r="D80" s="184">
        <v>21</v>
      </c>
      <c r="E80" s="184">
        <v>0.8</v>
      </c>
      <c r="F80" s="184">
        <v>6.0000000000000009</v>
      </c>
      <c r="G80" s="184">
        <v>12</v>
      </c>
      <c r="H80" s="184">
        <v>0.5</v>
      </c>
      <c r="I80" s="184">
        <v>25</v>
      </c>
      <c r="J80" s="184">
        <v>25</v>
      </c>
      <c r="K80" s="184">
        <v>8.33</v>
      </c>
      <c r="L80" s="184">
        <v>41.67</v>
      </c>
      <c r="M80" s="184">
        <v>0</v>
      </c>
      <c r="N80" s="184">
        <v>0</v>
      </c>
      <c r="O80" s="184">
        <v>0</v>
      </c>
    </row>
    <row r="81" spans="1:15">
      <c r="A81" s="184" t="s">
        <v>762</v>
      </c>
      <c r="B81" s="185" t="s">
        <v>745</v>
      </c>
      <c r="C81" s="185" t="s">
        <v>949</v>
      </c>
      <c r="D81" s="184">
        <v>21</v>
      </c>
      <c r="E81" s="184">
        <v>0.8</v>
      </c>
      <c r="F81" s="184">
        <v>3</v>
      </c>
      <c r="G81" s="184">
        <v>6</v>
      </c>
      <c r="H81" s="184">
        <v>0.5</v>
      </c>
      <c r="I81" s="184">
        <v>0</v>
      </c>
      <c r="J81" s="184">
        <v>33.33</v>
      </c>
      <c r="K81" s="184">
        <v>66.67</v>
      </c>
      <c r="L81" s="184">
        <v>0</v>
      </c>
      <c r="M81" s="184">
        <v>0</v>
      </c>
      <c r="N81" s="184">
        <v>0</v>
      </c>
      <c r="O81" s="184">
        <v>0</v>
      </c>
    </row>
    <row r="82" spans="1:15">
      <c r="A82" s="184" t="s">
        <v>762</v>
      </c>
      <c r="B82" s="185" t="s">
        <v>729</v>
      </c>
      <c r="C82" s="185" t="s">
        <v>907</v>
      </c>
      <c r="D82" s="184">
        <v>23</v>
      </c>
      <c r="E82" s="184">
        <v>0.78</v>
      </c>
      <c r="F82" s="184">
        <v>6.8</v>
      </c>
      <c r="G82" s="184">
        <v>14</v>
      </c>
      <c r="H82" s="184">
        <v>0.49</v>
      </c>
      <c r="I82" s="184">
        <v>14.290000000000001</v>
      </c>
      <c r="J82" s="184">
        <v>14.290000000000001</v>
      </c>
      <c r="K82" s="184">
        <v>57.14</v>
      </c>
      <c r="L82" s="184">
        <v>14.290000000000001</v>
      </c>
      <c r="M82" s="184">
        <v>0</v>
      </c>
      <c r="N82" s="184">
        <v>0</v>
      </c>
      <c r="O82" s="184">
        <v>0</v>
      </c>
    </row>
    <row r="83" spans="1:15">
      <c r="A83" s="184" t="s">
        <v>762</v>
      </c>
      <c r="B83" s="185" t="s">
        <v>731</v>
      </c>
      <c r="C83" s="185" t="s">
        <v>918</v>
      </c>
      <c r="D83" s="184">
        <v>24</v>
      </c>
      <c r="E83" s="184">
        <v>0.74</v>
      </c>
      <c r="F83" s="184">
        <v>4.5999999999999996</v>
      </c>
      <c r="G83" s="184">
        <v>10</v>
      </c>
      <c r="H83" s="184">
        <v>0.46</v>
      </c>
      <c r="I83" s="184">
        <v>20</v>
      </c>
      <c r="J83" s="184">
        <v>30</v>
      </c>
      <c r="K83" s="184">
        <v>10</v>
      </c>
      <c r="L83" s="184">
        <v>10</v>
      </c>
      <c r="M83" s="184">
        <v>0</v>
      </c>
      <c r="N83" s="184">
        <v>30</v>
      </c>
      <c r="O83" s="184">
        <v>30</v>
      </c>
    </row>
    <row r="84" spans="1:15">
      <c r="A84" s="184" t="s">
        <v>762</v>
      </c>
      <c r="B84" s="185" t="s">
        <v>700</v>
      </c>
      <c r="C84" s="185" t="s">
        <v>816</v>
      </c>
      <c r="D84" s="184">
        <v>25</v>
      </c>
      <c r="E84" s="184">
        <v>0.72</v>
      </c>
      <c r="F84" s="184">
        <v>9</v>
      </c>
      <c r="G84" s="184">
        <v>20</v>
      </c>
      <c r="H84" s="184">
        <v>0.45</v>
      </c>
      <c r="I84" s="184">
        <v>15</v>
      </c>
      <c r="J84" s="184">
        <v>20</v>
      </c>
      <c r="K84" s="184">
        <v>35</v>
      </c>
      <c r="L84" s="184">
        <v>20</v>
      </c>
      <c r="M84" s="184">
        <v>10</v>
      </c>
      <c r="N84" s="184">
        <v>0</v>
      </c>
      <c r="O84" s="184">
        <v>0</v>
      </c>
    </row>
    <row r="85" spans="1:15">
      <c r="A85" s="184" t="s">
        <v>762</v>
      </c>
      <c r="B85" s="185" t="s">
        <v>696</v>
      </c>
      <c r="C85" s="185" t="s">
        <v>798</v>
      </c>
      <c r="D85" s="184">
        <v>26</v>
      </c>
      <c r="E85" s="184">
        <v>0.70000000000000007</v>
      </c>
      <c r="F85" s="184">
        <v>7.0000000000000009</v>
      </c>
      <c r="G85" s="184">
        <v>16</v>
      </c>
      <c r="H85" s="184">
        <v>0.44</v>
      </c>
      <c r="I85" s="184">
        <v>12.5</v>
      </c>
      <c r="J85" s="184">
        <v>25</v>
      </c>
      <c r="K85" s="184">
        <v>31.25</v>
      </c>
      <c r="L85" s="184">
        <v>12.5</v>
      </c>
      <c r="M85" s="184">
        <v>0</v>
      </c>
      <c r="N85" s="184">
        <v>18.75</v>
      </c>
      <c r="O85" s="184">
        <v>12.5</v>
      </c>
    </row>
    <row r="86" spans="1:15">
      <c r="A86" s="184" t="s">
        <v>762</v>
      </c>
      <c r="B86" s="185" t="s">
        <v>704</v>
      </c>
      <c r="C86" s="185" t="s">
        <v>807</v>
      </c>
      <c r="D86" s="184">
        <v>27</v>
      </c>
      <c r="E86" s="184">
        <v>0.56000000000000005</v>
      </c>
      <c r="F86" s="184">
        <v>6.3000000000000007</v>
      </c>
      <c r="G86" s="184">
        <v>18</v>
      </c>
      <c r="H86" s="184">
        <v>0.35000000000000003</v>
      </c>
      <c r="I86" s="184">
        <v>0</v>
      </c>
      <c r="J86" s="184">
        <v>22.22</v>
      </c>
      <c r="K86" s="184">
        <v>44.44</v>
      </c>
      <c r="L86" s="184">
        <v>16.670000000000002</v>
      </c>
      <c r="M86" s="184">
        <v>5.5600000000000005</v>
      </c>
      <c r="N86" s="184">
        <v>11.11</v>
      </c>
      <c r="O86" s="184">
        <v>11.11</v>
      </c>
    </row>
    <row r="87" spans="1:15">
      <c r="A87" s="184" t="s">
        <v>763</v>
      </c>
      <c r="B87" s="185" t="s">
        <v>714</v>
      </c>
      <c r="C87" s="185" t="s">
        <v>854</v>
      </c>
      <c r="D87" s="184">
        <v>1</v>
      </c>
      <c r="E87" s="184">
        <v>1.47</v>
      </c>
      <c r="F87" s="184">
        <v>9</v>
      </c>
      <c r="G87" s="184">
        <v>9</v>
      </c>
      <c r="H87" s="184">
        <v>1</v>
      </c>
      <c r="I87" s="184">
        <v>100</v>
      </c>
      <c r="J87" s="184">
        <v>0</v>
      </c>
      <c r="K87" s="184">
        <v>0</v>
      </c>
      <c r="L87" s="184">
        <v>0</v>
      </c>
      <c r="M87" s="184">
        <v>0</v>
      </c>
      <c r="N87" s="184">
        <v>0</v>
      </c>
      <c r="O87" s="184">
        <v>0</v>
      </c>
    </row>
    <row r="88" spans="1:15">
      <c r="A88" s="184" t="s">
        <v>763</v>
      </c>
      <c r="B88" s="185" t="s">
        <v>749</v>
      </c>
      <c r="C88" s="185" t="s">
        <v>967</v>
      </c>
      <c r="D88" s="184">
        <v>2</v>
      </c>
      <c r="E88" s="184">
        <v>1.34</v>
      </c>
      <c r="F88" s="184">
        <v>6.4</v>
      </c>
      <c r="G88" s="184">
        <v>7</v>
      </c>
      <c r="H88" s="184">
        <v>0.91</v>
      </c>
      <c r="I88" s="184">
        <v>71.430000000000007</v>
      </c>
      <c r="J88" s="184">
        <v>28.57</v>
      </c>
      <c r="K88" s="184">
        <v>0</v>
      </c>
      <c r="L88" s="184">
        <v>0</v>
      </c>
      <c r="M88" s="184">
        <v>0</v>
      </c>
      <c r="N88" s="184">
        <v>0</v>
      </c>
      <c r="O88" s="184">
        <v>0</v>
      </c>
    </row>
    <row r="89" spans="1:15">
      <c r="A89" s="184" t="s">
        <v>763</v>
      </c>
      <c r="B89" s="185" t="s">
        <v>716</v>
      </c>
      <c r="C89" s="185" t="s">
        <v>857</v>
      </c>
      <c r="D89" s="184">
        <v>3</v>
      </c>
      <c r="E89" s="184">
        <v>1.32</v>
      </c>
      <c r="F89" s="184">
        <v>8.1</v>
      </c>
      <c r="G89" s="184">
        <v>9</v>
      </c>
      <c r="H89" s="184">
        <v>0.9</v>
      </c>
      <c r="I89" s="184">
        <v>77.78</v>
      </c>
      <c r="J89" s="184">
        <v>11.11</v>
      </c>
      <c r="K89" s="184">
        <v>11.11</v>
      </c>
      <c r="L89" s="184">
        <v>0</v>
      </c>
      <c r="M89" s="184">
        <v>0</v>
      </c>
      <c r="N89" s="184">
        <v>0</v>
      </c>
      <c r="O89" s="184">
        <v>0</v>
      </c>
    </row>
    <row r="90" spans="1:15">
      <c r="A90" s="184" t="s">
        <v>763</v>
      </c>
      <c r="B90" s="185" t="s">
        <v>698</v>
      </c>
      <c r="C90" s="185" t="s">
        <v>807</v>
      </c>
      <c r="D90" s="184">
        <v>4</v>
      </c>
      <c r="E90" s="184">
        <v>1.27</v>
      </c>
      <c r="F90" s="184">
        <v>7.8000000000000007</v>
      </c>
      <c r="G90" s="184">
        <v>9</v>
      </c>
      <c r="H90" s="184">
        <v>0.87</v>
      </c>
      <c r="I90" s="184">
        <v>66.67</v>
      </c>
      <c r="J90" s="184">
        <v>22.22</v>
      </c>
      <c r="K90" s="184">
        <v>11.11</v>
      </c>
      <c r="L90" s="184">
        <v>0</v>
      </c>
      <c r="M90" s="184">
        <v>0</v>
      </c>
      <c r="N90" s="184">
        <v>0</v>
      </c>
      <c r="O90" s="184">
        <v>0</v>
      </c>
    </row>
    <row r="91" spans="1:15">
      <c r="A91" s="184" t="s">
        <v>763</v>
      </c>
      <c r="B91" s="185" t="s">
        <v>733</v>
      </c>
      <c r="C91" s="185" t="s">
        <v>895</v>
      </c>
      <c r="D91" s="184">
        <v>4</v>
      </c>
      <c r="E91" s="184">
        <v>1.27</v>
      </c>
      <c r="F91" s="184">
        <v>7.8</v>
      </c>
      <c r="G91" s="184">
        <v>9</v>
      </c>
      <c r="H91" s="184">
        <v>0.87</v>
      </c>
      <c r="I91" s="184">
        <v>55.56</v>
      </c>
      <c r="J91" s="184">
        <v>44.44</v>
      </c>
      <c r="K91" s="184">
        <v>0</v>
      </c>
      <c r="L91" s="184">
        <v>0</v>
      </c>
      <c r="M91" s="184">
        <v>0</v>
      </c>
      <c r="N91" s="184">
        <v>0</v>
      </c>
      <c r="O91" s="184">
        <v>0</v>
      </c>
    </row>
    <row r="92" spans="1:15">
      <c r="A92" s="184" t="s">
        <v>763</v>
      </c>
      <c r="B92" s="185" t="s">
        <v>720</v>
      </c>
      <c r="C92" s="185" t="s">
        <v>874</v>
      </c>
      <c r="D92" s="184">
        <v>6</v>
      </c>
      <c r="E92" s="184">
        <v>1.18</v>
      </c>
      <c r="F92" s="184">
        <v>4.8</v>
      </c>
      <c r="G92" s="184">
        <v>6</v>
      </c>
      <c r="H92" s="184">
        <v>0.8</v>
      </c>
      <c r="I92" s="184">
        <v>50</v>
      </c>
      <c r="J92" s="184">
        <v>33.33</v>
      </c>
      <c r="K92" s="184">
        <v>16.670000000000002</v>
      </c>
      <c r="L92" s="184">
        <v>0</v>
      </c>
      <c r="M92" s="184">
        <v>0</v>
      </c>
      <c r="N92" s="184">
        <v>0</v>
      </c>
      <c r="O92" s="184">
        <v>0</v>
      </c>
    </row>
    <row r="93" spans="1:15">
      <c r="A93" s="184" t="s">
        <v>763</v>
      </c>
      <c r="B93" s="185" t="s">
        <v>731</v>
      </c>
      <c r="C93" s="185" t="s">
        <v>918</v>
      </c>
      <c r="D93" s="184">
        <v>6</v>
      </c>
      <c r="E93" s="184">
        <v>1.18</v>
      </c>
      <c r="F93" s="184">
        <v>4.8</v>
      </c>
      <c r="G93" s="184">
        <v>6</v>
      </c>
      <c r="H93" s="184">
        <v>0.8</v>
      </c>
      <c r="I93" s="184">
        <v>50</v>
      </c>
      <c r="J93" s="184">
        <v>33.33</v>
      </c>
      <c r="K93" s="184">
        <v>16.670000000000002</v>
      </c>
      <c r="L93" s="184">
        <v>0</v>
      </c>
      <c r="M93" s="184">
        <v>0</v>
      </c>
      <c r="N93" s="184">
        <v>0</v>
      </c>
      <c r="O93" s="184">
        <v>0</v>
      </c>
    </row>
    <row r="94" spans="1:15">
      <c r="A94" s="184" t="s">
        <v>763</v>
      </c>
      <c r="B94" s="185" t="s">
        <v>756</v>
      </c>
      <c r="C94" s="185" t="s">
        <v>977</v>
      </c>
      <c r="D94" s="184">
        <v>8</v>
      </c>
      <c r="E94" s="184">
        <v>1.1300000000000001</v>
      </c>
      <c r="F94" s="184">
        <v>6.8999999999999995</v>
      </c>
      <c r="G94" s="184">
        <v>9</v>
      </c>
      <c r="H94" s="184">
        <v>0.77</v>
      </c>
      <c r="I94" s="184">
        <v>44.44</v>
      </c>
      <c r="J94" s="184">
        <v>44.44</v>
      </c>
      <c r="K94" s="184">
        <v>0</v>
      </c>
      <c r="L94" s="184">
        <v>11.11</v>
      </c>
      <c r="M94" s="184">
        <v>0</v>
      </c>
      <c r="N94" s="184">
        <v>0</v>
      </c>
      <c r="O94" s="184">
        <v>0</v>
      </c>
    </row>
    <row r="95" spans="1:15">
      <c r="A95" s="184" t="s">
        <v>763</v>
      </c>
      <c r="B95" s="185" t="s">
        <v>717</v>
      </c>
      <c r="C95" s="185" t="s">
        <v>872</v>
      </c>
      <c r="D95" s="184">
        <v>9</v>
      </c>
      <c r="E95" s="184">
        <v>1.07</v>
      </c>
      <c r="F95" s="184">
        <v>7.3000000000000016</v>
      </c>
      <c r="G95" s="184">
        <v>10</v>
      </c>
      <c r="H95" s="184">
        <v>0.73</v>
      </c>
      <c r="I95" s="184">
        <v>50</v>
      </c>
      <c r="J95" s="184">
        <v>10</v>
      </c>
      <c r="K95" s="184">
        <v>40</v>
      </c>
      <c r="L95" s="184">
        <v>0</v>
      </c>
      <c r="M95" s="184">
        <v>0</v>
      </c>
      <c r="N95" s="184">
        <v>0</v>
      </c>
      <c r="O95" s="184">
        <v>0</v>
      </c>
    </row>
    <row r="96" spans="1:15">
      <c r="A96" s="184" t="s">
        <v>763</v>
      </c>
      <c r="B96" s="185" t="s">
        <v>753</v>
      </c>
      <c r="C96" s="185" t="s">
        <v>972</v>
      </c>
      <c r="D96" s="184">
        <v>10</v>
      </c>
      <c r="E96" s="184">
        <v>1.06</v>
      </c>
      <c r="F96" s="184">
        <v>7.2</v>
      </c>
      <c r="G96" s="184">
        <v>10</v>
      </c>
      <c r="H96" s="184">
        <v>0.72</v>
      </c>
      <c r="I96" s="184">
        <v>60</v>
      </c>
      <c r="J96" s="184">
        <v>0</v>
      </c>
      <c r="K96" s="184">
        <v>30</v>
      </c>
      <c r="L96" s="184">
        <v>0</v>
      </c>
      <c r="M96" s="184">
        <v>0</v>
      </c>
      <c r="N96" s="184">
        <v>10</v>
      </c>
      <c r="O96" s="184">
        <v>10</v>
      </c>
    </row>
    <row r="97" spans="1:15">
      <c r="A97" s="184" t="s">
        <v>763</v>
      </c>
      <c r="B97" s="185" t="s">
        <v>730</v>
      </c>
      <c r="C97" s="185" t="s">
        <v>917</v>
      </c>
      <c r="D97" s="184">
        <v>11</v>
      </c>
      <c r="E97" s="184">
        <v>0.96</v>
      </c>
      <c r="F97" s="184">
        <v>3.9</v>
      </c>
      <c r="G97" s="184">
        <v>6</v>
      </c>
      <c r="H97" s="184">
        <v>0.65</v>
      </c>
      <c r="I97" s="184">
        <v>50</v>
      </c>
      <c r="J97" s="184">
        <v>16.670000000000002</v>
      </c>
      <c r="K97" s="184">
        <v>0</v>
      </c>
      <c r="L97" s="184">
        <v>33.33</v>
      </c>
      <c r="M97" s="184">
        <v>0</v>
      </c>
      <c r="N97" s="184">
        <v>0</v>
      </c>
      <c r="O97" s="184">
        <v>0</v>
      </c>
    </row>
    <row r="98" spans="1:15">
      <c r="A98" s="184" t="s">
        <v>763</v>
      </c>
      <c r="B98" s="185" t="s">
        <v>708</v>
      </c>
      <c r="C98" s="185" t="s">
        <v>833</v>
      </c>
      <c r="D98" s="184">
        <v>12</v>
      </c>
      <c r="E98" s="184">
        <v>0.87</v>
      </c>
      <c r="F98" s="184">
        <v>5.3</v>
      </c>
      <c r="G98" s="184">
        <v>9</v>
      </c>
      <c r="H98" s="184">
        <v>0.59</v>
      </c>
      <c r="I98" s="184">
        <v>22.22</v>
      </c>
      <c r="J98" s="184">
        <v>44.44</v>
      </c>
      <c r="K98" s="184">
        <v>11.11</v>
      </c>
      <c r="L98" s="184">
        <v>11.11</v>
      </c>
      <c r="M98" s="184">
        <v>0</v>
      </c>
      <c r="N98" s="184">
        <v>11.11</v>
      </c>
      <c r="O98" s="184">
        <v>0</v>
      </c>
    </row>
    <row r="99" spans="1:15">
      <c r="A99" s="184" t="s">
        <v>763</v>
      </c>
      <c r="B99" s="185" t="s">
        <v>700</v>
      </c>
      <c r="C99" s="185" t="s">
        <v>816</v>
      </c>
      <c r="D99" s="184">
        <v>13</v>
      </c>
      <c r="E99" s="184">
        <v>0.86</v>
      </c>
      <c r="F99" s="184">
        <v>4.6999999999999993</v>
      </c>
      <c r="G99" s="184">
        <v>8</v>
      </c>
      <c r="H99" s="184">
        <v>0.59</v>
      </c>
      <c r="I99" s="184">
        <v>37.5</v>
      </c>
      <c r="J99" s="184">
        <v>12.5</v>
      </c>
      <c r="K99" s="184">
        <v>25</v>
      </c>
      <c r="L99" s="184">
        <v>25</v>
      </c>
      <c r="M99" s="184">
        <v>0</v>
      </c>
      <c r="N99" s="184">
        <v>0</v>
      </c>
      <c r="O99" s="184">
        <v>0</v>
      </c>
    </row>
    <row r="100" spans="1:15">
      <c r="A100" s="184" t="s">
        <v>763</v>
      </c>
      <c r="B100" s="185" t="s">
        <v>709</v>
      </c>
      <c r="C100" s="185" t="s">
        <v>798</v>
      </c>
      <c r="D100" s="184">
        <v>14</v>
      </c>
      <c r="E100" s="184">
        <v>0.81</v>
      </c>
      <c r="F100" s="184">
        <v>5.5000000000000009</v>
      </c>
      <c r="G100" s="184">
        <v>10</v>
      </c>
      <c r="H100" s="184">
        <v>0.55000000000000004</v>
      </c>
      <c r="I100" s="184">
        <v>20</v>
      </c>
      <c r="J100" s="184">
        <v>30</v>
      </c>
      <c r="K100" s="184">
        <v>30</v>
      </c>
      <c r="L100" s="184">
        <v>20</v>
      </c>
      <c r="M100" s="184">
        <v>0</v>
      </c>
      <c r="N100" s="184">
        <v>0</v>
      </c>
      <c r="O100" s="184">
        <v>0</v>
      </c>
    </row>
    <row r="101" spans="1:15">
      <c r="A101" s="184" t="s">
        <v>763</v>
      </c>
      <c r="B101" s="185" t="s">
        <v>746</v>
      </c>
      <c r="C101" s="185" t="s">
        <v>950</v>
      </c>
      <c r="D101" s="184">
        <v>15</v>
      </c>
      <c r="E101" s="184">
        <v>0.79</v>
      </c>
      <c r="F101" s="184">
        <v>4.3000000000000007</v>
      </c>
      <c r="G101" s="184">
        <v>8</v>
      </c>
      <c r="H101" s="184">
        <v>0.54</v>
      </c>
      <c r="I101" s="184">
        <v>12.5</v>
      </c>
      <c r="J101" s="184">
        <v>50</v>
      </c>
      <c r="K101" s="184">
        <v>12.5</v>
      </c>
      <c r="L101" s="184">
        <v>12.5</v>
      </c>
      <c r="M101" s="184">
        <v>12.5</v>
      </c>
      <c r="N101" s="184">
        <v>0</v>
      </c>
      <c r="O101" s="184">
        <v>0</v>
      </c>
    </row>
    <row r="102" spans="1:15">
      <c r="A102" s="184" t="s">
        <v>763</v>
      </c>
      <c r="B102" s="185" t="s">
        <v>724</v>
      </c>
      <c r="C102" s="185" t="s">
        <v>798</v>
      </c>
      <c r="D102" s="184">
        <v>16</v>
      </c>
      <c r="E102" s="184">
        <v>0.78</v>
      </c>
      <c r="F102" s="184">
        <v>5.3</v>
      </c>
      <c r="G102" s="184">
        <v>10</v>
      </c>
      <c r="H102" s="184">
        <v>0.53</v>
      </c>
      <c r="I102" s="184">
        <v>20</v>
      </c>
      <c r="J102" s="184">
        <v>30</v>
      </c>
      <c r="K102" s="184">
        <v>30</v>
      </c>
      <c r="L102" s="184">
        <v>0</v>
      </c>
      <c r="M102" s="184">
        <v>0</v>
      </c>
      <c r="N102" s="184">
        <v>20</v>
      </c>
      <c r="O102" s="184">
        <v>20</v>
      </c>
    </row>
    <row r="103" spans="1:15">
      <c r="A103" s="184" t="s">
        <v>763</v>
      </c>
      <c r="B103" s="185" t="s">
        <v>712</v>
      </c>
      <c r="C103" s="185" t="s">
        <v>846</v>
      </c>
      <c r="D103" s="184">
        <v>17</v>
      </c>
      <c r="E103" s="184">
        <v>0.73</v>
      </c>
      <c r="F103" s="184">
        <v>2.9999999999999996</v>
      </c>
      <c r="G103" s="184">
        <v>6</v>
      </c>
      <c r="H103" s="184">
        <v>0.5</v>
      </c>
      <c r="I103" s="184">
        <v>16.670000000000002</v>
      </c>
      <c r="J103" s="184">
        <v>16.670000000000002</v>
      </c>
      <c r="K103" s="184">
        <v>50</v>
      </c>
      <c r="L103" s="184">
        <v>16.670000000000002</v>
      </c>
      <c r="M103" s="184">
        <v>0</v>
      </c>
      <c r="N103" s="184">
        <v>0</v>
      </c>
      <c r="O103" s="184">
        <v>0</v>
      </c>
    </row>
    <row r="104" spans="1:15">
      <c r="A104" s="184" t="s">
        <v>763</v>
      </c>
      <c r="B104" s="185" t="s">
        <v>696</v>
      </c>
      <c r="C104" s="185" t="s">
        <v>798</v>
      </c>
      <c r="D104" s="184">
        <v>18</v>
      </c>
      <c r="E104" s="184">
        <v>0.59</v>
      </c>
      <c r="F104" s="184">
        <v>3.9999999999999996</v>
      </c>
      <c r="G104" s="184">
        <v>10</v>
      </c>
      <c r="H104" s="184">
        <v>0.4</v>
      </c>
      <c r="I104" s="184">
        <v>0</v>
      </c>
      <c r="J104" s="184">
        <v>20</v>
      </c>
      <c r="K104" s="184">
        <v>60</v>
      </c>
      <c r="L104" s="184">
        <v>20</v>
      </c>
      <c r="M104" s="184">
        <v>0</v>
      </c>
      <c r="N104" s="184">
        <v>0</v>
      </c>
      <c r="O104" s="184">
        <v>0</v>
      </c>
    </row>
    <row r="105" spans="1:15">
      <c r="A105" s="184" t="s">
        <v>763</v>
      </c>
      <c r="B105" s="185" t="s">
        <v>751</v>
      </c>
      <c r="C105" s="185" t="s">
        <v>958</v>
      </c>
      <c r="D105" s="184">
        <v>19</v>
      </c>
      <c r="E105" s="184">
        <v>0.53</v>
      </c>
      <c r="F105" s="184">
        <v>2.9</v>
      </c>
      <c r="G105" s="184">
        <v>8</v>
      </c>
      <c r="H105" s="184">
        <v>0.36</v>
      </c>
      <c r="I105" s="184">
        <v>12.5</v>
      </c>
      <c r="J105" s="184">
        <v>0</v>
      </c>
      <c r="K105" s="184">
        <v>50</v>
      </c>
      <c r="L105" s="184">
        <v>37.5</v>
      </c>
      <c r="M105" s="184">
        <v>0</v>
      </c>
      <c r="N105" s="184">
        <v>0</v>
      </c>
      <c r="O105" s="184">
        <v>0</v>
      </c>
    </row>
    <row r="106" spans="1:15">
      <c r="A106" s="184" t="s">
        <v>763</v>
      </c>
      <c r="B106" s="185" t="s">
        <v>722</v>
      </c>
      <c r="C106" s="185" t="s">
        <v>878</v>
      </c>
      <c r="D106" s="184">
        <v>20</v>
      </c>
      <c r="E106" s="184">
        <v>0.39</v>
      </c>
      <c r="F106" s="184">
        <v>1.6</v>
      </c>
      <c r="G106" s="184">
        <v>6</v>
      </c>
      <c r="H106" s="184">
        <v>0.27</v>
      </c>
      <c r="I106" s="184">
        <v>0</v>
      </c>
      <c r="J106" s="184">
        <v>0</v>
      </c>
      <c r="K106" s="184">
        <v>66.67</v>
      </c>
      <c r="L106" s="184">
        <v>0</v>
      </c>
      <c r="M106" s="184">
        <v>33.33</v>
      </c>
      <c r="N106" s="184">
        <v>0</v>
      </c>
      <c r="O106" s="184">
        <v>0</v>
      </c>
    </row>
    <row r="107" spans="1:15">
      <c r="A107" s="184" t="s">
        <v>764</v>
      </c>
      <c r="B107" s="185" t="s">
        <v>749</v>
      </c>
      <c r="C107" s="185" t="s">
        <v>966</v>
      </c>
      <c r="D107" s="184">
        <v>1</v>
      </c>
      <c r="E107" s="184">
        <v>1.49</v>
      </c>
      <c r="F107" s="184">
        <v>7</v>
      </c>
      <c r="G107" s="184">
        <v>7</v>
      </c>
      <c r="H107" s="184">
        <v>1</v>
      </c>
      <c r="I107" s="184">
        <v>100</v>
      </c>
      <c r="J107" s="184">
        <v>0</v>
      </c>
      <c r="K107" s="184">
        <v>0</v>
      </c>
      <c r="L107" s="184">
        <v>0</v>
      </c>
      <c r="M107" s="184">
        <v>0</v>
      </c>
      <c r="N107" s="184">
        <v>0</v>
      </c>
      <c r="O107" s="184">
        <v>0</v>
      </c>
    </row>
    <row r="108" spans="1:15">
      <c r="A108" s="184" t="s">
        <v>764</v>
      </c>
      <c r="B108" s="185" t="s">
        <v>717</v>
      </c>
      <c r="C108" s="185" t="s">
        <v>870</v>
      </c>
      <c r="D108" s="184">
        <v>2</v>
      </c>
      <c r="E108" s="184">
        <v>1.42</v>
      </c>
      <c r="F108" s="184">
        <v>6.7</v>
      </c>
      <c r="G108" s="184">
        <v>7</v>
      </c>
      <c r="H108" s="184">
        <v>0.96</v>
      </c>
      <c r="I108" s="184">
        <v>85.710000000000008</v>
      </c>
      <c r="J108" s="184">
        <v>14.290000000000001</v>
      </c>
      <c r="K108" s="184">
        <v>0</v>
      </c>
      <c r="L108" s="184">
        <v>0</v>
      </c>
      <c r="M108" s="184">
        <v>0</v>
      </c>
      <c r="N108" s="184">
        <v>0</v>
      </c>
      <c r="O108" s="184">
        <v>0</v>
      </c>
    </row>
    <row r="109" spans="1:15">
      <c r="A109" s="184" t="s">
        <v>764</v>
      </c>
      <c r="B109" s="185" t="s">
        <v>709</v>
      </c>
      <c r="C109" s="185" t="s">
        <v>798</v>
      </c>
      <c r="D109" s="184">
        <v>3</v>
      </c>
      <c r="E109" s="184">
        <v>1.41</v>
      </c>
      <c r="F109" s="184">
        <v>5.7</v>
      </c>
      <c r="G109" s="184">
        <v>6</v>
      </c>
      <c r="H109" s="184">
        <v>0.95000000000000007</v>
      </c>
      <c r="I109" s="184">
        <v>83.33</v>
      </c>
      <c r="J109" s="184">
        <v>16.670000000000002</v>
      </c>
      <c r="K109" s="184">
        <v>0</v>
      </c>
      <c r="L109" s="184">
        <v>0</v>
      </c>
      <c r="M109" s="184">
        <v>0</v>
      </c>
      <c r="N109" s="184">
        <v>0</v>
      </c>
      <c r="O109" s="184">
        <v>0</v>
      </c>
    </row>
    <row r="110" spans="1:15">
      <c r="A110" s="184" t="s">
        <v>764</v>
      </c>
      <c r="B110" s="185" t="s">
        <v>730</v>
      </c>
      <c r="C110" s="185" t="s">
        <v>898</v>
      </c>
      <c r="D110" s="184">
        <v>4</v>
      </c>
      <c r="E110" s="184">
        <v>1.3900000000000001</v>
      </c>
      <c r="F110" s="184">
        <v>13.099999999999998</v>
      </c>
      <c r="G110" s="184">
        <v>14</v>
      </c>
      <c r="H110" s="184">
        <v>0.94000000000000006</v>
      </c>
      <c r="I110" s="184">
        <v>78.570000000000007</v>
      </c>
      <c r="J110" s="184">
        <v>21.43</v>
      </c>
      <c r="K110" s="184">
        <v>0</v>
      </c>
      <c r="L110" s="184">
        <v>0</v>
      </c>
      <c r="M110" s="184">
        <v>0</v>
      </c>
      <c r="N110" s="184">
        <v>0</v>
      </c>
      <c r="O110" s="184">
        <v>0</v>
      </c>
    </row>
    <row r="111" spans="1:15">
      <c r="A111" s="184" t="s">
        <v>764</v>
      </c>
      <c r="B111" s="185" t="s">
        <v>716</v>
      </c>
      <c r="C111" s="185" t="s">
        <v>857</v>
      </c>
      <c r="D111" s="184">
        <v>5</v>
      </c>
      <c r="E111" s="184">
        <v>1.35</v>
      </c>
      <c r="F111" s="184">
        <v>9.1</v>
      </c>
      <c r="G111" s="184">
        <v>10</v>
      </c>
      <c r="H111" s="184">
        <v>0.91</v>
      </c>
      <c r="I111" s="184">
        <v>90</v>
      </c>
      <c r="J111" s="184">
        <v>0</v>
      </c>
      <c r="K111" s="184">
        <v>0</v>
      </c>
      <c r="L111" s="184">
        <v>10</v>
      </c>
      <c r="M111" s="184">
        <v>0</v>
      </c>
      <c r="N111" s="184">
        <v>0</v>
      </c>
      <c r="O111" s="184">
        <v>0</v>
      </c>
    </row>
    <row r="112" spans="1:15">
      <c r="A112" s="184" t="s">
        <v>764</v>
      </c>
      <c r="B112" s="185" t="s">
        <v>718</v>
      </c>
      <c r="C112" s="185" t="s">
        <v>873</v>
      </c>
      <c r="D112" s="184">
        <v>6</v>
      </c>
      <c r="E112" s="184">
        <v>1.34</v>
      </c>
      <c r="F112" s="184">
        <v>13.499999999999998</v>
      </c>
      <c r="G112" s="184">
        <v>15</v>
      </c>
      <c r="H112" s="184">
        <v>0.9</v>
      </c>
      <c r="I112" s="184">
        <v>80</v>
      </c>
      <c r="J112" s="184">
        <v>13.33</v>
      </c>
      <c r="K112" s="184">
        <v>0</v>
      </c>
      <c r="L112" s="184">
        <v>6.67</v>
      </c>
      <c r="M112" s="184">
        <v>0</v>
      </c>
      <c r="N112" s="184">
        <v>0</v>
      </c>
      <c r="O112" s="184">
        <v>0</v>
      </c>
    </row>
    <row r="113" spans="1:15">
      <c r="A113" s="184" t="s">
        <v>764</v>
      </c>
      <c r="B113" s="185" t="s">
        <v>729</v>
      </c>
      <c r="C113" s="185" t="s">
        <v>907</v>
      </c>
      <c r="D113" s="184">
        <v>6</v>
      </c>
      <c r="E113" s="184">
        <v>1.34</v>
      </c>
      <c r="F113" s="184">
        <v>5.4</v>
      </c>
      <c r="G113" s="184">
        <v>6</v>
      </c>
      <c r="H113" s="184">
        <v>0.9</v>
      </c>
      <c r="I113" s="184">
        <v>66.67</v>
      </c>
      <c r="J113" s="184">
        <v>33.33</v>
      </c>
      <c r="K113" s="184">
        <v>0</v>
      </c>
      <c r="L113" s="184">
        <v>0</v>
      </c>
      <c r="M113" s="184">
        <v>0</v>
      </c>
      <c r="N113" s="184">
        <v>0</v>
      </c>
      <c r="O113" s="184">
        <v>0</v>
      </c>
    </row>
    <row r="114" spans="1:15">
      <c r="A114" s="184" t="s">
        <v>764</v>
      </c>
      <c r="B114" s="185" t="s">
        <v>742</v>
      </c>
      <c r="C114" s="185" t="s">
        <v>803</v>
      </c>
      <c r="D114" s="184">
        <v>8</v>
      </c>
      <c r="E114" s="184">
        <v>1.32</v>
      </c>
      <c r="F114" s="184">
        <v>7.1000000000000005</v>
      </c>
      <c r="G114" s="184">
        <v>8</v>
      </c>
      <c r="H114" s="184">
        <v>0.89</v>
      </c>
      <c r="I114" s="184">
        <v>62.5</v>
      </c>
      <c r="J114" s="184">
        <v>37.5</v>
      </c>
      <c r="K114" s="184">
        <v>0</v>
      </c>
      <c r="L114" s="184">
        <v>0</v>
      </c>
      <c r="M114" s="184">
        <v>0</v>
      </c>
      <c r="N114" s="184">
        <v>0</v>
      </c>
      <c r="O114" s="184">
        <v>0</v>
      </c>
    </row>
    <row r="115" spans="1:15">
      <c r="A115" s="184" t="s">
        <v>764</v>
      </c>
      <c r="B115" s="185" t="s">
        <v>724</v>
      </c>
      <c r="C115" s="185" t="s">
        <v>826</v>
      </c>
      <c r="D115" s="184">
        <v>9</v>
      </c>
      <c r="E115" s="184">
        <v>1.26</v>
      </c>
      <c r="F115" s="184">
        <v>5.1000000000000005</v>
      </c>
      <c r="G115" s="184">
        <v>6</v>
      </c>
      <c r="H115" s="184">
        <v>0.85</v>
      </c>
      <c r="I115" s="184">
        <v>50</v>
      </c>
      <c r="J115" s="184">
        <v>50</v>
      </c>
      <c r="K115" s="184">
        <v>0</v>
      </c>
      <c r="L115" s="184">
        <v>0</v>
      </c>
      <c r="M115" s="184">
        <v>0</v>
      </c>
      <c r="N115" s="184">
        <v>0</v>
      </c>
      <c r="O115" s="184">
        <v>0</v>
      </c>
    </row>
    <row r="116" spans="1:15">
      <c r="A116" s="184" t="s">
        <v>764</v>
      </c>
      <c r="B116" s="185" t="s">
        <v>732</v>
      </c>
      <c r="C116" s="185" t="s">
        <v>923</v>
      </c>
      <c r="D116" s="184">
        <v>9</v>
      </c>
      <c r="E116" s="184">
        <v>1.26</v>
      </c>
      <c r="F116" s="184">
        <v>5.1000000000000005</v>
      </c>
      <c r="G116" s="184">
        <v>6</v>
      </c>
      <c r="H116" s="184">
        <v>0.85</v>
      </c>
      <c r="I116" s="184">
        <v>66.67</v>
      </c>
      <c r="J116" s="184">
        <v>16.670000000000002</v>
      </c>
      <c r="K116" s="184">
        <v>16.670000000000002</v>
      </c>
      <c r="L116" s="184">
        <v>0</v>
      </c>
      <c r="M116" s="184">
        <v>0</v>
      </c>
      <c r="N116" s="184">
        <v>0</v>
      </c>
      <c r="O116" s="184">
        <v>0</v>
      </c>
    </row>
    <row r="117" spans="1:15">
      <c r="A117" s="184" t="s">
        <v>764</v>
      </c>
      <c r="B117" s="185" t="s">
        <v>734</v>
      </c>
      <c r="C117" s="185" t="s">
        <v>929</v>
      </c>
      <c r="D117" s="184">
        <v>9</v>
      </c>
      <c r="E117" s="184">
        <v>1.26</v>
      </c>
      <c r="F117" s="184">
        <v>5.0999999999999996</v>
      </c>
      <c r="G117" s="184">
        <v>6</v>
      </c>
      <c r="H117" s="184">
        <v>0.85</v>
      </c>
      <c r="I117" s="184">
        <v>66.67</v>
      </c>
      <c r="J117" s="184">
        <v>16.670000000000002</v>
      </c>
      <c r="K117" s="184">
        <v>16.670000000000002</v>
      </c>
      <c r="L117" s="184">
        <v>0</v>
      </c>
      <c r="M117" s="184">
        <v>0</v>
      </c>
      <c r="N117" s="184">
        <v>0</v>
      </c>
      <c r="O117" s="184">
        <v>0</v>
      </c>
    </row>
    <row r="118" spans="1:15">
      <c r="A118" s="184" t="s">
        <v>764</v>
      </c>
      <c r="B118" s="185" t="s">
        <v>738</v>
      </c>
      <c r="C118" s="185" t="s">
        <v>938</v>
      </c>
      <c r="D118" s="184">
        <v>9</v>
      </c>
      <c r="E118" s="184">
        <v>1.26</v>
      </c>
      <c r="F118" s="184">
        <v>5.0999999999999996</v>
      </c>
      <c r="G118" s="184">
        <v>6</v>
      </c>
      <c r="H118" s="184">
        <v>0.85</v>
      </c>
      <c r="I118" s="184">
        <v>50</v>
      </c>
      <c r="J118" s="184">
        <v>50</v>
      </c>
      <c r="K118" s="184">
        <v>0</v>
      </c>
      <c r="L118" s="184">
        <v>0</v>
      </c>
      <c r="M118" s="184">
        <v>0</v>
      </c>
      <c r="N118" s="184">
        <v>0</v>
      </c>
      <c r="O118" s="184">
        <v>0</v>
      </c>
    </row>
    <row r="119" spans="1:15">
      <c r="A119" s="184" t="s">
        <v>764</v>
      </c>
      <c r="B119" s="185" t="s">
        <v>752</v>
      </c>
      <c r="C119" s="185" t="s">
        <v>970</v>
      </c>
      <c r="D119" s="184">
        <v>9</v>
      </c>
      <c r="E119" s="184">
        <v>1.26</v>
      </c>
      <c r="F119" s="184">
        <v>6.8000000000000007</v>
      </c>
      <c r="G119" s="184">
        <v>8</v>
      </c>
      <c r="H119" s="184">
        <v>0.85</v>
      </c>
      <c r="I119" s="184">
        <v>62.5</v>
      </c>
      <c r="J119" s="184">
        <v>25</v>
      </c>
      <c r="K119" s="184">
        <v>12.5</v>
      </c>
      <c r="L119" s="184">
        <v>0</v>
      </c>
      <c r="M119" s="184">
        <v>0</v>
      </c>
      <c r="N119" s="184">
        <v>0</v>
      </c>
      <c r="O119" s="184">
        <v>0</v>
      </c>
    </row>
    <row r="120" spans="1:15">
      <c r="A120" s="184" t="s">
        <v>764</v>
      </c>
      <c r="B120" s="185" t="s">
        <v>698</v>
      </c>
      <c r="C120" s="185" t="s">
        <v>807</v>
      </c>
      <c r="D120" s="184">
        <v>14</v>
      </c>
      <c r="E120" s="184">
        <v>1.23</v>
      </c>
      <c r="F120" s="184">
        <v>5.8000000000000007</v>
      </c>
      <c r="G120" s="184">
        <v>7</v>
      </c>
      <c r="H120" s="184">
        <v>0.83000000000000007</v>
      </c>
      <c r="I120" s="184">
        <v>57.14</v>
      </c>
      <c r="J120" s="184">
        <v>28.57</v>
      </c>
      <c r="K120" s="184">
        <v>14.290000000000001</v>
      </c>
      <c r="L120" s="184">
        <v>0</v>
      </c>
      <c r="M120" s="184">
        <v>0</v>
      </c>
      <c r="N120" s="184">
        <v>0</v>
      </c>
      <c r="O120" s="184">
        <v>0</v>
      </c>
    </row>
    <row r="121" spans="1:15">
      <c r="A121" s="184" t="s">
        <v>764</v>
      </c>
      <c r="B121" s="185" t="s">
        <v>745</v>
      </c>
      <c r="C121" s="185" t="s">
        <v>949</v>
      </c>
      <c r="D121" s="184">
        <v>14</v>
      </c>
      <c r="E121" s="184">
        <v>1.23</v>
      </c>
      <c r="F121" s="184">
        <v>5.8</v>
      </c>
      <c r="G121" s="184">
        <v>7</v>
      </c>
      <c r="H121" s="184">
        <v>0.83000000000000007</v>
      </c>
      <c r="I121" s="184">
        <v>42.86</v>
      </c>
      <c r="J121" s="184">
        <v>57.14</v>
      </c>
      <c r="K121" s="184">
        <v>0</v>
      </c>
      <c r="L121" s="184">
        <v>0</v>
      </c>
      <c r="M121" s="184">
        <v>0</v>
      </c>
      <c r="N121" s="184">
        <v>0</v>
      </c>
      <c r="O121" s="184">
        <v>0</v>
      </c>
    </row>
    <row r="122" spans="1:15">
      <c r="A122" s="184" t="s">
        <v>764</v>
      </c>
      <c r="B122" s="185" t="s">
        <v>711</v>
      </c>
      <c r="C122" s="185" t="s">
        <v>842</v>
      </c>
      <c r="D122" s="184">
        <v>16</v>
      </c>
      <c r="E122" s="184">
        <v>1.22</v>
      </c>
      <c r="F122" s="184">
        <v>8.1999999999999993</v>
      </c>
      <c r="G122" s="184">
        <v>10</v>
      </c>
      <c r="H122" s="184">
        <v>0.82000000000000006</v>
      </c>
      <c r="I122" s="184">
        <v>50</v>
      </c>
      <c r="J122" s="184">
        <v>40</v>
      </c>
      <c r="K122" s="184">
        <v>10</v>
      </c>
      <c r="L122" s="184">
        <v>0</v>
      </c>
      <c r="M122" s="184">
        <v>0</v>
      </c>
      <c r="N122" s="184">
        <v>0</v>
      </c>
      <c r="O122" s="184">
        <v>0</v>
      </c>
    </row>
    <row r="123" spans="1:15">
      <c r="A123" s="184" t="s">
        <v>764</v>
      </c>
      <c r="B123" s="185" t="s">
        <v>749</v>
      </c>
      <c r="C123" s="185" t="s">
        <v>967</v>
      </c>
      <c r="D123" s="184">
        <v>16</v>
      </c>
      <c r="E123" s="184">
        <v>1.22</v>
      </c>
      <c r="F123" s="184">
        <v>8.1999999999999993</v>
      </c>
      <c r="G123" s="184">
        <v>10</v>
      </c>
      <c r="H123" s="184">
        <v>0.82000000000000006</v>
      </c>
      <c r="I123" s="184">
        <v>60</v>
      </c>
      <c r="J123" s="184">
        <v>20</v>
      </c>
      <c r="K123" s="184">
        <v>20</v>
      </c>
      <c r="L123" s="184">
        <v>0</v>
      </c>
      <c r="M123" s="184">
        <v>0</v>
      </c>
      <c r="N123" s="184">
        <v>0</v>
      </c>
      <c r="O123" s="184">
        <v>0</v>
      </c>
    </row>
    <row r="124" spans="1:15">
      <c r="A124" s="184" t="s">
        <v>764</v>
      </c>
      <c r="B124" s="185" t="s">
        <v>733</v>
      </c>
      <c r="C124" s="185" t="s">
        <v>895</v>
      </c>
      <c r="D124" s="184">
        <v>18</v>
      </c>
      <c r="E124" s="184">
        <v>1.21</v>
      </c>
      <c r="F124" s="184">
        <v>6.5000000000000009</v>
      </c>
      <c r="G124" s="184">
        <v>8</v>
      </c>
      <c r="H124" s="184">
        <v>0.81</v>
      </c>
      <c r="I124" s="184">
        <v>50</v>
      </c>
      <c r="J124" s="184">
        <v>37.5</v>
      </c>
      <c r="K124" s="184">
        <v>12.5</v>
      </c>
      <c r="L124" s="184">
        <v>0</v>
      </c>
      <c r="M124" s="184">
        <v>0</v>
      </c>
      <c r="N124" s="184">
        <v>0</v>
      </c>
      <c r="O124" s="184">
        <v>0</v>
      </c>
    </row>
    <row r="125" spans="1:15">
      <c r="A125" s="184" t="s">
        <v>764</v>
      </c>
      <c r="B125" s="185" t="s">
        <v>725</v>
      </c>
      <c r="C125" s="185" t="s">
        <v>892</v>
      </c>
      <c r="D125" s="184">
        <v>19</v>
      </c>
      <c r="E125" s="184">
        <v>1.19</v>
      </c>
      <c r="F125" s="184">
        <v>4.8</v>
      </c>
      <c r="G125" s="184">
        <v>6</v>
      </c>
      <c r="H125" s="184">
        <v>0.8</v>
      </c>
      <c r="I125" s="184">
        <v>33.33</v>
      </c>
      <c r="J125" s="184">
        <v>66.67</v>
      </c>
      <c r="K125" s="184">
        <v>0</v>
      </c>
      <c r="L125" s="184">
        <v>0</v>
      </c>
      <c r="M125" s="184">
        <v>0</v>
      </c>
      <c r="N125" s="184">
        <v>0</v>
      </c>
      <c r="O125" s="184">
        <v>0</v>
      </c>
    </row>
    <row r="126" spans="1:15">
      <c r="A126" s="184" t="s">
        <v>764</v>
      </c>
      <c r="B126" s="185" t="s">
        <v>743</v>
      </c>
      <c r="C126" s="185" t="s">
        <v>946</v>
      </c>
      <c r="D126" s="184">
        <v>19</v>
      </c>
      <c r="E126" s="184">
        <v>1.19</v>
      </c>
      <c r="F126" s="184">
        <v>9.6</v>
      </c>
      <c r="G126" s="184">
        <v>12</v>
      </c>
      <c r="H126" s="184">
        <v>0.8</v>
      </c>
      <c r="I126" s="184">
        <v>50</v>
      </c>
      <c r="J126" s="184">
        <v>33.33</v>
      </c>
      <c r="K126" s="184">
        <v>16.670000000000002</v>
      </c>
      <c r="L126" s="184">
        <v>0</v>
      </c>
      <c r="M126" s="184">
        <v>0</v>
      </c>
      <c r="N126" s="184">
        <v>0</v>
      </c>
      <c r="O126" s="184">
        <v>0</v>
      </c>
    </row>
    <row r="127" spans="1:15">
      <c r="A127" s="184" t="s">
        <v>764</v>
      </c>
      <c r="B127" s="185" t="s">
        <v>730</v>
      </c>
      <c r="C127" s="185" t="s">
        <v>913</v>
      </c>
      <c r="D127" s="184">
        <v>21</v>
      </c>
      <c r="E127" s="184">
        <v>1.17</v>
      </c>
      <c r="F127" s="184">
        <v>11</v>
      </c>
      <c r="G127" s="184">
        <v>14</v>
      </c>
      <c r="H127" s="184">
        <v>0.79</v>
      </c>
      <c r="I127" s="184">
        <v>50</v>
      </c>
      <c r="J127" s="184">
        <v>35.71</v>
      </c>
      <c r="K127" s="184">
        <v>7.1400000000000006</v>
      </c>
      <c r="L127" s="184">
        <v>7.1400000000000006</v>
      </c>
      <c r="M127" s="184">
        <v>0</v>
      </c>
      <c r="N127" s="184">
        <v>0</v>
      </c>
      <c r="O127" s="184">
        <v>0</v>
      </c>
    </row>
    <row r="128" spans="1:15">
      <c r="A128" s="184" t="s">
        <v>764</v>
      </c>
      <c r="B128" s="185" t="s">
        <v>715</v>
      </c>
      <c r="C128" s="185" t="s">
        <v>856</v>
      </c>
      <c r="D128" s="184">
        <v>22</v>
      </c>
      <c r="E128" s="184">
        <v>1.1400000000000001</v>
      </c>
      <c r="F128" s="184">
        <v>10.7</v>
      </c>
      <c r="G128" s="184">
        <v>14</v>
      </c>
      <c r="H128" s="184">
        <v>0.76</v>
      </c>
      <c r="I128" s="184">
        <v>57.14</v>
      </c>
      <c r="J128" s="184">
        <v>14.290000000000001</v>
      </c>
      <c r="K128" s="184">
        <v>21.43</v>
      </c>
      <c r="L128" s="184">
        <v>7.1400000000000006</v>
      </c>
      <c r="M128" s="184">
        <v>0</v>
      </c>
      <c r="N128" s="184">
        <v>0</v>
      </c>
      <c r="O128" s="184">
        <v>0</v>
      </c>
    </row>
    <row r="129" spans="1:15">
      <c r="A129" s="184" t="s">
        <v>764</v>
      </c>
      <c r="B129" s="185" t="s">
        <v>717</v>
      </c>
      <c r="C129" s="185" t="s">
        <v>871</v>
      </c>
      <c r="D129" s="184">
        <v>23</v>
      </c>
      <c r="E129" s="184">
        <v>1.1300000000000001</v>
      </c>
      <c r="F129" s="184">
        <v>3.8</v>
      </c>
      <c r="G129" s="184">
        <v>5</v>
      </c>
      <c r="H129" s="184">
        <v>0.76</v>
      </c>
      <c r="I129" s="184">
        <v>40</v>
      </c>
      <c r="J129" s="184">
        <v>40</v>
      </c>
      <c r="K129" s="184">
        <v>20</v>
      </c>
      <c r="L129" s="184">
        <v>0</v>
      </c>
      <c r="M129" s="184">
        <v>0</v>
      </c>
      <c r="N129" s="184">
        <v>0</v>
      </c>
      <c r="O129" s="184">
        <v>0</v>
      </c>
    </row>
    <row r="130" spans="1:15">
      <c r="A130" s="184" t="s">
        <v>764</v>
      </c>
      <c r="B130" s="185" t="s">
        <v>721</v>
      </c>
      <c r="C130" s="185" t="s">
        <v>873</v>
      </c>
      <c r="D130" s="184">
        <v>23</v>
      </c>
      <c r="E130" s="184">
        <v>1.1300000000000001</v>
      </c>
      <c r="F130" s="184">
        <v>3.8000000000000003</v>
      </c>
      <c r="G130" s="184">
        <v>5</v>
      </c>
      <c r="H130" s="184">
        <v>0.76</v>
      </c>
      <c r="I130" s="184">
        <v>40</v>
      </c>
      <c r="J130" s="184">
        <v>40</v>
      </c>
      <c r="K130" s="184">
        <v>20</v>
      </c>
      <c r="L130" s="184">
        <v>0</v>
      </c>
      <c r="M130" s="184">
        <v>0</v>
      </c>
      <c r="N130" s="184">
        <v>0</v>
      </c>
      <c r="O130" s="184">
        <v>0</v>
      </c>
    </row>
    <row r="131" spans="1:15">
      <c r="A131" s="184" t="s">
        <v>764</v>
      </c>
      <c r="B131" s="185" t="s">
        <v>749</v>
      </c>
      <c r="C131" s="185" t="s">
        <v>964</v>
      </c>
      <c r="D131" s="184">
        <v>23</v>
      </c>
      <c r="E131" s="184">
        <v>1.1300000000000001</v>
      </c>
      <c r="F131" s="184">
        <v>3.8</v>
      </c>
      <c r="G131" s="184">
        <v>5</v>
      </c>
      <c r="H131" s="184">
        <v>0.76</v>
      </c>
      <c r="I131" s="184">
        <v>40</v>
      </c>
      <c r="J131" s="184">
        <v>40</v>
      </c>
      <c r="K131" s="184">
        <v>20</v>
      </c>
      <c r="L131" s="184">
        <v>0</v>
      </c>
      <c r="M131" s="184">
        <v>0</v>
      </c>
      <c r="N131" s="184">
        <v>0</v>
      </c>
      <c r="O131" s="184">
        <v>0</v>
      </c>
    </row>
    <row r="132" spans="1:15">
      <c r="A132" s="184" t="s">
        <v>764</v>
      </c>
      <c r="B132" s="185" t="s">
        <v>731</v>
      </c>
      <c r="C132" s="185" t="s">
        <v>918</v>
      </c>
      <c r="D132" s="184">
        <v>26</v>
      </c>
      <c r="E132" s="184">
        <v>1.1200000000000001</v>
      </c>
      <c r="F132" s="184">
        <v>4.5</v>
      </c>
      <c r="G132" s="184">
        <v>6</v>
      </c>
      <c r="H132" s="184">
        <v>0.75</v>
      </c>
      <c r="I132" s="184">
        <v>33.33</v>
      </c>
      <c r="J132" s="184">
        <v>50</v>
      </c>
      <c r="K132" s="184">
        <v>16.670000000000002</v>
      </c>
      <c r="L132" s="184">
        <v>0</v>
      </c>
      <c r="M132" s="184">
        <v>0</v>
      </c>
      <c r="N132" s="184">
        <v>0</v>
      </c>
      <c r="O132" s="184">
        <v>0</v>
      </c>
    </row>
    <row r="133" spans="1:15">
      <c r="A133" s="184" t="s">
        <v>764</v>
      </c>
      <c r="B133" s="185" t="s">
        <v>716</v>
      </c>
      <c r="C133" s="185" t="s">
        <v>862</v>
      </c>
      <c r="D133" s="184">
        <v>27</v>
      </c>
      <c r="E133" s="184">
        <v>1.1000000000000001</v>
      </c>
      <c r="F133" s="184">
        <v>5.9</v>
      </c>
      <c r="G133" s="184">
        <v>8</v>
      </c>
      <c r="H133" s="184">
        <v>0.74</v>
      </c>
      <c r="I133" s="184">
        <v>50</v>
      </c>
      <c r="J133" s="184">
        <v>25</v>
      </c>
      <c r="K133" s="184">
        <v>12.5</v>
      </c>
      <c r="L133" s="184">
        <v>12.5</v>
      </c>
      <c r="M133" s="184">
        <v>0</v>
      </c>
      <c r="N133" s="184">
        <v>0</v>
      </c>
      <c r="O133" s="184">
        <v>0</v>
      </c>
    </row>
    <row r="134" spans="1:15">
      <c r="A134" s="184" t="s">
        <v>764</v>
      </c>
      <c r="B134" s="185" t="s">
        <v>716</v>
      </c>
      <c r="C134" s="185" t="s">
        <v>868</v>
      </c>
      <c r="D134" s="184">
        <v>28</v>
      </c>
      <c r="E134" s="184">
        <v>1.08</v>
      </c>
      <c r="F134" s="184">
        <v>8.6999999999999993</v>
      </c>
      <c r="G134" s="184">
        <v>12</v>
      </c>
      <c r="H134" s="184">
        <v>0.73</v>
      </c>
      <c r="I134" s="184">
        <v>41.67</v>
      </c>
      <c r="J134" s="184">
        <v>33.33</v>
      </c>
      <c r="K134" s="184">
        <v>16.670000000000002</v>
      </c>
      <c r="L134" s="184">
        <v>8.33</v>
      </c>
      <c r="M134" s="184">
        <v>0</v>
      </c>
      <c r="N134" s="184">
        <v>0</v>
      </c>
      <c r="O134" s="184">
        <v>0</v>
      </c>
    </row>
    <row r="135" spans="1:15">
      <c r="A135" s="184" t="s">
        <v>764</v>
      </c>
      <c r="B135" s="185" t="s">
        <v>727</v>
      </c>
      <c r="C135" s="185" t="s">
        <v>895</v>
      </c>
      <c r="D135" s="184">
        <v>29</v>
      </c>
      <c r="E135" s="184">
        <v>1.06</v>
      </c>
      <c r="F135" s="184">
        <v>10</v>
      </c>
      <c r="G135" s="184">
        <v>14</v>
      </c>
      <c r="H135" s="184">
        <v>0.71</v>
      </c>
      <c r="I135" s="184">
        <v>35.71</v>
      </c>
      <c r="J135" s="184">
        <v>42.86</v>
      </c>
      <c r="K135" s="184">
        <v>14.290000000000001</v>
      </c>
      <c r="L135" s="184">
        <v>0</v>
      </c>
      <c r="M135" s="184">
        <v>0</v>
      </c>
      <c r="N135" s="184">
        <v>7.1400000000000006</v>
      </c>
      <c r="O135" s="184">
        <v>7.1400000000000006</v>
      </c>
    </row>
    <row r="136" spans="1:15">
      <c r="A136" s="184" t="s">
        <v>764</v>
      </c>
      <c r="B136" s="185" t="s">
        <v>696</v>
      </c>
      <c r="C136" s="185" t="s">
        <v>802</v>
      </c>
      <c r="D136" s="184">
        <v>30</v>
      </c>
      <c r="E136" s="184">
        <v>1.04</v>
      </c>
      <c r="F136" s="184">
        <v>5.6000000000000005</v>
      </c>
      <c r="G136" s="184">
        <v>8</v>
      </c>
      <c r="H136" s="184">
        <v>0.70000000000000007</v>
      </c>
      <c r="I136" s="184">
        <v>12.5</v>
      </c>
      <c r="J136" s="184">
        <v>75</v>
      </c>
      <c r="K136" s="184">
        <v>12.5</v>
      </c>
      <c r="L136" s="184">
        <v>0</v>
      </c>
      <c r="M136" s="184">
        <v>0</v>
      </c>
      <c r="N136" s="184">
        <v>0</v>
      </c>
      <c r="O136" s="184">
        <v>0</v>
      </c>
    </row>
    <row r="137" spans="1:15">
      <c r="A137" s="184" t="s">
        <v>764</v>
      </c>
      <c r="B137" s="185" t="s">
        <v>699</v>
      </c>
      <c r="C137" s="185" t="s">
        <v>813</v>
      </c>
      <c r="D137" s="184">
        <v>30</v>
      </c>
      <c r="E137" s="184">
        <v>1.04</v>
      </c>
      <c r="F137" s="184">
        <v>8.4</v>
      </c>
      <c r="G137" s="184">
        <v>12</v>
      </c>
      <c r="H137" s="184">
        <v>0.70000000000000007</v>
      </c>
      <c r="I137" s="184">
        <v>41.67</v>
      </c>
      <c r="J137" s="184">
        <v>25</v>
      </c>
      <c r="K137" s="184">
        <v>25</v>
      </c>
      <c r="L137" s="184">
        <v>8.33</v>
      </c>
      <c r="M137" s="184">
        <v>0</v>
      </c>
      <c r="N137" s="184">
        <v>0</v>
      </c>
      <c r="O137" s="184">
        <v>0</v>
      </c>
    </row>
    <row r="138" spans="1:15">
      <c r="A138" s="184" t="s">
        <v>764</v>
      </c>
      <c r="B138" s="185" t="s">
        <v>713</v>
      </c>
      <c r="C138" s="185" t="s">
        <v>848</v>
      </c>
      <c r="D138" s="184">
        <v>30</v>
      </c>
      <c r="E138" s="184">
        <v>1.04</v>
      </c>
      <c r="F138" s="184">
        <v>7</v>
      </c>
      <c r="G138" s="184">
        <v>10</v>
      </c>
      <c r="H138" s="184">
        <v>0.70000000000000007</v>
      </c>
      <c r="I138" s="184">
        <v>30</v>
      </c>
      <c r="J138" s="184">
        <v>40</v>
      </c>
      <c r="K138" s="184">
        <v>30</v>
      </c>
      <c r="L138" s="184">
        <v>0</v>
      </c>
      <c r="M138" s="184">
        <v>0</v>
      </c>
      <c r="N138" s="184">
        <v>0</v>
      </c>
      <c r="O138" s="184">
        <v>0</v>
      </c>
    </row>
    <row r="139" spans="1:15">
      <c r="A139" s="184" t="s">
        <v>764</v>
      </c>
      <c r="B139" s="185" t="s">
        <v>737</v>
      </c>
      <c r="C139" s="185" t="s">
        <v>931</v>
      </c>
      <c r="D139" s="184">
        <v>30</v>
      </c>
      <c r="E139" s="184">
        <v>1.04</v>
      </c>
      <c r="F139" s="184">
        <v>4.1999999999999993</v>
      </c>
      <c r="G139" s="184">
        <v>6</v>
      </c>
      <c r="H139" s="184">
        <v>0.70000000000000007</v>
      </c>
      <c r="I139" s="184">
        <v>33.33</v>
      </c>
      <c r="J139" s="184">
        <v>33.33</v>
      </c>
      <c r="K139" s="184">
        <v>33.33</v>
      </c>
      <c r="L139" s="184">
        <v>0</v>
      </c>
      <c r="M139" s="184">
        <v>0</v>
      </c>
      <c r="N139" s="184">
        <v>0</v>
      </c>
      <c r="O139" s="184">
        <v>0</v>
      </c>
    </row>
    <row r="140" spans="1:15">
      <c r="A140" s="184" t="s">
        <v>764</v>
      </c>
      <c r="B140" s="185" t="s">
        <v>755</v>
      </c>
      <c r="C140" s="185" t="s">
        <v>976</v>
      </c>
      <c r="D140" s="184">
        <v>30</v>
      </c>
      <c r="E140" s="184">
        <v>1.04</v>
      </c>
      <c r="F140" s="184">
        <v>7.0000000000000009</v>
      </c>
      <c r="G140" s="184">
        <v>10</v>
      </c>
      <c r="H140" s="184">
        <v>0.70000000000000007</v>
      </c>
      <c r="I140" s="184">
        <v>50</v>
      </c>
      <c r="J140" s="184">
        <v>20</v>
      </c>
      <c r="K140" s="184">
        <v>10</v>
      </c>
      <c r="L140" s="184">
        <v>20</v>
      </c>
      <c r="M140" s="184">
        <v>0</v>
      </c>
      <c r="N140" s="184">
        <v>0</v>
      </c>
      <c r="O140" s="184">
        <v>0</v>
      </c>
    </row>
    <row r="141" spans="1:15">
      <c r="A141" s="184" t="s">
        <v>764</v>
      </c>
      <c r="B141" s="185" t="s">
        <v>738</v>
      </c>
      <c r="C141" s="185" t="s">
        <v>933</v>
      </c>
      <c r="D141" s="184">
        <v>35</v>
      </c>
      <c r="E141" s="184">
        <v>1.02</v>
      </c>
      <c r="F141" s="184">
        <v>5.5</v>
      </c>
      <c r="G141" s="184">
        <v>8</v>
      </c>
      <c r="H141" s="184">
        <v>0.69000000000000006</v>
      </c>
      <c r="I141" s="184">
        <v>50</v>
      </c>
      <c r="J141" s="184">
        <v>25</v>
      </c>
      <c r="K141" s="184">
        <v>0</v>
      </c>
      <c r="L141" s="184">
        <v>12.5</v>
      </c>
      <c r="M141" s="184">
        <v>0</v>
      </c>
      <c r="N141" s="184">
        <v>12.5</v>
      </c>
      <c r="O141" s="184">
        <v>12.5</v>
      </c>
    </row>
    <row r="142" spans="1:15">
      <c r="A142" s="184" t="s">
        <v>764</v>
      </c>
      <c r="B142" s="185" t="s">
        <v>730</v>
      </c>
      <c r="C142" s="185" t="s">
        <v>916</v>
      </c>
      <c r="D142" s="184">
        <v>36</v>
      </c>
      <c r="E142" s="184">
        <v>1</v>
      </c>
      <c r="F142" s="184">
        <v>8.1</v>
      </c>
      <c r="G142" s="184">
        <v>12</v>
      </c>
      <c r="H142" s="184">
        <v>0.67</v>
      </c>
      <c r="I142" s="184">
        <v>41.67</v>
      </c>
      <c r="J142" s="184">
        <v>25</v>
      </c>
      <c r="K142" s="184">
        <v>16.670000000000002</v>
      </c>
      <c r="L142" s="184">
        <v>16.670000000000002</v>
      </c>
      <c r="M142" s="184">
        <v>0</v>
      </c>
      <c r="N142" s="184">
        <v>0</v>
      </c>
      <c r="O142" s="184">
        <v>0</v>
      </c>
    </row>
    <row r="143" spans="1:15">
      <c r="A143" s="184" t="s">
        <v>764</v>
      </c>
      <c r="B143" s="185" t="s">
        <v>747</v>
      </c>
      <c r="C143" s="185" t="s">
        <v>958</v>
      </c>
      <c r="D143" s="184">
        <v>37</v>
      </c>
      <c r="E143" s="184">
        <v>0.97</v>
      </c>
      <c r="F143" s="184">
        <v>3.8999999999999995</v>
      </c>
      <c r="G143" s="184">
        <v>6</v>
      </c>
      <c r="H143" s="184">
        <v>0.65</v>
      </c>
      <c r="I143" s="184">
        <v>0</v>
      </c>
      <c r="J143" s="184">
        <v>83.33</v>
      </c>
      <c r="K143" s="184">
        <v>16.670000000000002</v>
      </c>
      <c r="L143" s="184">
        <v>0</v>
      </c>
      <c r="M143" s="184">
        <v>0</v>
      </c>
      <c r="N143" s="184">
        <v>0</v>
      </c>
      <c r="O143" s="184">
        <v>0</v>
      </c>
    </row>
    <row r="144" spans="1:15">
      <c r="A144" s="184" t="s">
        <v>764</v>
      </c>
      <c r="B144" s="185" t="s">
        <v>751</v>
      </c>
      <c r="C144" s="185" t="s">
        <v>958</v>
      </c>
      <c r="D144" s="184">
        <v>38</v>
      </c>
      <c r="E144" s="184">
        <v>0.95000000000000007</v>
      </c>
      <c r="F144" s="184">
        <v>8.9000000000000021</v>
      </c>
      <c r="G144" s="184">
        <v>14</v>
      </c>
      <c r="H144" s="184">
        <v>0.64</v>
      </c>
      <c r="I144" s="184">
        <v>35.71</v>
      </c>
      <c r="J144" s="184">
        <v>21.43</v>
      </c>
      <c r="K144" s="184">
        <v>28.57</v>
      </c>
      <c r="L144" s="184">
        <v>14.290000000000001</v>
      </c>
      <c r="M144" s="184">
        <v>0</v>
      </c>
      <c r="N144" s="184">
        <v>0</v>
      </c>
      <c r="O144" s="184">
        <v>0</v>
      </c>
    </row>
    <row r="145" spans="1:15">
      <c r="A145" s="184" t="s">
        <v>764</v>
      </c>
      <c r="B145" s="185" t="s">
        <v>725</v>
      </c>
      <c r="C145" s="185" t="s">
        <v>890</v>
      </c>
      <c r="D145" s="184">
        <v>39</v>
      </c>
      <c r="E145" s="184">
        <v>0.93</v>
      </c>
      <c r="F145" s="184">
        <v>5</v>
      </c>
      <c r="G145" s="184">
        <v>8</v>
      </c>
      <c r="H145" s="184">
        <v>0.63</v>
      </c>
      <c r="I145" s="184">
        <v>25</v>
      </c>
      <c r="J145" s="184">
        <v>37.5</v>
      </c>
      <c r="K145" s="184">
        <v>25</v>
      </c>
      <c r="L145" s="184">
        <v>12.5</v>
      </c>
      <c r="M145" s="184">
        <v>0</v>
      </c>
      <c r="N145" s="184">
        <v>0</v>
      </c>
      <c r="O145" s="184">
        <v>0</v>
      </c>
    </row>
    <row r="146" spans="1:15">
      <c r="A146" s="184" t="s">
        <v>764</v>
      </c>
      <c r="B146" s="185" t="s">
        <v>728</v>
      </c>
      <c r="C146" s="185" t="s">
        <v>905</v>
      </c>
      <c r="D146" s="184">
        <v>40</v>
      </c>
      <c r="E146" s="184">
        <v>0.92</v>
      </c>
      <c r="F146" s="184">
        <v>6.8000000000000007</v>
      </c>
      <c r="G146" s="184">
        <v>11</v>
      </c>
      <c r="H146" s="184">
        <v>0.62</v>
      </c>
      <c r="I146" s="184">
        <v>9.09</v>
      </c>
      <c r="J146" s="184">
        <v>54.550000000000004</v>
      </c>
      <c r="K146" s="184">
        <v>36.36</v>
      </c>
      <c r="L146" s="184">
        <v>0</v>
      </c>
      <c r="M146" s="184">
        <v>0</v>
      </c>
      <c r="N146" s="184">
        <v>0</v>
      </c>
      <c r="O146" s="184">
        <v>0</v>
      </c>
    </row>
    <row r="147" spans="1:15">
      <c r="A147" s="184" t="s">
        <v>764</v>
      </c>
      <c r="B147" s="185" t="s">
        <v>731</v>
      </c>
      <c r="C147" s="185" t="s">
        <v>890</v>
      </c>
      <c r="D147" s="184">
        <v>40</v>
      </c>
      <c r="E147" s="184">
        <v>0.92</v>
      </c>
      <c r="F147" s="184">
        <v>6.8000000000000007</v>
      </c>
      <c r="G147" s="184">
        <v>11</v>
      </c>
      <c r="H147" s="184">
        <v>0.62</v>
      </c>
      <c r="I147" s="184">
        <v>36.36</v>
      </c>
      <c r="J147" s="184">
        <v>9.09</v>
      </c>
      <c r="K147" s="184">
        <v>45.45</v>
      </c>
      <c r="L147" s="184">
        <v>9.09</v>
      </c>
      <c r="M147" s="184">
        <v>0</v>
      </c>
      <c r="N147" s="184">
        <v>0</v>
      </c>
      <c r="O147" s="184">
        <v>0</v>
      </c>
    </row>
    <row r="148" spans="1:15">
      <c r="A148" s="184" t="s">
        <v>764</v>
      </c>
      <c r="B148" s="185" t="s">
        <v>724</v>
      </c>
      <c r="C148" s="185" t="s">
        <v>883</v>
      </c>
      <c r="D148" s="184">
        <v>42</v>
      </c>
      <c r="E148" s="184">
        <v>0.91</v>
      </c>
      <c r="F148" s="184">
        <v>6.1000000000000005</v>
      </c>
      <c r="G148" s="184">
        <v>10</v>
      </c>
      <c r="H148" s="184">
        <v>0.61</v>
      </c>
      <c r="I148" s="184">
        <v>30</v>
      </c>
      <c r="J148" s="184">
        <v>20</v>
      </c>
      <c r="K148" s="184">
        <v>40</v>
      </c>
      <c r="L148" s="184">
        <v>10</v>
      </c>
      <c r="M148" s="184">
        <v>0</v>
      </c>
      <c r="N148" s="184">
        <v>0</v>
      </c>
      <c r="O148" s="184">
        <v>0</v>
      </c>
    </row>
    <row r="149" spans="1:15">
      <c r="A149" s="184" t="s">
        <v>764</v>
      </c>
      <c r="B149" s="185" t="s">
        <v>747</v>
      </c>
      <c r="C149" s="185" t="s">
        <v>955</v>
      </c>
      <c r="D149" s="184">
        <v>43</v>
      </c>
      <c r="E149" s="184">
        <v>0.89</v>
      </c>
      <c r="F149" s="184">
        <v>3.6</v>
      </c>
      <c r="G149" s="184">
        <v>6</v>
      </c>
      <c r="H149" s="184">
        <v>0.6</v>
      </c>
      <c r="I149" s="184">
        <v>0</v>
      </c>
      <c r="J149" s="184">
        <v>66.67</v>
      </c>
      <c r="K149" s="184">
        <v>33.33</v>
      </c>
      <c r="L149" s="184">
        <v>0</v>
      </c>
      <c r="M149" s="184">
        <v>0</v>
      </c>
      <c r="N149" s="184">
        <v>0</v>
      </c>
      <c r="O149" s="184">
        <v>0</v>
      </c>
    </row>
    <row r="150" spans="1:15">
      <c r="A150" s="184" t="s">
        <v>764</v>
      </c>
      <c r="B150" s="185" t="s">
        <v>713</v>
      </c>
      <c r="C150" s="185" t="s">
        <v>847</v>
      </c>
      <c r="D150" s="184">
        <v>44</v>
      </c>
      <c r="E150" s="184">
        <v>0.82000000000000006</v>
      </c>
      <c r="F150" s="184">
        <v>3.3</v>
      </c>
      <c r="G150" s="184">
        <v>6</v>
      </c>
      <c r="H150" s="184">
        <v>0.55000000000000004</v>
      </c>
      <c r="I150" s="184">
        <v>0</v>
      </c>
      <c r="J150" s="184">
        <v>50</v>
      </c>
      <c r="K150" s="184">
        <v>50</v>
      </c>
      <c r="L150" s="184">
        <v>0</v>
      </c>
      <c r="M150" s="184">
        <v>0</v>
      </c>
      <c r="N150" s="184">
        <v>0</v>
      </c>
      <c r="O150" s="184">
        <v>0</v>
      </c>
    </row>
    <row r="151" spans="1:15">
      <c r="A151" s="184" t="s">
        <v>764</v>
      </c>
      <c r="B151" s="185" t="s">
        <v>747</v>
      </c>
      <c r="C151" s="185" t="s">
        <v>957</v>
      </c>
      <c r="D151" s="184">
        <v>44</v>
      </c>
      <c r="E151" s="184">
        <v>0.82000000000000006</v>
      </c>
      <c r="F151" s="184">
        <v>4.4000000000000004</v>
      </c>
      <c r="G151" s="184">
        <v>8</v>
      </c>
      <c r="H151" s="184">
        <v>0.55000000000000004</v>
      </c>
      <c r="I151" s="184">
        <v>0</v>
      </c>
      <c r="J151" s="184">
        <v>62.5</v>
      </c>
      <c r="K151" s="184">
        <v>25</v>
      </c>
      <c r="L151" s="184">
        <v>12.5</v>
      </c>
      <c r="M151" s="184">
        <v>0</v>
      </c>
      <c r="N151" s="184">
        <v>0</v>
      </c>
      <c r="O151" s="184">
        <v>0</v>
      </c>
    </row>
    <row r="152" spans="1:15">
      <c r="A152" s="184" t="s">
        <v>764</v>
      </c>
      <c r="B152" s="185" t="s">
        <v>708</v>
      </c>
      <c r="C152" s="185" t="s">
        <v>833</v>
      </c>
      <c r="D152" s="184">
        <v>46</v>
      </c>
      <c r="E152" s="184">
        <v>0.81</v>
      </c>
      <c r="F152" s="184">
        <v>8.6999999999999993</v>
      </c>
      <c r="G152" s="184">
        <v>16</v>
      </c>
      <c r="H152" s="184">
        <v>0.54</v>
      </c>
      <c r="I152" s="184">
        <v>25</v>
      </c>
      <c r="J152" s="184">
        <v>18.75</v>
      </c>
      <c r="K152" s="184">
        <v>37.5</v>
      </c>
      <c r="L152" s="184">
        <v>12.5</v>
      </c>
      <c r="M152" s="184">
        <v>0</v>
      </c>
      <c r="N152" s="184">
        <v>6.25</v>
      </c>
      <c r="O152" s="184">
        <v>6.25</v>
      </c>
    </row>
    <row r="153" spans="1:15">
      <c r="A153" s="184" t="s">
        <v>764</v>
      </c>
      <c r="B153" s="185" t="s">
        <v>741</v>
      </c>
      <c r="C153" s="185" t="s">
        <v>798</v>
      </c>
      <c r="D153" s="184">
        <v>47</v>
      </c>
      <c r="E153" s="184">
        <v>0.74</v>
      </c>
      <c r="F153" s="184">
        <v>3</v>
      </c>
      <c r="G153" s="184">
        <v>6</v>
      </c>
      <c r="H153" s="184">
        <v>0.5</v>
      </c>
      <c r="I153" s="184">
        <v>33.33</v>
      </c>
      <c r="J153" s="184">
        <v>0</v>
      </c>
      <c r="K153" s="184">
        <v>33.33</v>
      </c>
      <c r="L153" s="184">
        <v>33.33</v>
      </c>
      <c r="M153" s="184">
        <v>0</v>
      </c>
      <c r="N153" s="184">
        <v>0</v>
      </c>
      <c r="O153" s="184">
        <v>0</v>
      </c>
    </row>
    <row r="154" spans="1:15">
      <c r="A154" s="184" t="s">
        <v>764</v>
      </c>
      <c r="B154" s="185" t="s">
        <v>714</v>
      </c>
      <c r="C154" s="185" t="s">
        <v>849</v>
      </c>
      <c r="D154" s="184">
        <v>48</v>
      </c>
      <c r="E154" s="184">
        <v>0.71</v>
      </c>
      <c r="F154" s="184">
        <v>5.7</v>
      </c>
      <c r="G154" s="184">
        <v>12</v>
      </c>
      <c r="H154" s="184">
        <v>0.48</v>
      </c>
      <c r="I154" s="184">
        <v>16.670000000000002</v>
      </c>
      <c r="J154" s="184">
        <v>25</v>
      </c>
      <c r="K154" s="184">
        <v>25</v>
      </c>
      <c r="L154" s="184">
        <v>33.33</v>
      </c>
      <c r="M154" s="184">
        <v>0</v>
      </c>
      <c r="N154" s="184">
        <v>0</v>
      </c>
      <c r="O154" s="184">
        <v>0</v>
      </c>
    </row>
    <row r="155" spans="1:15">
      <c r="A155" s="184" t="s">
        <v>764</v>
      </c>
      <c r="B155" s="185" t="s">
        <v>708</v>
      </c>
      <c r="C155" s="185" t="s">
        <v>832</v>
      </c>
      <c r="D155" s="184">
        <v>49</v>
      </c>
      <c r="E155" s="184">
        <v>0.69000000000000006</v>
      </c>
      <c r="F155" s="184">
        <v>6.5</v>
      </c>
      <c r="G155" s="184">
        <v>14</v>
      </c>
      <c r="H155" s="184">
        <v>0.46</v>
      </c>
      <c r="I155" s="184">
        <v>28.57</v>
      </c>
      <c r="J155" s="184">
        <v>21.43</v>
      </c>
      <c r="K155" s="184">
        <v>7.1400000000000006</v>
      </c>
      <c r="L155" s="184">
        <v>0</v>
      </c>
      <c r="M155" s="184">
        <v>0</v>
      </c>
      <c r="N155" s="184">
        <v>42.86</v>
      </c>
      <c r="O155" s="184">
        <v>42.86</v>
      </c>
    </row>
    <row r="156" spans="1:15">
      <c r="A156" s="184" t="s">
        <v>764</v>
      </c>
      <c r="B156" s="185" t="s">
        <v>715</v>
      </c>
      <c r="C156" s="185" t="s">
        <v>855</v>
      </c>
      <c r="D156" s="184">
        <v>49</v>
      </c>
      <c r="E156" s="184">
        <v>0.69000000000000006</v>
      </c>
      <c r="F156" s="184">
        <v>2.8000000000000003</v>
      </c>
      <c r="G156" s="184">
        <v>6</v>
      </c>
      <c r="H156" s="184">
        <v>0.47000000000000003</v>
      </c>
      <c r="I156" s="184">
        <v>33.33</v>
      </c>
      <c r="J156" s="184">
        <v>16.670000000000002</v>
      </c>
      <c r="K156" s="184">
        <v>0</v>
      </c>
      <c r="L156" s="184">
        <v>16.670000000000002</v>
      </c>
      <c r="M156" s="184">
        <v>0</v>
      </c>
      <c r="N156" s="184">
        <v>33.33</v>
      </c>
      <c r="O156" s="184">
        <v>33.33</v>
      </c>
    </row>
    <row r="157" spans="1:15">
      <c r="A157" s="184" t="s">
        <v>764</v>
      </c>
      <c r="B157" s="185" t="s">
        <v>712</v>
      </c>
      <c r="C157" s="185" t="s">
        <v>845</v>
      </c>
      <c r="D157" s="184">
        <v>51</v>
      </c>
      <c r="E157" s="184">
        <v>0.68</v>
      </c>
      <c r="F157" s="184">
        <v>2.2999999999999998</v>
      </c>
      <c r="G157" s="184">
        <v>5</v>
      </c>
      <c r="H157" s="184">
        <v>0.46</v>
      </c>
      <c r="I157" s="184">
        <v>0</v>
      </c>
      <c r="J157" s="184">
        <v>20</v>
      </c>
      <c r="K157" s="184">
        <v>80</v>
      </c>
      <c r="L157" s="184">
        <v>0</v>
      </c>
      <c r="M157" s="184">
        <v>0</v>
      </c>
      <c r="N157" s="184">
        <v>0</v>
      </c>
      <c r="O157" s="184">
        <v>0</v>
      </c>
    </row>
    <row r="158" spans="1:15">
      <c r="A158" s="184" t="s">
        <v>764</v>
      </c>
      <c r="B158" s="185" t="s">
        <v>754</v>
      </c>
      <c r="C158" s="185" t="s">
        <v>975</v>
      </c>
      <c r="D158" s="184">
        <v>52</v>
      </c>
      <c r="E158" s="184">
        <v>0.67</v>
      </c>
      <c r="F158" s="184">
        <v>2.7</v>
      </c>
      <c r="G158" s="184">
        <v>6</v>
      </c>
      <c r="H158" s="184">
        <v>0.45</v>
      </c>
      <c r="I158" s="184">
        <v>33.33</v>
      </c>
      <c r="J158" s="184">
        <v>16.670000000000002</v>
      </c>
      <c r="K158" s="184">
        <v>0</v>
      </c>
      <c r="L158" s="184">
        <v>0</v>
      </c>
      <c r="M158" s="184">
        <v>0</v>
      </c>
      <c r="N158" s="184">
        <v>50</v>
      </c>
      <c r="O158" s="184">
        <v>33.33</v>
      </c>
    </row>
    <row r="159" spans="1:15">
      <c r="A159" s="184" t="s">
        <v>764</v>
      </c>
      <c r="B159" s="185" t="s">
        <v>746</v>
      </c>
      <c r="C159" s="185" t="s">
        <v>815</v>
      </c>
      <c r="D159" s="184">
        <v>53</v>
      </c>
      <c r="E159" s="184">
        <v>0.59</v>
      </c>
      <c r="F159" s="184">
        <v>3.5999999999999996</v>
      </c>
      <c r="G159" s="184">
        <v>9</v>
      </c>
      <c r="H159" s="184">
        <v>0.4</v>
      </c>
      <c r="I159" s="184">
        <v>11.11</v>
      </c>
      <c r="J159" s="184">
        <v>33.33</v>
      </c>
      <c r="K159" s="184">
        <v>11.11</v>
      </c>
      <c r="L159" s="184">
        <v>11.11</v>
      </c>
      <c r="M159" s="184">
        <v>0</v>
      </c>
      <c r="N159" s="184">
        <v>33.33</v>
      </c>
      <c r="O159" s="184">
        <v>33.33</v>
      </c>
    </row>
    <row r="160" spans="1:15">
      <c r="A160" s="184" t="s">
        <v>764</v>
      </c>
      <c r="B160" s="185" t="s">
        <v>702</v>
      </c>
      <c r="C160" s="185" t="s">
        <v>820</v>
      </c>
      <c r="D160" s="184">
        <v>54</v>
      </c>
      <c r="E160" s="184">
        <v>0.57000000000000006</v>
      </c>
      <c r="F160" s="184">
        <v>2.2999999999999998</v>
      </c>
      <c r="G160" s="184">
        <v>6</v>
      </c>
      <c r="H160" s="184">
        <v>0.38</v>
      </c>
      <c r="I160" s="184">
        <v>16.670000000000002</v>
      </c>
      <c r="J160" s="184">
        <v>0</v>
      </c>
      <c r="K160" s="184">
        <v>50</v>
      </c>
      <c r="L160" s="184">
        <v>16.670000000000002</v>
      </c>
      <c r="M160" s="184">
        <v>0</v>
      </c>
      <c r="N160" s="184">
        <v>16.670000000000002</v>
      </c>
      <c r="O160" s="184">
        <v>16.670000000000002</v>
      </c>
    </row>
    <row r="161" spans="1:15">
      <c r="A161" s="184" t="s">
        <v>765</v>
      </c>
      <c r="B161" s="185" t="s">
        <v>735</v>
      </c>
      <c r="C161" s="185" t="s">
        <v>930</v>
      </c>
      <c r="D161" s="184">
        <v>1</v>
      </c>
      <c r="E161" s="184">
        <v>1.56</v>
      </c>
      <c r="F161" s="184">
        <v>6</v>
      </c>
      <c r="G161" s="184">
        <v>6</v>
      </c>
      <c r="H161" s="184">
        <v>1</v>
      </c>
      <c r="I161" s="184">
        <v>100</v>
      </c>
      <c r="J161" s="184">
        <v>0</v>
      </c>
      <c r="K161" s="184">
        <v>0</v>
      </c>
      <c r="L161" s="184">
        <v>0</v>
      </c>
      <c r="M161" s="184">
        <v>0</v>
      </c>
      <c r="N161" s="184">
        <v>0</v>
      </c>
      <c r="O161" s="184">
        <v>0</v>
      </c>
    </row>
    <row r="162" spans="1:15">
      <c r="A162" s="184" t="s">
        <v>765</v>
      </c>
      <c r="B162" s="185" t="s">
        <v>712</v>
      </c>
      <c r="C162" s="185" t="s">
        <v>843</v>
      </c>
      <c r="D162" s="184">
        <v>2</v>
      </c>
      <c r="E162" s="184">
        <v>1.5</v>
      </c>
      <c r="F162" s="184">
        <v>7.7</v>
      </c>
      <c r="G162" s="184">
        <v>8</v>
      </c>
      <c r="H162" s="184">
        <v>0.96</v>
      </c>
      <c r="I162" s="184">
        <v>87.5</v>
      </c>
      <c r="J162" s="184">
        <v>12.5</v>
      </c>
      <c r="K162" s="184">
        <v>0</v>
      </c>
      <c r="L162" s="184">
        <v>0</v>
      </c>
      <c r="M162" s="184">
        <v>0</v>
      </c>
      <c r="N162" s="184">
        <v>0</v>
      </c>
      <c r="O162" s="184">
        <v>0</v>
      </c>
    </row>
    <row r="163" spans="1:15">
      <c r="A163" s="184" t="s">
        <v>765</v>
      </c>
      <c r="B163" s="185" t="s">
        <v>738</v>
      </c>
      <c r="C163" s="185" t="s">
        <v>935</v>
      </c>
      <c r="D163" s="184">
        <v>3</v>
      </c>
      <c r="E163" s="184">
        <v>1.48</v>
      </c>
      <c r="F163" s="184">
        <v>5.7</v>
      </c>
      <c r="G163" s="184">
        <v>6</v>
      </c>
      <c r="H163" s="184">
        <v>0.95000000000000007</v>
      </c>
      <c r="I163" s="184">
        <v>83.33</v>
      </c>
      <c r="J163" s="184">
        <v>16.670000000000002</v>
      </c>
      <c r="K163" s="184">
        <v>0</v>
      </c>
      <c r="L163" s="184">
        <v>0</v>
      </c>
      <c r="M163" s="184">
        <v>0</v>
      </c>
      <c r="N163" s="184">
        <v>0</v>
      </c>
      <c r="O163" s="184">
        <v>0</v>
      </c>
    </row>
    <row r="164" spans="1:15">
      <c r="A164" s="184" t="s">
        <v>765</v>
      </c>
      <c r="B164" s="185" t="s">
        <v>750</v>
      </c>
      <c r="C164" s="185" t="s">
        <v>968</v>
      </c>
      <c r="D164" s="184">
        <v>4</v>
      </c>
      <c r="E164" s="184">
        <v>1.47</v>
      </c>
      <c r="F164" s="184">
        <v>10.399999999999999</v>
      </c>
      <c r="G164" s="184">
        <v>11</v>
      </c>
      <c r="H164" s="184">
        <v>0.95000000000000007</v>
      </c>
      <c r="I164" s="184">
        <v>81.820000000000007</v>
      </c>
      <c r="J164" s="184">
        <v>18.18</v>
      </c>
      <c r="K164" s="184">
        <v>0</v>
      </c>
      <c r="L164" s="184">
        <v>0</v>
      </c>
      <c r="M164" s="184">
        <v>0</v>
      </c>
      <c r="N164" s="184">
        <v>0</v>
      </c>
      <c r="O164" s="184">
        <v>0</v>
      </c>
    </row>
    <row r="165" spans="1:15">
      <c r="A165" s="184" t="s">
        <v>765</v>
      </c>
      <c r="B165" s="185" t="s">
        <v>749</v>
      </c>
      <c r="C165" s="185" t="s">
        <v>961</v>
      </c>
      <c r="D165" s="184">
        <v>5</v>
      </c>
      <c r="E165" s="184">
        <v>1.46</v>
      </c>
      <c r="F165" s="184">
        <v>13.1</v>
      </c>
      <c r="G165" s="184">
        <v>14</v>
      </c>
      <c r="H165" s="184">
        <v>0.94000000000000006</v>
      </c>
      <c r="I165" s="184">
        <v>85.710000000000008</v>
      </c>
      <c r="J165" s="184">
        <v>7.1400000000000006</v>
      </c>
      <c r="K165" s="184">
        <v>7.1400000000000006</v>
      </c>
      <c r="L165" s="184">
        <v>0</v>
      </c>
      <c r="M165" s="184">
        <v>0</v>
      </c>
      <c r="N165" s="184">
        <v>0</v>
      </c>
      <c r="O165" s="184">
        <v>0</v>
      </c>
    </row>
    <row r="166" spans="1:15">
      <c r="A166" s="184" t="s">
        <v>765</v>
      </c>
      <c r="B166" s="185" t="s">
        <v>748</v>
      </c>
      <c r="C166" s="185" t="s">
        <v>960</v>
      </c>
      <c r="D166" s="184">
        <v>6</v>
      </c>
      <c r="E166" s="184">
        <v>1.4000000000000001</v>
      </c>
      <c r="F166" s="184">
        <v>5.4</v>
      </c>
      <c r="G166" s="184">
        <v>6</v>
      </c>
      <c r="H166" s="184">
        <v>0.9</v>
      </c>
      <c r="I166" s="184">
        <v>66.67</v>
      </c>
      <c r="J166" s="184">
        <v>33.33</v>
      </c>
      <c r="K166" s="184">
        <v>0</v>
      </c>
      <c r="L166" s="184">
        <v>0</v>
      </c>
      <c r="M166" s="184">
        <v>0</v>
      </c>
      <c r="N166" s="184">
        <v>0</v>
      </c>
      <c r="O166" s="184">
        <v>0</v>
      </c>
    </row>
    <row r="167" spans="1:15">
      <c r="A167" s="184" t="s">
        <v>765</v>
      </c>
      <c r="B167" s="185" t="s">
        <v>749</v>
      </c>
      <c r="C167" s="185" t="s">
        <v>964</v>
      </c>
      <c r="D167" s="184">
        <v>6</v>
      </c>
      <c r="E167" s="184">
        <v>1.4000000000000001</v>
      </c>
      <c r="F167" s="184">
        <v>5.4</v>
      </c>
      <c r="G167" s="184">
        <v>6</v>
      </c>
      <c r="H167" s="184">
        <v>0.9</v>
      </c>
      <c r="I167" s="184">
        <v>66.67</v>
      </c>
      <c r="J167" s="184">
        <v>33.33</v>
      </c>
      <c r="K167" s="184">
        <v>0</v>
      </c>
      <c r="L167" s="184">
        <v>0</v>
      </c>
      <c r="M167" s="184">
        <v>0</v>
      </c>
      <c r="N167" s="184">
        <v>0</v>
      </c>
      <c r="O167" s="184">
        <v>0</v>
      </c>
    </row>
    <row r="168" spans="1:15">
      <c r="A168" s="184" t="s">
        <v>765</v>
      </c>
      <c r="B168" s="185" t="s">
        <v>721</v>
      </c>
      <c r="C168" s="185" t="s">
        <v>873</v>
      </c>
      <c r="D168" s="184">
        <v>8</v>
      </c>
      <c r="E168" s="184">
        <v>1.36</v>
      </c>
      <c r="F168" s="184">
        <v>10.5</v>
      </c>
      <c r="G168" s="184">
        <v>12</v>
      </c>
      <c r="H168" s="184">
        <v>0.88</v>
      </c>
      <c r="I168" s="184">
        <v>75</v>
      </c>
      <c r="J168" s="184">
        <v>8.33</v>
      </c>
      <c r="K168" s="184">
        <v>16.670000000000002</v>
      </c>
      <c r="L168" s="184">
        <v>0</v>
      </c>
      <c r="M168" s="184">
        <v>0</v>
      </c>
      <c r="N168" s="184">
        <v>0</v>
      </c>
      <c r="O168" s="184">
        <v>0</v>
      </c>
    </row>
    <row r="169" spans="1:15">
      <c r="A169" s="184" t="s">
        <v>765</v>
      </c>
      <c r="B169" s="185" t="s">
        <v>727</v>
      </c>
      <c r="C169" s="185" t="s">
        <v>895</v>
      </c>
      <c r="D169" s="184">
        <v>9</v>
      </c>
      <c r="E169" s="184">
        <v>1.35</v>
      </c>
      <c r="F169" s="184">
        <v>21.599999999999998</v>
      </c>
      <c r="G169" s="184">
        <v>25</v>
      </c>
      <c r="H169" s="184">
        <v>0.86</v>
      </c>
      <c r="I169" s="184">
        <v>72</v>
      </c>
      <c r="J169" s="184">
        <v>20</v>
      </c>
      <c r="K169" s="184">
        <v>0</v>
      </c>
      <c r="L169" s="184">
        <v>4</v>
      </c>
      <c r="M169" s="184">
        <v>0</v>
      </c>
      <c r="N169" s="184">
        <v>4</v>
      </c>
      <c r="O169" s="184">
        <v>4</v>
      </c>
    </row>
    <row r="170" spans="1:15">
      <c r="A170" s="184" t="s">
        <v>765</v>
      </c>
      <c r="B170" s="185" t="s">
        <v>717</v>
      </c>
      <c r="C170" s="185" t="s">
        <v>871</v>
      </c>
      <c r="D170" s="184">
        <v>10</v>
      </c>
      <c r="E170" s="184">
        <v>1.33</v>
      </c>
      <c r="F170" s="184">
        <v>13.6</v>
      </c>
      <c r="G170" s="184">
        <v>16</v>
      </c>
      <c r="H170" s="184">
        <v>0.85</v>
      </c>
      <c r="I170" s="184">
        <v>62.5</v>
      </c>
      <c r="J170" s="184">
        <v>25</v>
      </c>
      <c r="K170" s="184">
        <v>12.5</v>
      </c>
      <c r="L170" s="184">
        <v>0</v>
      </c>
      <c r="M170" s="184">
        <v>0</v>
      </c>
      <c r="N170" s="184">
        <v>0</v>
      </c>
      <c r="O170" s="184">
        <v>0</v>
      </c>
    </row>
    <row r="171" spans="1:15">
      <c r="A171" s="184" t="s">
        <v>765</v>
      </c>
      <c r="B171" s="185" t="s">
        <v>724</v>
      </c>
      <c r="C171" s="185" t="s">
        <v>826</v>
      </c>
      <c r="D171" s="184">
        <v>11</v>
      </c>
      <c r="E171" s="184">
        <v>1.29</v>
      </c>
      <c r="F171" s="184">
        <v>5.8</v>
      </c>
      <c r="G171" s="184">
        <v>7</v>
      </c>
      <c r="H171" s="184">
        <v>0.83000000000000007</v>
      </c>
      <c r="I171" s="184">
        <v>57.14</v>
      </c>
      <c r="J171" s="184">
        <v>28.57</v>
      </c>
      <c r="K171" s="184">
        <v>14.290000000000001</v>
      </c>
      <c r="L171" s="184">
        <v>0</v>
      </c>
      <c r="M171" s="184">
        <v>0</v>
      </c>
      <c r="N171" s="184">
        <v>0</v>
      </c>
      <c r="O171" s="184">
        <v>0</v>
      </c>
    </row>
    <row r="172" spans="1:15">
      <c r="A172" s="184" t="s">
        <v>765</v>
      </c>
      <c r="B172" s="185" t="s">
        <v>698</v>
      </c>
      <c r="C172" s="185" t="s">
        <v>811</v>
      </c>
      <c r="D172" s="184">
        <v>12</v>
      </c>
      <c r="E172" s="184">
        <v>1.28</v>
      </c>
      <c r="F172" s="184">
        <v>4.0999999999999996</v>
      </c>
      <c r="G172" s="184">
        <v>5</v>
      </c>
      <c r="H172" s="184">
        <v>0.82000000000000006</v>
      </c>
      <c r="I172" s="184">
        <v>60</v>
      </c>
      <c r="J172" s="184">
        <v>20</v>
      </c>
      <c r="K172" s="184">
        <v>20</v>
      </c>
      <c r="L172" s="184">
        <v>0</v>
      </c>
      <c r="M172" s="184">
        <v>0</v>
      </c>
      <c r="N172" s="184">
        <v>0</v>
      </c>
      <c r="O172" s="184">
        <v>0</v>
      </c>
    </row>
    <row r="173" spans="1:15">
      <c r="A173" s="184" t="s">
        <v>765</v>
      </c>
      <c r="B173" s="185" t="s">
        <v>712</v>
      </c>
      <c r="C173" s="185" t="s">
        <v>846</v>
      </c>
      <c r="D173" s="184">
        <v>12</v>
      </c>
      <c r="E173" s="184">
        <v>1.28</v>
      </c>
      <c r="F173" s="184">
        <v>4.0999999999999996</v>
      </c>
      <c r="G173" s="184">
        <v>5</v>
      </c>
      <c r="H173" s="184">
        <v>0.82000000000000006</v>
      </c>
      <c r="I173" s="184">
        <v>40</v>
      </c>
      <c r="J173" s="184">
        <v>60</v>
      </c>
      <c r="K173" s="184">
        <v>0</v>
      </c>
      <c r="L173" s="184">
        <v>0</v>
      </c>
      <c r="M173" s="184">
        <v>0</v>
      </c>
      <c r="N173" s="184">
        <v>0</v>
      </c>
      <c r="O173" s="184">
        <v>0</v>
      </c>
    </row>
    <row r="174" spans="1:15">
      <c r="A174" s="184" t="s">
        <v>765</v>
      </c>
      <c r="B174" s="185" t="s">
        <v>741</v>
      </c>
      <c r="C174" s="185" t="s">
        <v>944</v>
      </c>
      <c r="D174" s="184">
        <v>12</v>
      </c>
      <c r="E174" s="184">
        <v>1.28</v>
      </c>
      <c r="F174" s="184">
        <v>8.1999999999999993</v>
      </c>
      <c r="G174" s="184">
        <v>10</v>
      </c>
      <c r="H174" s="184">
        <v>0.82000000000000006</v>
      </c>
      <c r="I174" s="184">
        <v>40</v>
      </c>
      <c r="J174" s="184">
        <v>60</v>
      </c>
      <c r="K174" s="184">
        <v>0</v>
      </c>
      <c r="L174" s="184">
        <v>0</v>
      </c>
      <c r="M174" s="184">
        <v>0</v>
      </c>
      <c r="N174" s="184">
        <v>0</v>
      </c>
      <c r="O174" s="184">
        <v>0</v>
      </c>
    </row>
    <row r="175" spans="1:15">
      <c r="A175" s="184" t="s">
        <v>765</v>
      </c>
      <c r="B175" s="185" t="s">
        <v>710</v>
      </c>
      <c r="C175" s="185" t="s">
        <v>838</v>
      </c>
      <c r="D175" s="184">
        <v>15</v>
      </c>
      <c r="E175" s="184">
        <v>1.27</v>
      </c>
      <c r="F175" s="184">
        <v>6.5000000000000009</v>
      </c>
      <c r="G175" s="184">
        <v>8</v>
      </c>
      <c r="H175" s="184">
        <v>0.81</v>
      </c>
      <c r="I175" s="184">
        <v>50</v>
      </c>
      <c r="J175" s="184">
        <v>37.5</v>
      </c>
      <c r="K175" s="184">
        <v>12.5</v>
      </c>
      <c r="L175" s="184">
        <v>0</v>
      </c>
      <c r="M175" s="184">
        <v>0</v>
      </c>
      <c r="N175" s="184">
        <v>0</v>
      </c>
      <c r="O175" s="184">
        <v>0</v>
      </c>
    </row>
    <row r="176" spans="1:15">
      <c r="A176" s="184" t="s">
        <v>765</v>
      </c>
      <c r="B176" s="185" t="s">
        <v>722</v>
      </c>
      <c r="C176" s="185" t="s">
        <v>878</v>
      </c>
      <c r="D176" s="184">
        <v>15</v>
      </c>
      <c r="E176" s="184">
        <v>1.27</v>
      </c>
      <c r="F176" s="184">
        <v>19.599999999999998</v>
      </c>
      <c r="G176" s="184">
        <v>24</v>
      </c>
      <c r="H176" s="184">
        <v>0.82000000000000006</v>
      </c>
      <c r="I176" s="184">
        <v>62.5</v>
      </c>
      <c r="J176" s="184">
        <v>25</v>
      </c>
      <c r="K176" s="184">
        <v>4.17</v>
      </c>
      <c r="L176" s="184">
        <v>0</v>
      </c>
      <c r="M176" s="184">
        <v>0</v>
      </c>
      <c r="N176" s="184">
        <v>8.33</v>
      </c>
      <c r="O176" s="184">
        <v>8.33</v>
      </c>
    </row>
    <row r="177" spans="1:15">
      <c r="A177" s="184" t="s">
        <v>765</v>
      </c>
      <c r="B177" s="185" t="s">
        <v>751</v>
      </c>
      <c r="C177" s="185" t="s">
        <v>958</v>
      </c>
      <c r="D177" s="184">
        <v>17</v>
      </c>
      <c r="E177" s="184">
        <v>1.26</v>
      </c>
      <c r="F177" s="184">
        <v>24.199999999999996</v>
      </c>
      <c r="G177" s="184">
        <v>30</v>
      </c>
      <c r="H177" s="184">
        <v>0.81</v>
      </c>
      <c r="I177" s="184">
        <v>56.67</v>
      </c>
      <c r="J177" s="184">
        <v>30</v>
      </c>
      <c r="K177" s="184">
        <v>6.67</v>
      </c>
      <c r="L177" s="184">
        <v>3.33</v>
      </c>
      <c r="M177" s="184">
        <v>0</v>
      </c>
      <c r="N177" s="184">
        <v>3.33</v>
      </c>
      <c r="O177" s="184">
        <v>3.33</v>
      </c>
    </row>
    <row r="178" spans="1:15">
      <c r="A178" s="184" t="s">
        <v>765</v>
      </c>
      <c r="B178" s="185" t="s">
        <v>698</v>
      </c>
      <c r="C178" s="185" t="s">
        <v>807</v>
      </c>
      <c r="D178" s="184">
        <v>18</v>
      </c>
      <c r="E178" s="184">
        <v>1.25</v>
      </c>
      <c r="F178" s="184">
        <v>4.8</v>
      </c>
      <c r="G178" s="184">
        <v>6</v>
      </c>
      <c r="H178" s="184">
        <v>0.8</v>
      </c>
      <c r="I178" s="184">
        <v>50</v>
      </c>
      <c r="J178" s="184">
        <v>33.33</v>
      </c>
      <c r="K178" s="184">
        <v>16.670000000000002</v>
      </c>
      <c r="L178" s="184">
        <v>0</v>
      </c>
      <c r="M178" s="184">
        <v>0</v>
      </c>
      <c r="N178" s="184">
        <v>0</v>
      </c>
      <c r="O178" s="184">
        <v>0</v>
      </c>
    </row>
    <row r="179" spans="1:15">
      <c r="A179" s="184" t="s">
        <v>765</v>
      </c>
      <c r="B179" s="185" t="s">
        <v>708</v>
      </c>
      <c r="C179" s="185" t="s">
        <v>833</v>
      </c>
      <c r="D179" s="184">
        <v>18</v>
      </c>
      <c r="E179" s="184">
        <v>1.25</v>
      </c>
      <c r="F179" s="184">
        <v>11.999999999999998</v>
      </c>
      <c r="G179" s="184">
        <v>15</v>
      </c>
      <c r="H179" s="184">
        <v>0.8</v>
      </c>
      <c r="I179" s="184">
        <v>53.33</v>
      </c>
      <c r="J179" s="184">
        <v>33.33</v>
      </c>
      <c r="K179" s="184">
        <v>6.67</v>
      </c>
      <c r="L179" s="184">
        <v>6.67</v>
      </c>
      <c r="M179" s="184">
        <v>0</v>
      </c>
      <c r="N179" s="184">
        <v>0</v>
      </c>
      <c r="O179" s="184">
        <v>0</v>
      </c>
    </row>
    <row r="180" spans="1:15">
      <c r="A180" s="184" t="s">
        <v>765</v>
      </c>
      <c r="B180" s="185" t="s">
        <v>713</v>
      </c>
      <c r="C180" s="185" t="s">
        <v>847</v>
      </c>
      <c r="D180" s="184">
        <v>18</v>
      </c>
      <c r="E180" s="184">
        <v>1.25</v>
      </c>
      <c r="F180" s="184">
        <v>9.6</v>
      </c>
      <c r="G180" s="184">
        <v>12</v>
      </c>
      <c r="H180" s="184">
        <v>0.8</v>
      </c>
      <c r="I180" s="184">
        <v>41.67</v>
      </c>
      <c r="J180" s="184">
        <v>50</v>
      </c>
      <c r="K180" s="184">
        <v>8.33</v>
      </c>
      <c r="L180" s="184">
        <v>0</v>
      </c>
      <c r="M180" s="184">
        <v>0</v>
      </c>
      <c r="N180" s="184">
        <v>0</v>
      </c>
      <c r="O180" s="184">
        <v>0</v>
      </c>
    </row>
    <row r="181" spans="1:15">
      <c r="A181" s="184" t="s">
        <v>765</v>
      </c>
      <c r="B181" s="185" t="s">
        <v>747</v>
      </c>
      <c r="C181" s="185" t="s">
        <v>958</v>
      </c>
      <c r="D181" s="184">
        <v>18</v>
      </c>
      <c r="E181" s="184">
        <v>1.25</v>
      </c>
      <c r="F181" s="184">
        <v>4.8000000000000007</v>
      </c>
      <c r="G181" s="184">
        <v>6</v>
      </c>
      <c r="H181" s="184">
        <v>0.8</v>
      </c>
      <c r="I181" s="184">
        <v>66.67</v>
      </c>
      <c r="J181" s="184">
        <v>0</v>
      </c>
      <c r="K181" s="184">
        <v>33.33</v>
      </c>
      <c r="L181" s="184">
        <v>0</v>
      </c>
      <c r="M181" s="184">
        <v>0</v>
      </c>
      <c r="N181" s="184">
        <v>0</v>
      </c>
      <c r="O181" s="184">
        <v>0</v>
      </c>
    </row>
    <row r="182" spans="1:15">
      <c r="A182" s="184" t="s">
        <v>765</v>
      </c>
      <c r="B182" s="185" t="s">
        <v>742</v>
      </c>
      <c r="C182" s="185" t="s">
        <v>803</v>
      </c>
      <c r="D182" s="184">
        <v>22</v>
      </c>
      <c r="E182" s="184">
        <v>1.22</v>
      </c>
      <c r="F182" s="184">
        <v>8.6</v>
      </c>
      <c r="G182" s="184">
        <v>11</v>
      </c>
      <c r="H182" s="184">
        <v>0.78</v>
      </c>
      <c r="I182" s="184">
        <v>27.27</v>
      </c>
      <c r="J182" s="184">
        <v>72.73</v>
      </c>
      <c r="K182" s="184">
        <v>0</v>
      </c>
      <c r="L182" s="184">
        <v>0</v>
      </c>
      <c r="M182" s="184">
        <v>0</v>
      </c>
      <c r="N182" s="184">
        <v>0</v>
      </c>
      <c r="O182" s="184">
        <v>0</v>
      </c>
    </row>
    <row r="183" spans="1:15">
      <c r="A183" s="184" t="s">
        <v>765</v>
      </c>
      <c r="B183" s="185" t="s">
        <v>725</v>
      </c>
      <c r="C183" s="185" t="s">
        <v>892</v>
      </c>
      <c r="D183" s="184">
        <v>23</v>
      </c>
      <c r="E183" s="184">
        <v>1.21</v>
      </c>
      <c r="F183" s="184">
        <v>9.2999999999999989</v>
      </c>
      <c r="G183" s="184">
        <v>12</v>
      </c>
      <c r="H183" s="184">
        <v>0.77</v>
      </c>
      <c r="I183" s="184">
        <v>58.33</v>
      </c>
      <c r="J183" s="184">
        <v>16.670000000000002</v>
      </c>
      <c r="K183" s="184">
        <v>16.670000000000002</v>
      </c>
      <c r="L183" s="184">
        <v>8.33</v>
      </c>
      <c r="M183" s="184">
        <v>0</v>
      </c>
      <c r="N183" s="184">
        <v>0</v>
      </c>
      <c r="O183" s="184">
        <v>0</v>
      </c>
    </row>
    <row r="184" spans="1:15">
      <c r="A184" s="184" t="s">
        <v>765</v>
      </c>
      <c r="B184" s="185" t="s">
        <v>743</v>
      </c>
      <c r="C184" s="185" t="s">
        <v>946</v>
      </c>
      <c r="D184" s="184">
        <v>23</v>
      </c>
      <c r="E184" s="184">
        <v>1.21</v>
      </c>
      <c r="F184" s="184">
        <v>9.3000000000000007</v>
      </c>
      <c r="G184" s="184">
        <v>12</v>
      </c>
      <c r="H184" s="184">
        <v>0.78</v>
      </c>
      <c r="I184" s="184">
        <v>41.67</v>
      </c>
      <c r="J184" s="184">
        <v>50</v>
      </c>
      <c r="K184" s="184">
        <v>0</v>
      </c>
      <c r="L184" s="184">
        <v>8.33</v>
      </c>
      <c r="M184" s="184">
        <v>0</v>
      </c>
      <c r="N184" s="184">
        <v>0</v>
      </c>
      <c r="O184" s="184">
        <v>0</v>
      </c>
    </row>
    <row r="185" spans="1:15">
      <c r="A185" s="184" t="s">
        <v>765</v>
      </c>
      <c r="B185" s="185" t="s">
        <v>716</v>
      </c>
      <c r="C185" s="185" t="s">
        <v>867</v>
      </c>
      <c r="D185" s="184">
        <v>25</v>
      </c>
      <c r="E185" s="184">
        <v>1.2</v>
      </c>
      <c r="F185" s="184">
        <v>10.8</v>
      </c>
      <c r="G185" s="184">
        <v>14</v>
      </c>
      <c r="H185" s="184">
        <v>0.77</v>
      </c>
      <c r="I185" s="184">
        <v>57.14</v>
      </c>
      <c r="J185" s="184">
        <v>28.57</v>
      </c>
      <c r="K185" s="184">
        <v>0</v>
      </c>
      <c r="L185" s="184">
        <v>0</v>
      </c>
      <c r="M185" s="184">
        <v>0</v>
      </c>
      <c r="N185" s="184">
        <v>14.290000000000001</v>
      </c>
      <c r="O185" s="184">
        <v>14.290000000000001</v>
      </c>
    </row>
    <row r="186" spans="1:15">
      <c r="A186" s="184" t="s">
        <v>765</v>
      </c>
      <c r="B186" s="185" t="s">
        <v>748</v>
      </c>
      <c r="C186" s="185" t="s">
        <v>959</v>
      </c>
      <c r="D186" s="184">
        <v>26</v>
      </c>
      <c r="E186" s="184">
        <v>1.19</v>
      </c>
      <c r="F186" s="184">
        <v>6.1</v>
      </c>
      <c r="G186" s="184">
        <v>8</v>
      </c>
      <c r="H186" s="184">
        <v>0.76</v>
      </c>
      <c r="I186" s="184">
        <v>62.5</v>
      </c>
      <c r="J186" s="184">
        <v>12.5</v>
      </c>
      <c r="K186" s="184">
        <v>12.5</v>
      </c>
      <c r="L186" s="184">
        <v>0</v>
      </c>
      <c r="M186" s="184">
        <v>0</v>
      </c>
      <c r="N186" s="184">
        <v>12.5</v>
      </c>
      <c r="O186" s="184">
        <v>12.5</v>
      </c>
    </row>
    <row r="187" spans="1:15">
      <c r="A187" s="184" t="s">
        <v>765</v>
      </c>
      <c r="B187" s="185" t="s">
        <v>730</v>
      </c>
      <c r="C187" s="185" t="s">
        <v>913</v>
      </c>
      <c r="D187" s="184">
        <v>27</v>
      </c>
      <c r="E187" s="184">
        <v>1.18</v>
      </c>
      <c r="F187" s="184">
        <v>15.2</v>
      </c>
      <c r="G187" s="184">
        <v>20</v>
      </c>
      <c r="H187" s="184">
        <v>0.76</v>
      </c>
      <c r="I187" s="184">
        <v>65</v>
      </c>
      <c r="J187" s="184">
        <v>20</v>
      </c>
      <c r="K187" s="184">
        <v>5</v>
      </c>
      <c r="L187" s="184">
        <v>0</v>
      </c>
      <c r="M187" s="184">
        <v>0</v>
      </c>
      <c r="N187" s="184">
        <v>10</v>
      </c>
      <c r="O187" s="184">
        <v>10</v>
      </c>
    </row>
    <row r="188" spans="1:15">
      <c r="A188" s="184" t="s">
        <v>765</v>
      </c>
      <c r="B188" s="185" t="s">
        <v>751</v>
      </c>
      <c r="C188" s="185" t="s">
        <v>969</v>
      </c>
      <c r="D188" s="184">
        <v>27</v>
      </c>
      <c r="E188" s="184">
        <v>1.18</v>
      </c>
      <c r="F188" s="184">
        <v>3.8</v>
      </c>
      <c r="G188" s="184">
        <v>5</v>
      </c>
      <c r="H188" s="184">
        <v>0.76</v>
      </c>
      <c r="I188" s="184">
        <v>60</v>
      </c>
      <c r="J188" s="184">
        <v>0</v>
      </c>
      <c r="K188" s="184">
        <v>40</v>
      </c>
      <c r="L188" s="184">
        <v>0</v>
      </c>
      <c r="M188" s="184">
        <v>0</v>
      </c>
      <c r="N188" s="184">
        <v>0</v>
      </c>
      <c r="O188" s="184">
        <v>0</v>
      </c>
    </row>
    <row r="189" spans="1:15">
      <c r="A189" s="184" t="s">
        <v>765</v>
      </c>
      <c r="B189" s="185" t="s">
        <v>712</v>
      </c>
      <c r="C189" s="185" t="s">
        <v>845</v>
      </c>
      <c r="D189" s="184">
        <v>29</v>
      </c>
      <c r="E189" s="184">
        <v>1.17</v>
      </c>
      <c r="F189" s="184">
        <v>9</v>
      </c>
      <c r="G189" s="184">
        <v>12</v>
      </c>
      <c r="H189" s="184">
        <v>0.75</v>
      </c>
      <c r="I189" s="184">
        <v>50</v>
      </c>
      <c r="J189" s="184">
        <v>16.670000000000002</v>
      </c>
      <c r="K189" s="184">
        <v>33.33</v>
      </c>
      <c r="L189" s="184">
        <v>0</v>
      </c>
      <c r="M189" s="184">
        <v>0</v>
      </c>
      <c r="N189" s="184">
        <v>0</v>
      </c>
      <c r="O189" s="184">
        <v>0</v>
      </c>
    </row>
    <row r="190" spans="1:15">
      <c r="A190" s="184" t="s">
        <v>765</v>
      </c>
      <c r="B190" s="185" t="s">
        <v>727</v>
      </c>
      <c r="C190" s="185" t="s">
        <v>900</v>
      </c>
      <c r="D190" s="184">
        <v>29</v>
      </c>
      <c r="E190" s="184">
        <v>1.17</v>
      </c>
      <c r="F190" s="184">
        <v>4.5</v>
      </c>
      <c r="G190" s="184">
        <v>6</v>
      </c>
      <c r="H190" s="184">
        <v>0.75</v>
      </c>
      <c r="I190" s="184">
        <v>33.33</v>
      </c>
      <c r="J190" s="184">
        <v>50</v>
      </c>
      <c r="K190" s="184">
        <v>16.670000000000002</v>
      </c>
      <c r="L190" s="184">
        <v>0</v>
      </c>
      <c r="M190" s="184">
        <v>0</v>
      </c>
      <c r="N190" s="184">
        <v>0</v>
      </c>
      <c r="O190" s="184">
        <v>0</v>
      </c>
    </row>
    <row r="191" spans="1:15">
      <c r="A191" s="184" t="s">
        <v>765</v>
      </c>
      <c r="B191" s="185" t="s">
        <v>731</v>
      </c>
      <c r="C191" s="185" t="s">
        <v>922</v>
      </c>
      <c r="D191" s="184">
        <v>29</v>
      </c>
      <c r="E191" s="184">
        <v>1.17</v>
      </c>
      <c r="F191" s="184">
        <v>4.5</v>
      </c>
      <c r="G191" s="184">
        <v>6</v>
      </c>
      <c r="H191" s="184">
        <v>0.75</v>
      </c>
      <c r="I191" s="184">
        <v>50</v>
      </c>
      <c r="J191" s="184">
        <v>16.670000000000002</v>
      </c>
      <c r="K191" s="184">
        <v>33.33</v>
      </c>
      <c r="L191" s="184">
        <v>0</v>
      </c>
      <c r="M191" s="184">
        <v>0</v>
      </c>
      <c r="N191" s="184">
        <v>0</v>
      </c>
      <c r="O191" s="184">
        <v>0</v>
      </c>
    </row>
    <row r="192" spans="1:15">
      <c r="A192" s="184" t="s">
        <v>765</v>
      </c>
      <c r="B192" s="185" t="s">
        <v>733</v>
      </c>
      <c r="C192" s="185" t="s">
        <v>908</v>
      </c>
      <c r="D192" s="184">
        <v>29</v>
      </c>
      <c r="E192" s="184">
        <v>1.17</v>
      </c>
      <c r="F192" s="184">
        <v>9</v>
      </c>
      <c r="G192" s="184">
        <v>12</v>
      </c>
      <c r="H192" s="184">
        <v>0.75</v>
      </c>
      <c r="I192" s="184">
        <v>41.67</v>
      </c>
      <c r="J192" s="184">
        <v>33.33</v>
      </c>
      <c r="K192" s="184">
        <v>25</v>
      </c>
      <c r="L192" s="184">
        <v>0</v>
      </c>
      <c r="M192" s="184">
        <v>0</v>
      </c>
      <c r="N192" s="184">
        <v>0</v>
      </c>
      <c r="O192" s="184">
        <v>0</v>
      </c>
    </row>
    <row r="193" spans="1:15">
      <c r="A193" s="184" t="s">
        <v>765</v>
      </c>
      <c r="B193" s="185" t="s">
        <v>741</v>
      </c>
      <c r="C193" s="185" t="s">
        <v>798</v>
      </c>
      <c r="D193" s="184">
        <v>29</v>
      </c>
      <c r="E193" s="184">
        <v>1.17</v>
      </c>
      <c r="F193" s="184">
        <v>22.499999999999993</v>
      </c>
      <c r="G193" s="184">
        <v>30</v>
      </c>
      <c r="H193" s="184">
        <v>0.75</v>
      </c>
      <c r="I193" s="184">
        <v>46.67</v>
      </c>
      <c r="J193" s="184">
        <v>30</v>
      </c>
      <c r="K193" s="184">
        <v>16.670000000000002</v>
      </c>
      <c r="L193" s="184">
        <v>6.67</v>
      </c>
      <c r="M193" s="184">
        <v>0</v>
      </c>
      <c r="N193" s="184">
        <v>0</v>
      </c>
      <c r="O193" s="184">
        <v>0</v>
      </c>
    </row>
    <row r="194" spans="1:15">
      <c r="A194" s="184" t="s">
        <v>765</v>
      </c>
      <c r="B194" s="185" t="s">
        <v>732</v>
      </c>
      <c r="C194" s="185" t="s">
        <v>923</v>
      </c>
      <c r="D194" s="184">
        <v>34</v>
      </c>
      <c r="E194" s="184">
        <v>1.1599999999999999</v>
      </c>
      <c r="F194" s="184">
        <v>5.2</v>
      </c>
      <c r="G194" s="184">
        <v>7</v>
      </c>
      <c r="H194" s="184">
        <v>0.74</v>
      </c>
      <c r="I194" s="184">
        <v>28.57</v>
      </c>
      <c r="J194" s="184">
        <v>57.14</v>
      </c>
      <c r="K194" s="184">
        <v>14.290000000000001</v>
      </c>
      <c r="L194" s="184">
        <v>0</v>
      </c>
      <c r="M194" s="184">
        <v>0</v>
      </c>
      <c r="N194" s="184">
        <v>0</v>
      </c>
      <c r="O194" s="184">
        <v>0</v>
      </c>
    </row>
    <row r="195" spans="1:15">
      <c r="A195" s="184" t="s">
        <v>765</v>
      </c>
      <c r="B195" s="185" t="s">
        <v>716</v>
      </c>
      <c r="C195" s="185" t="s">
        <v>857</v>
      </c>
      <c r="D195" s="184">
        <v>35</v>
      </c>
      <c r="E195" s="184">
        <v>1.1300000000000001</v>
      </c>
      <c r="F195" s="184">
        <v>19.499999999999996</v>
      </c>
      <c r="G195" s="184">
        <v>27</v>
      </c>
      <c r="H195" s="184">
        <v>0.72</v>
      </c>
      <c r="I195" s="184">
        <v>48.15</v>
      </c>
      <c r="J195" s="184">
        <v>22.22</v>
      </c>
      <c r="K195" s="184">
        <v>18.52</v>
      </c>
      <c r="L195" s="184">
        <v>11.11</v>
      </c>
      <c r="M195" s="184">
        <v>0</v>
      </c>
      <c r="N195" s="184">
        <v>0</v>
      </c>
      <c r="O195" s="184">
        <v>0</v>
      </c>
    </row>
    <row r="196" spans="1:15">
      <c r="A196" s="184" t="s">
        <v>765</v>
      </c>
      <c r="B196" s="185" t="s">
        <v>724</v>
      </c>
      <c r="C196" s="185" t="s">
        <v>888</v>
      </c>
      <c r="D196" s="184">
        <v>36</v>
      </c>
      <c r="E196" s="184">
        <v>1.1100000000000001</v>
      </c>
      <c r="F196" s="184">
        <v>19.199999999999992</v>
      </c>
      <c r="G196" s="184">
        <v>27</v>
      </c>
      <c r="H196" s="184">
        <v>0.71</v>
      </c>
      <c r="I196" s="184">
        <v>25.93</v>
      </c>
      <c r="J196" s="184">
        <v>55.56</v>
      </c>
      <c r="K196" s="184">
        <v>14.81</v>
      </c>
      <c r="L196" s="184">
        <v>3.7</v>
      </c>
      <c r="M196" s="184">
        <v>0</v>
      </c>
      <c r="N196" s="184">
        <v>0</v>
      </c>
      <c r="O196" s="184">
        <v>0</v>
      </c>
    </row>
    <row r="197" spans="1:15">
      <c r="A197" s="184" t="s">
        <v>765</v>
      </c>
      <c r="B197" s="185" t="s">
        <v>702</v>
      </c>
      <c r="C197" s="185" t="s">
        <v>820</v>
      </c>
      <c r="D197" s="184">
        <v>37</v>
      </c>
      <c r="E197" s="184">
        <v>1.0900000000000001</v>
      </c>
      <c r="F197" s="184">
        <v>4.1999999999999993</v>
      </c>
      <c r="G197" s="184">
        <v>6</v>
      </c>
      <c r="H197" s="184">
        <v>0.70000000000000007</v>
      </c>
      <c r="I197" s="184">
        <v>16.670000000000002</v>
      </c>
      <c r="J197" s="184">
        <v>66.67</v>
      </c>
      <c r="K197" s="184">
        <v>16.670000000000002</v>
      </c>
      <c r="L197" s="184">
        <v>0</v>
      </c>
      <c r="M197" s="184">
        <v>0</v>
      </c>
      <c r="N197" s="184">
        <v>0</v>
      </c>
      <c r="O197" s="184">
        <v>0</v>
      </c>
    </row>
    <row r="198" spans="1:15">
      <c r="A198" s="184" t="s">
        <v>765</v>
      </c>
      <c r="B198" s="185" t="s">
        <v>716</v>
      </c>
      <c r="C198" s="185" t="s">
        <v>866</v>
      </c>
      <c r="D198" s="184">
        <v>37</v>
      </c>
      <c r="E198" s="184">
        <v>1.0900000000000001</v>
      </c>
      <c r="F198" s="184">
        <v>9.1</v>
      </c>
      <c r="G198" s="184">
        <v>13</v>
      </c>
      <c r="H198" s="184">
        <v>0.70000000000000007</v>
      </c>
      <c r="I198" s="184">
        <v>23.080000000000002</v>
      </c>
      <c r="J198" s="184">
        <v>61.54</v>
      </c>
      <c r="K198" s="184">
        <v>7.69</v>
      </c>
      <c r="L198" s="184">
        <v>7.69</v>
      </c>
      <c r="M198" s="184">
        <v>0</v>
      </c>
      <c r="N198" s="184">
        <v>0</v>
      </c>
      <c r="O198" s="184">
        <v>0</v>
      </c>
    </row>
    <row r="199" spans="1:15">
      <c r="A199" s="184" t="s">
        <v>765</v>
      </c>
      <c r="B199" s="185" t="s">
        <v>729</v>
      </c>
      <c r="C199" s="185" t="s">
        <v>907</v>
      </c>
      <c r="D199" s="184">
        <v>37</v>
      </c>
      <c r="E199" s="184">
        <v>1.0900000000000001</v>
      </c>
      <c r="F199" s="184">
        <v>13.299999999999999</v>
      </c>
      <c r="G199" s="184">
        <v>19</v>
      </c>
      <c r="H199" s="184">
        <v>0.70000000000000007</v>
      </c>
      <c r="I199" s="184">
        <v>36.840000000000003</v>
      </c>
      <c r="J199" s="184">
        <v>31.580000000000002</v>
      </c>
      <c r="K199" s="184">
        <v>26.32</v>
      </c>
      <c r="L199" s="184">
        <v>5.26</v>
      </c>
      <c r="M199" s="184">
        <v>0</v>
      </c>
      <c r="N199" s="184">
        <v>0</v>
      </c>
      <c r="O199" s="184">
        <v>0</v>
      </c>
    </row>
    <row r="200" spans="1:15">
      <c r="A200" s="184" t="s">
        <v>765</v>
      </c>
      <c r="B200" s="185" t="s">
        <v>732</v>
      </c>
      <c r="C200" s="185" t="s">
        <v>823</v>
      </c>
      <c r="D200" s="184">
        <v>37</v>
      </c>
      <c r="E200" s="184">
        <v>1.0900000000000001</v>
      </c>
      <c r="F200" s="184">
        <v>5.6000000000000005</v>
      </c>
      <c r="G200" s="184">
        <v>8</v>
      </c>
      <c r="H200" s="184">
        <v>0.70000000000000007</v>
      </c>
      <c r="I200" s="184">
        <v>37.5</v>
      </c>
      <c r="J200" s="184">
        <v>25</v>
      </c>
      <c r="K200" s="184">
        <v>37.5</v>
      </c>
      <c r="L200" s="184">
        <v>0</v>
      </c>
      <c r="M200" s="184">
        <v>0</v>
      </c>
      <c r="N200" s="184">
        <v>0</v>
      </c>
      <c r="O200" s="184">
        <v>0</v>
      </c>
    </row>
    <row r="201" spans="1:15">
      <c r="A201" s="184" t="s">
        <v>765</v>
      </c>
      <c r="B201" s="185" t="s">
        <v>741</v>
      </c>
      <c r="C201" s="185" t="s">
        <v>943</v>
      </c>
      <c r="D201" s="184">
        <v>37</v>
      </c>
      <c r="E201" s="184">
        <v>1.0900000000000001</v>
      </c>
      <c r="F201" s="184">
        <v>3.5</v>
      </c>
      <c r="G201" s="184">
        <v>5</v>
      </c>
      <c r="H201" s="184">
        <v>0.70000000000000007</v>
      </c>
      <c r="I201" s="184">
        <v>40</v>
      </c>
      <c r="J201" s="184">
        <v>20</v>
      </c>
      <c r="K201" s="184">
        <v>40</v>
      </c>
      <c r="L201" s="184">
        <v>0</v>
      </c>
      <c r="M201" s="184">
        <v>0</v>
      </c>
      <c r="N201" s="184">
        <v>0</v>
      </c>
      <c r="O201" s="184">
        <v>0</v>
      </c>
    </row>
    <row r="202" spans="1:15">
      <c r="A202" s="184" t="s">
        <v>765</v>
      </c>
      <c r="B202" s="185" t="s">
        <v>744</v>
      </c>
      <c r="C202" s="185" t="s">
        <v>947</v>
      </c>
      <c r="D202" s="184">
        <v>37</v>
      </c>
      <c r="E202" s="184">
        <v>1.0900000000000001</v>
      </c>
      <c r="F202" s="184">
        <v>4.8999999999999995</v>
      </c>
      <c r="G202" s="184">
        <v>7</v>
      </c>
      <c r="H202" s="184">
        <v>0.70000000000000007</v>
      </c>
      <c r="I202" s="184">
        <v>28.57</v>
      </c>
      <c r="J202" s="184">
        <v>42.86</v>
      </c>
      <c r="K202" s="184">
        <v>28.57</v>
      </c>
      <c r="L202" s="184">
        <v>0</v>
      </c>
      <c r="M202" s="184">
        <v>0</v>
      </c>
      <c r="N202" s="184">
        <v>0</v>
      </c>
      <c r="O202" s="184">
        <v>0</v>
      </c>
    </row>
    <row r="203" spans="1:15">
      <c r="A203" s="184" t="s">
        <v>765</v>
      </c>
      <c r="B203" s="185" t="s">
        <v>749</v>
      </c>
      <c r="C203" s="185" t="s">
        <v>967</v>
      </c>
      <c r="D203" s="184">
        <v>37</v>
      </c>
      <c r="E203" s="184">
        <v>1.0900000000000001</v>
      </c>
      <c r="F203" s="184">
        <v>11.2</v>
      </c>
      <c r="G203" s="184">
        <v>16</v>
      </c>
      <c r="H203" s="184">
        <v>0.70000000000000007</v>
      </c>
      <c r="I203" s="184">
        <v>25</v>
      </c>
      <c r="J203" s="184">
        <v>50</v>
      </c>
      <c r="K203" s="184">
        <v>25</v>
      </c>
      <c r="L203" s="184">
        <v>0</v>
      </c>
      <c r="M203" s="184">
        <v>0</v>
      </c>
      <c r="N203" s="184">
        <v>0</v>
      </c>
      <c r="O203" s="184">
        <v>0</v>
      </c>
    </row>
    <row r="204" spans="1:15">
      <c r="A204" s="184" t="s">
        <v>765</v>
      </c>
      <c r="B204" s="185" t="s">
        <v>754</v>
      </c>
      <c r="C204" s="185" t="s">
        <v>975</v>
      </c>
      <c r="D204" s="184">
        <v>37</v>
      </c>
      <c r="E204" s="184">
        <v>1.0900000000000001</v>
      </c>
      <c r="F204" s="184">
        <v>11.2</v>
      </c>
      <c r="G204" s="184">
        <v>16</v>
      </c>
      <c r="H204" s="184">
        <v>0.70000000000000007</v>
      </c>
      <c r="I204" s="184">
        <v>43.75</v>
      </c>
      <c r="J204" s="184">
        <v>31.25</v>
      </c>
      <c r="K204" s="184">
        <v>6.25</v>
      </c>
      <c r="L204" s="184">
        <v>18.75</v>
      </c>
      <c r="M204" s="184">
        <v>0</v>
      </c>
      <c r="N204" s="184">
        <v>0</v>
      </c>
      <c r="O204" s="184">
        <v>0</v>
      </c>
    </row>
    <row r="205" spans="1:15">
      <c r="A205" s="184" t="s">
        <v>765</v>
      </c>
      <c r="B205" s="185" t="s">
        <v>716</v>
      </c>
      <c r="C205" s="185" t="s">
        <v>868</v>
      </c>
      <c r="D205" s="184">
        <v>45</v>
      </c>
      <c r="E205" s="184">
        <v>1.06</v>
      </c>
      <c r="F205" s="184">
        <v>8.8000000000000007</v>
      </c>
      <c r="G205" s="184">
        <v>13</v>
      </c>
      <c r="H205" s="184">
        <v>0.68</v>
      </c>
      <c r="I205" s="184">
        <v>23.080000000000002</v>
      </c>
      <c r="J205" s="184">
        <v>46.15</v>
      </c>
      <c r="K205" s="184">
        <v>30.77</v>
      </c>
      <c r="L205" s="184">
        <v>0</v>
      </c>
      <c r="M205" s="184">
        <v>0</v>
      </c>
      <c r="N205" s="184">
        <v>0</v>
      </c>
      <c r="O205" s="184">
        <v>0</v>
      </c>
    </row>
    <row r="206" spans="1:15">
      <c r="A206" s="184" t="s">
        <v>765</v>
      </c>
      <c r="B206" s="185" t="s">
        <v>727</v>
      </c>
      <c r="C206" s="185" t="s">
        <v>898</v>
      </c>
      <c r="D206" s="184">
        <v>45</v>
      </c>
      <c r="E206" s="184">
        <v>1.06</v>
      </c>
      <c r="F206" s="184">
        <v>18.299999999999997</v>
      </c>
      <c r="G206" s="184">
        <v>27</v>
      </c>
      <c r="H206" s="184">
        <v>0.68</v>
      </c>
      <c r="I206" s="184">
        <v>44.44</v>
      </c>
      <c r="J206" s="184">
        <v>22.22</v>
      </c>
      <c r="K206" s="184">
        <v>18.52</v>
      </c>
      <c r="L206" s="184">
        <v>3.7</v>
      </c>
      <c r="M206" s="184">
        <v>0</v>
      </c>
      <c r="N206" s="184">
        <v>11.11</v>
      </c>
      <c r="O206" s="184">
        <v>11.11</v>
      </c>
    </row>
    <row r="207" spans="1:15">
      <c r="A207" s="184" t="s">
        <v>765</v>
      </c>
      <c r="B207" s="185" t="s">
        <v>757</v>
      </c>
      <c r="C207" s="185" t="s">
        <v>979</v>
      </c>
      <c r="D207" s="184">
        <v>47</v>
      </c>
      <c r="E207" s="184">
        <v>1.05</v>
      </c>
      <c r="F207" s="184">
        <v>8.1000000000000014</v>
      </c>
      <c r="G207" s="184">
        <v>12</v>
      </c>
      <c r="H207" s="184">
        <v>0.68</v>
      </c>
      <c r="I207" s="184">
        <v>25</v>
      </c>
      <c r="J207" s="184">
        <v>50</v>
      </c>
      <c r="K207" s="184">
        <v>16.670000000000002</v>
      </c>
      <c r="L207" s="184">
        <v>8.33</v>
      </c>
      <c r="M207" s="184">
        <v>0</v>
      </c>
      <c r="N207" s="184">
        <v>0</v>
      </c>
      <c r="O207" s="184">
        <v>0</v>
      </c>
    </row>
    <row r="208" spans="1:15">
      <c r="A208" s="184" t="s">
        <v>765</v>
      </c>
      <c r="B208" s="185" t="s">
        <v>757</v>
      </c>
      <c r="C208" s="185" t="s">
        <v>981</v>
      </c>
      <c r="D208" s="184">
        <v>47</v>
      </c>
      <c r="E208" s="184">
        <v>1.05</v>
      </c>
      <c r="F208" s="184">
        <v>19.599999999999998</v>
      </c>
      <c r="G208" s="184">
        <v>29</v>
      </c>
      <c r="H208" s="184">
        <v>0.68</v>
      </c>
      <c r="I208" s="184">
        <v>37.93</v>
      </c>
      <c r="J208" s="184">
        <v>34.480000000000004</v>
      </c>
      <c r="K208" s="184">
        <v>13.790000000000001</v>
      </c>
      <c r="L208" s="184">
        <v>0</v>
      </c>
      <c r="M208" s="184">
        <v>0</v>
      </c>
      <c r="N208" s="184">
        <v>13.790000000000001</v>
      </c>
      <c r="O208" s="184">
        <v>13.790000000000001</v>
      </c>
    </row>
    <row r="209" spans="1:15">
      <c r="A209" s="184" t="s">
        <v>765</v>
      </c>
      <c r="B209" s="185" t="s">
        <v>725</v>
      </c>
      <c r="C209" s="185" t="s">
        <v>890</v>
      </c>
      <c r="D209" s="184">
        <v>49</v>
      </c>
      <c r="E209" s="184">
        <v>1.03</v>
      </c>
      <c r="F209" s="184">
        <v>7.3000000000000007</v>
      </c>
      <c r="G209" s="184">
        <v>11</v>
      </c>
      <c r="H209" s="184">
        <v>0.66</v>
      </c>
      <c r="I209" s="184">
        <v>36.36</v>
      </c>
      <c r="J209" s="184">
        <v>36.36</v>
      </c>
      <c r="K209" s="184">
        <v>9.09</v>
      </c>
      <c r="L209" s="184">
        <v>9.09</v>
      </c>
      <c r="M209" s="184">
        <v>9.09</v>
      </c>
      <c r="N209" s="184">
        <v>0</v>
      </c>
      <c r="O209" s="184">
        <v>0</v>
      </c>
    </row>
    <row r="210" spans="1:15">
      <c r="A210" s="184" t="s">
        <v>765</v>
      </c>
      <c r="B210" s="185" t="s">
        <v>714</v>
      </c>
      <c r="C210" s="185" t="s">
        <v>850</v>
      </c>
      <c r="D210" s="184">
        <v>50</v>
      </c>
      <c r="E210" s="184">
        <v>1.02</v>
      </c>
      <c r="F210" s="184">
        <v>10.5</v>
      </c>
      <c r="G210" s="184">
        <v>16</v>
      </c>
      <c r="H210" s="184">
        <v>0.66</v>
      </c>
      <c r="I210" s="184">
        <v>43.75</v>
      </c>
      <c r="J210" s="184">
        <v>31.25</v>
      </c>
      <c r="K210" s="184">
        <v>0</v>
      </c>
      <c r="L210" s="184">
        <v>0</v>
      </c>
      <c r="M210" s="184">
        <v>0</v>
      </c>
      <c r="N210" s="184">
        <v>25</v>
      </c>
      <c r="O210" s="184">
        <v>25</v>
      </c>
    </row>
    <row r="211" spans="1:15">
      <c r="A211" s="184" t="s">
        <v>765</v>
      </c>
      <c r="B211" s="185" t="s">
        <v>716</v>
      </c>
      <c r="C211" s="185" t="s">
        <v>869</v>
      </c>
      <c r="D211" s="184">
        <v>50</v>
      </c>
      <c r="E211" s="184">
        <v>1.02</v>
      </c>
      <c r="F211" s="184">
        <v>4.6000000000000005</v>
      </c>
      <c r="G211" s="184">
        <v>7</v>
      </c>
      <c r="H211" s="184">
        <v>0.66</v>
      </c>
      <c r="I211" s="184">
        <v>14.290000000000001</v>
      </c>
      <c r="J211" s="184">
        <v>57.14</v>
      </c>
      <c r="K211" s="184">
        <v>28.57</v>
      </c>
      <c r="L211" s="184">
        <v>0</v>
      </c>
      <c r="M211" s="184">
        <v>0</v>
      </c>
      <c r="N211" s="184">
        <v>0</v>
      </c>
      <c r="O211" s="184">
        <v>0</v>
      </c>
    </row>
    <row r="212" spans="1:15">
      <c r="A212" s="184" t="s">
        <v>765</v>
      </c>
      <c r="B212" s="185" t="s">
        <v>723</v>
      </c>
      <c r="C212" s="185" t="s">
        <v>881</v>
      </c>
      <c r="D212" s="184">
        <v>52</v>
      </c>
      <c r="E212" s="184">
        <v>1.01</v>
      </c>
      <c r="F212" s="184">
        <v>6.5000000000000009</v>
      </c>
      <c r="G212" s="184">
        <v>10</v>
      </c>
      <c r="H212" s="184">
        <v>0.65</v>
      </c>
      <c r="I212" s="184">
        <v>40</v>
      </c>
      <c r="J212" s="184">
        <v>30</v>
      </c>
      <c r="K212" s="184">
        <v>10</v>
      </c>
      <c r="L212" s="184">
        <v>0</v>
      </c>
      <c r="M212" s="184">
        <v>0</v>
      </c>
      <c r="N212" s="184">
        <v>20</v>
      </c>
      <c r="O212" s="184">
        <v>20</v>
      </c>
    </row>
    <row r="213" spans="1:15">
      <c r="A213" s="184" t="s">
        <v>765</v>
      </c>
      <c r="B213" s="185" t="s">
        <v>731</v>
      </c>
      <c r="C213" s="185" t="s">
        <v>920</v>
      </c>
      <c r="D213" s="184">
        <v>52</v>
      </c>
      <c r="E213" s="184">
        <v>1.01</v>
      </c>
      <c r="F213" s="184">
        <v>3.9</v>
      </c>
      <c r="G213" s="184">
        <v>6</v>
      </c>
      <c r="H213" s="184">
        <v>0.65</v>
      </c>
      <c r="I213" s="184">
        <v>50</v>
      </c>
      <c r="J213" s="184">
        <v>0</v>
      </c>
      <c r="K213" s="184">
        <v>33.33</v>
      </c>
      <c r="L213" s="184">
        <v>16.670000000000002</v>
      </c>
      <c r="M213" s="184">
        <v>0</v>
      </c>
      <c r="N213" s="184">
        <v>0</v>
      </c>
      <c r="O213" s="184">
        <v>0</v>
      </c>
    </row>
    <row r="214" spans="1:15">
      <c r="A214" s="184" t="s">
        <v>765</v>
      </c>
      <c r="B214" s="185" t="s">
        <v>732</v>
      </c>
      <c r="C214" s="185" t="s">
        <v>924</v>
      </c>
      <c r="D214" s="184">
        <v>52</v>
      </c>
      <c r="E214" s="184">
        <v>1.01</v>
      </c>
      <c r="F214" s="184">
        <v>3.8999999999999995</v>
      </c>
      <c r="G214" s="184">
        <v>6</v>
      </c>
      <c r="H214" s="184">
        <v>0.65</v>
      </c>
      <c r="I214" s="184">
        <v>0</v>
      </c>
      <c r="J214" s="184">
        <v>83.33</v>
      </c>
      <c r="K214" s="184">
        <v>16.670000000000002</v>
      </c>
      <c r="L214" s="184">
        <v>0</v>
      </c>
      <c r="M214" s="184">
        <v>0</v>
      </c>
      <c r="N214" s="184">
        <v>0</v>
      </c>
      <c r="O214" s="184">
        <v>0</v>
      </c>
    </row>
    <row r="215" spans="1:15">
      <c r="A215" s="184" t="s">
        <v>765</v>
      </c>
      <c r="B215" s="185" t="s">
        <v>733</v>
      </c>
      <c r="C215" s="185" t="s">
        <v>925</v>
      </c>
      <c r="D215" s="184">
        <v>55</v>
      </c>
      <c r="E215" s="184">
        <v>1</v>
      </c>
      <c r="F215" s="184">
        <v>8.3000000000000007</v>
      </c>
      <c r="G215" s="184">
        <v>13</v>
      </c>
      <c r="H215" s="184">
        <v>0.64</v>
      </c>
      <c r="I215" s="184">
        <v>46.15</v>
      </c>
      <c r="J215" s="184">
        <v>15.38</v>
      </c>
      <c r="K215" s="184">
        <v>15.38</v>
      </c>
      <c r="L215" s="184">
        <v>7.69</v>
      </c>
      <c r="M215" s="184">
        <v>0</v>
      </c>
      <c r="N215" s="184">
        <v>15.38</v>
      </c>
      <c r="O215" s="184">
        <v>7.69</v>
      </c>
    </row>
    <row r="216" spans="1:15">
      <c r="A216" s="184" t="s">
        <v>765</v>
      </c>
      <c r="B216" s="185" t="s">
        <v>745</v>
      </c>
      <c r="C216" s="185" t="s">
        <v>949</v>
      </c>
      <c r="D216" s="184">
        <v>55</v>
      </c>
      <c r="E216" s="184">
        <v>1</v>
      </c>
      <c r="F216" s="184">
        <v>6.4</v>
      </c>
      <c r="G216" s="184">
        <v>10</v>
      </c>
      <c r="H216" s="184">
        <v>0.64</v>
      </c>
      <c r="I216" s="184">
        <v>20</v>
      </c>
      <c r="J216" s="184">
        <v>50</v>
      </c>
      <c r="K216" s="184">
        <v>20</v>
      </c>
      <c r="L216" s="184">
        <v>10</v>
      </c>
      <c r="M216" s="184">
        <v>0</v>
      </c>
      <c r="N216" s="184">
        <v>0</v>
      </c>
      <c r="O216" s="184">
        <v>0</v>
      </c>
    </row>
    <row r="217" spans="1:15">
      <c r="A217" s="184" t="s">
        <v>765</v>
      </c>
      <c r="B217" s="185" t="s">
        <v>753</v>
      </c>
      <c r="C217" s="185" t="s">
        <v>972</v>
      </c>
      <c r="D217" s="184">
        <v>55</v>
      </c>
      <c r="E217" s="184">
        <v>1</v>
      </c>
      <c r="F217" s="184">
        <v>6.4000000000000012</v>
      </c>
      <c r="G217" s="184">
        <v>10</v>
      </c>
      <c r="H217" s="184">
        <v>0.64</v>
      </c>
      <c r="I217" s="184">
        <v>20</v>
      </c>
      <c r="J217" s="184">
        <v>50</v>
      </c>
      <c r="K217" s="184">
        <v>20</v>
      </c>
      <c r="L217" s="184">
        <v>10</v>
      </c>
      <c r="M217" s="184">
        <v>0</v>
      </c>
      <c r="N217" s="184">
        <v>0</v>
      </c>
      <c r="O217" s="184">
        <v>0</v>
      </c>
    </row>
    <row r="218" spans="1:15">
      <c r="A218" s="184" t="s">
        <v>765</v>
      </c>
      <c r="B218" s="185" t="s">
        <v>698</v>
      </c>
      <c r="C218" s="185" t="s">
        <v>808</v>
      </c>
      <c r="D218" s="184">
        <v>58</v>
      </c>
      <c r="E218" s="184">
        <v>0.99</v>
      </c>
      <c r="F218" s="184">
        <v>18.499999999999996</v>
      </c>
      <c r="G218" s="184">
        <v>29</v>
      </c>
      <c r="H218" s="184">
        <v>0.64</v>
      </c>
      <c r="I218" s="184">
        <v>27.59</v>
      </c>
      <c r="J218" s="184">
        <v>34.480000000000004</v>
      </c>
      <c r="K218" s="184">
        <v>27.59</v>
      </c>
      <c r="L218" s="184">
        <v>10.34</v>
      </c>
      <c r="M218" s="184">
        <v>0</v>
      </c>
      <c r="N218" s="184">
        <v>0</v>
      </c>
      <c r="O218" s="184">
        <v>0</v>
      </c>
    </row>
    <row r="219" spans="1:15">
      <c r="A219" s="184" t="s">
        <v>765</v>
      </c>
      <c r="B219" s="185" t="s">
        <v>701</v>
      </c>
      <c r="C219" s="185" t="s">
        <v>818</v>
      </c>
      <c r="D219" s="184">
        <v>58</v>
      </c>
      <c r="E219" s="184">
        <v>0.99</v>
      </c>
      <c r="F219" s="184">
        <v>7</v>
      </c>
      <c r="G219" s="184">
        <v>11</v>
      </c>
      <c r="H219" s="184">
        <v>0.64</v>
      </c>
      <c r="I219" s="184">
        <v>36.36</v>
      </c>
      <c r="J219" s="184">
        <v>27.27</v>
      </c>
      <c r="K219" s="184">
        <v>18.18</v>
      </c>
      <c r="L219" s="184">
        <v>9.09</v>
      </c>
      <c r="M219" s="184">
        <v>0</v>
      </c>
      <c r="N219" s="184">
        <v>9.09</v>
      </c>
      <c r="O219" s="184">
        <v>9.09</v>
      </c>
    </row>
    <row r="220" spans="1:15">
      <c r="A220" s="184" t="s">
        <v>765</v>
      </c>
      <c r="B220" s="185" t="s">
        <v>706</v>
      </c>
      <c r="C220" s="185" t="s">
        <v>829</v>
      </c>
      <c r="D220" s="184">
        <v>60</v>
      </c>
      <c r="E220" s="184">
        <v>0.97</v>
      </c>
      <c r="F220" s="184">
        <v>14.899999999999997</v>
      </c>
      <c r="G220" s="184">
        <v>24</v>
      </c>
      <c r="H220" s="184">
        <v>0.62</v>
      </c>
      <c r="I220" s="184">
        <v>25</v>
      </c>
      <c r="J220" s="184">
        <v>41.67</v>
      </c>
      <c r="K220" s="184">
        <v>16.670000000000002</v>
      </c>
      <c r="L220" s="184">
        <v>12.5</v>
      </c>
      <c r="M220" s="184">
        <v>0</v>
      </c>
      <c r="N220" s="184">
        <v>4.17</v>
      </c>
      <c r="O220" s="184">
        <v>4.17</v>
      </c>
    </row>
    <row r="221" spans="1:15">
      <c r="A221" s="184" t="s">
        <v>765</v>
      </c>
      <c r="B221" s="185" t="s">
        <v>715</v>
      </c>
      <c r="C221" s="185" t="s">
        <v>855</v>
      </c>
      <c r="D221" s="184">
        <v>60</v>
      </c>
      <c r="E221" s="184">
        <v>0.97</v>
      </c>
      <c r="F221" s="184">
        <v>6.2</v>
      </c>
      <c r="G221" s="184">
        <v>10</v>
      </c>
      <c r="H221" s="184">
        <v>0.62</v>
      </c>
      <c r="I221" s="184">
        <v>30</v>
      </c>
      <c r="J221" s="184">
        <v>40</v>
      </c>
      <c r="K221" s="184">
        <v>10</v>
      </c>
      <c r="L221" s="184">
        <v>0</v>
      </c>
      <c r="M221" s="184">
        <v>0</v>
      </c>
      <c r="N221" s="184">
        <v>20</v>
      </c>
      <c r="O221" s="184">
        <v>20</v>
      </c>
    </row>
    <row r="222" spans="1:15">
      <c r="A222" s="184" t="s">
        <v>765</v>
      </c>
      <c r="B222" s="185" t="s">
        <v>716</v>
      </c>
      <c r="C222" s="185" t="s">
        <v>858</v>
      </c>
      <c r="D222" s="184">
        <v>62</v>
      </c>
      <c r="E222" s="184">
        <v>0.96</v>
      </c>
      <c r="F222" s="184">
        <v>19.000000000000004</v>
      </c>
      <c r="G222" s="184">
        <v>31</v>
      </c>
      <c r="H222" s="184">
        <v>0.61</v>
      </c>
      <c r="I222" s="184">
        <v>38.71</v>
      </c>
      <c r="J222" s="184">
        <v>12.9</v>
      </c>
      <c r="K222" s="184">
        <v>29.03</v>
      </c>
      <c r="L222" s="184">
        <v>19.350000000000001</v>
      </c>
      <c r="M222" s="184">
        <v>0</v>
      </c>
      <c r="N222" s="184">
        <v>0</v>
      </c>
      <c r="O222" s="184">
        <v>0</v>
      </c>
    </row>
    <row r="223" spans="1:15">
      <c r="A223" s="184" t="s">
        <v>765</v>
      </c>
      <c r="B223" s="185" t="s">
        <v>744</v>
      </c>
      <c r="C223" s="185" t="s">
        <v>948</v>
      </c>
      <c r="D223" s="184">
        <v>63</v>
      </c>
      <c r="E223" s="184">
        <v>0.95000000000000007</v>
      </c>
      <c r="F223" s="184">
        <v>4.9000000000000004</v>
      </c>
      <c r="G223" s="184">
        <v>8</v>
      </c>
      <c r="H223" s="184">
        <v>0.61</v>
      </c>
      <c r="I223" s="184">
        <v>25</v>
      </c>
      <c r="J223" s="184">
        <v>37.5</v>
      </c>
      <c r="K223" s="184">
        <v>25</v>
      </c>
      <c r="L223" s="184">
        <v>0</v>
      </c>
      <c r="M223" s="184">
        <v>0</v>
      </c>
      <c r="N223" s="184">
        <v>12.5</v>
      </c>
      <c r="O223" s="184">
        <v>0</v>
      </c>
    </row>
    <row r="224" spans="1:15">
      <c r="A224" s="184" t="s">
        <v>765</v>
      </c>
      <c r="B224" s="185" t="s">
        <v>699</v>
      </c>
      <c r="C224" s="185" t="s">
        <v>812</v>
      </c>
      <c r="D224" s="184">
        <v>64</v>
      </c>
      <c r="E224" s="184">
        <v>0.94000000000000006</v>
      </c>
      <c r="F224" s="184">
        <v>17.499999999999996</v>
      </c>
      <c r="G224" s="184">
        <v>29</v>
      </c>
      <c r="H224" s="184">
        <v>0.6</v>
      </c>
      <c r="I224" s="184">
        <v>27.59</v>
      </c>
      <c r="J224" s="184">
        <v>31.03</v>
      </c>
      <c r="K224" s="184">
        <v>24.14</v>
      </c>
      <c r="L224" s="184">
        <v>13.790000000000001</v>
      </c>
      <c r="M224" s="184">
        <v>0</v>
      </c>
      <c r="N224" s="184">
        <v>3.45</v>
      </c>
      <c r="O224" s="184">
        <v>3.45</v>
      </c>
    </row>
    <row r="225" spans="1:15">
      <c r="A225" s="184" t="s">
        <v>765</v>
      </c>
      <c r="B225" s="185" t="s">
        <v>744</v>
      </c>
      <c r="C225" s="185" t="s">
        <v>826</v>
      </c>
      <c r="D225" s="184">
        <v>64</v>
      </c>
      <c r="E225" s="184">
        <v>0.94000000000000006</v>
      </c>
      <c r="F225" s="184">
        <v>6.0000000000000009</v>
      </c>
      <c r="G225" s="184">
        <v>10</v>
      </c>
      <c r="H225" s="184">
        <v>0.6</v>
      </c>
      <c r="I225" s="184">
        <v>10</v>
      </c>
      <c r="J225" s="184">
        <v>60</v>
      </c>
      <c r="K225" s="184">
        <v>20</v>
      </c>
      <c r="L225" s="184">
        <v>0</v>
      </c>
      <c r="M225" s="184">
        <v>0</v>
      </c>
      <c r="N225" s="184">
        <v>10</v>
      </c>
      <c r="O225" s="184">
        <v>10</v>
      </c>
    </row>
    <row r="226" spans="1:15">
      <c r="A226" s="184" t="s">
        <v>765</v>
      </c>
      <c r="B226" s="185" t="s">
        <v>756</v>
      </c>
      <c r="C226" s="185" t="s">
        <v>978</v>
      </c>
      <c r="D226" s="184">
        <v>64</v>
      </c>
      <c r="E226" s="184">
        <v>0.94000000000000006</v>
      </c>
      <c r="F226" s="184">
        <v>3.5999999999999996</v>
      </c>
      <c r="G226" s="184">
        <v>6</v>
      </c>
      <c r="H226" s="184">
        <v>0.6</v>
      </c>
      <c r="I226" s="184">
        <v>33.33</v>
      </c>
      <c r="J226" s="184">
        <v>16.670000000000002</v>
      </c>
      <c r="K226" s="184">
        <v>33.33</v>
      </c>
      <c r="L226" s="184">
        <v>16.670000000000002</v>
      </c>
      <c r="M226" s="184">
        <v>0</v>
      </c>
      <c r="N226" s="184">
        <v>0</v>
      </c>
      <c r="O226" s="184">
        <v>0</v>
      </c>
    </row>
    <row r="227" spans="1:15">
      <c r="A227" s="184" t="s">
        <v>765</v>
      </c>
      <c r="B227" s="185" t="s">
        <v>700</v>
      </c>
      <c r="C227" s="185" t="s">
        <v>816</v>
      </c>
      <c r="D227" s="184">
        <v>67</v>
      </c>
      <c r="E227" s="184">
        <v>0.93</v>
      </c>
      <c r="F227" s="184">
        <v>10.100000000000001</v>
      </c>
      <c r="G227" s="184">
        <v>17</v>
      </c>
      <c r="H227" s="184">
        <v>0.59</v>
      </c>
      <c r="I227" s="184">
        <v>11.76</v>
      </c>
      <c r="J227" s="184">
        <v>47.06</v>
      </c>
      <c r="K227" s="184">
        <v>35.29</v>
      </c>
      <c r="L227" s="184">
        <v>5.88</v>
      </c>
      <c r="M227" s="184">
        <v>0</v>
      </c>
      <c r="N227" s="184">
        <v>0</v>
      </c>
      <c r="O227" s="184">
        <v>0</v>
      </c>
    </row>
    <row r="228" spans="1:15">
      <c r="A228" s="184" t="s">
        <v>765</v>
      </c>
      <c r="B228" s="185" t="s">
        <v>722</v>
      </c>
      <c r="C228" s="185" t="s">
        <v>877</v>
      </c>
      <c r="D228" s="184">
        <v>68</v>
      </c>
      <c r="E228" s="184">
        <v>0.92</v>
      </c>
      <c r="F228" s="184">
        <v>4.6999999999999993</v>
      </c>
      <c r="G228" s="184">
        <v>8</v>
      </c>
      <c r="H228" s="184">
        <v>0.59</v>
      </c>
      <c r="I228" s="184">
        <v>25</v>
      </c>
      <c r="J228" s="184">
        <v>25</v>
      </c>
      <c r="K228" s="184">
        <v>37.5</v>
      </c>
      <c r="L228" s="184">
        <v>12.5</v>
      </c>
      <c r="M228" s="184">
        <v>0</v>
      </c>
      <c r="N228" s="184">
        <v>0</v>
      </c>
      <c r="O228" s="184">
        <v>0</v>
      </c>
    </row>
    <row r="229" spans="1:15">
      <c r="A229" s="184" t="s">
        <v>765</v>
      </c>
      <c r="B229" s="185" t="s">
        <v>711</v>
      </c>
      <c r="C229" s="185" t="s">
        <v>841</v>
      </c>
      <c r="D229" s="184">
        <v>69</v>
      </c>
      <c r="E229" s="184">
        <v>0.9</v>
      </c>
      <c r="F229" s="184">
        <v>16.7</v>
      </c>
      <c r="G229" s="184">
        <v>29</v>
      </c>
      <c r="H229" s="184">
        <v>0.57999999999999996</v>
      </c>
      <c r="I229" s="184">
        <v>17.240000000000002</v>
      </c>
      <c r="J229" s="184">
        <v>44.83</v>
      </c>
      <c r="K229" s="184">
        <v>20.69</v>
      </c>
      <c r="L229" s="184">
        <v>6.9</v>
      </c>
      <c r="M229" s="184">
        <v>0</v>
      </c>
      <c r="N229" s="184">
        <v>10.34</v>
      </c>
      <c r="O229" s="184">
        <v>6.9</v>
      </c>
    </row>
    <row r="230" spans="1:15">
      <c r="A230" s="184" t="s">
        <v>765</v>
      </c>
      <c r="B230" s="185" t="s">
        <v>731</v>
      </c>
      <c r="C230" s="185" t="s">
        <v>918</v>
      </c>
      <c r="D230" s="184">
        <v>69</v>
      </c>
      <c r="E230" s="184">
        <v>0.9</v>
      </c>
      <c r="F230" s="184">
        <v>5.8</v>
      </c>
      <c r="G230" s="184">
        <v>10</v>
      </c>
      <c r="H230" s="184">
        <v>0.57999999999999996</v>
      </c>
      <c r="I230" s="184">
        <v>30</v>
      </c>
      <c r="J230" s="184">
        <v>20</v>
      </c>
      <c r="K230" s="184">
        <v>30</v>
      </c>
      <c r="L230" s="184">
        <v>20</v>
      </c>
      <c r="M230" s="184">
        <v>0</v>
      </c>
      <c r="N230" s="184">
        <v>0</v>
      </c>
      <c r="O230" s="184">
        <v>0</v>
      </c>
    </row>
    <row r="231" spans="1:15">
      <c r="A231" s="184" t="s">
        <v>765</v>
      </c>
      <c r="B231" s="185" t="s">
        <v>698</v>
      </c>
      <c r="C231" s="185" t="s">
        <v>809</v>
      </c>
      <c r="D231" s="184">
        <v>71</v>
      </c>
      <c r="E231" s="184">
        <v>0.88</v>
      </c>
      <c r="F231" s="184">
        <v>6.2000000000000011</v>
      </c>
      <c r="G231" s="184">
        <v>11</v>
      </c>
      <c r="H231" s="184">
        <v>0.56000000000000005</v>
      </c>
      <c r="I231" s="184">
        <v>9.09</v>
      </c>
      <c r="J231" s="184">
        <v>45.45</v>
      </c>
      <c r="K231" s="184">
        <v>36.36</v>
      </c>
      <c r="L231" s="184">
        <v>9.09</v>
      </c>
      <c r="M231" s="184">
        <v>0</v>
      </c>
      <c r="N231" s="184">
        <v>0</v>
      </c>
      <c r="O231" s="184">
        <v>0</v>
      </c>
    </row>
    <row r="232" spans="1:15">
      <c r="A232" s="184" t="s">
        <v>765</v>
      </c>
      <c r="B232" s="185" t="s">
        <v>705</v>
      </c>
      <c r="C232" s="185" t="s">
        <v>824</v>
      </c>
      <c r="D232" s="184">
        <v>71</v>
      </c>
      <c r="E232" s="184">
        <v>0.88</v>
      </c>
      <c r="F232" s="184">
        <v>10.200000000000001</v>
      </c>
      <c r="G232" s="184">
        <v>18</v>
      </c>
      <c r="H232" s="184">
        <v>0.57000000000000006</v>
      </c>
      <c r="I232" s="184">
        <v>11.11</v>
      </c>
      <c r="J232" s="184">
        <v>44.44</v>
      </c>
      <c r="K232" s="184">
        <v>33.33</v>
      </c>
      <c r="L232" s="184">
        <v>11.11</v>
      </c>
      <c r="M232" s="184">
        <v>0</v>
      </c>
      <c r="N232" s="184">
        <v>0</v>
      </c>
      <c r="O232" s="184">
        <v>0</v>
      </c>
    </row>
    <row r="233" spans="1:15">
      <c r="A233" s="184" t="s">
        <v>765</v>
      </c>
      <c r="B233" s="185" t="s">
        <v>708</v>
      </c>
      <c r="C233" s="185" t="s">
        <v>832</v>
      </c>
      <c r="D233" s="184">
        <v>71</v>
      </c>
      <c r="E233" s="184">
        <v>0.88</v>
      </c>
      <c r="F233" s="184">
        <v>11.3</v>
      </c>
      <c r="G233" s="184">
        <v>20</v>
      </c>
      <c r="H233" s="184">
        <v>0.57000000000000006</v>
      </c>
      <c r="I233" s="184">
        <v>20</v>
      </c>
      <c r="J233" s="184">
        <v>30</v>
      </c>
      <c r="K233" s="184">
        <v>35</v>
      </c>
      <c r="L233" s="184">
        <v>15</v>
      </c>
      <c r="M233" s="184">
        <v>0</v>
      </c>
      <c r="N233" s="184">
        <v>0</v>
      </c>
      <c r="O233" s="184">
        <v>0</v>
      </c>
    </row>
    <row r="234" spans="1:15">
      <c r="A234" s="184" t="s">
        <v>765</v>
      </c>
      <c r="B234" s="185" t="s">
        <v>733</v>
      </c>
      <c r="C234" s="185" t="s">
        <v>895</v>
      </c>
      <c r="D234" s="184">
        <v>71</v>
      </c>
      <c r="E234" s="184">
        <v>0.88</v>
      </c>
      <c r="F234" s="184">
        <v>10.199999999999998</v>
      </c>
      <c r="G234" s="184">
        <v>18</v>
      </c>
      <c r="H234" s="184">
        <v>0.57000000000000006</v>
      </c>
      <c r="I234" s="184">
        <v>22.22</v>
      </c>
      <c r="J234" s="184">
        <v>38.89</v>
      </c>
      <c r="K234" s="184">
        <v>11.11</v>
      </c>
      <c r="L234" s="184">
        <v>27.78</v>
      </c>
      <c r="M234" s="184">
        <v>0</v>
      </c>
      <c r="N234" s="184">
        <v>0</v>
      </c>
      <c r="O234" s="184">
        <v>0</v>
      </c>
    </row>
    <row r="235" spans="1:15">
      <c r="A235" s="184" t="s">
        <v>765</v>
      </c>
      <c r="B235" s="185" t="s">
        <v>704</v>
      </c>
      <c r="C235" s="185" t="s">
        <v>822</v>
      </c>
      <c r="D235" s="184">
        <v>75</v>
      </c>
      <c r="E235" s="184">
        <v>0.86</v>
      </c>
      <c r="F235" s="184">
        <v>15.4</v>
      </c>
      <c r="G235" s="184">
        <v>28</v>
      </c>
      <c r="H235" s="184">
        <v>0.55000000000000004</v>
      </c>
      <c r="I235" s="184">
        <v>21.43</v>
      </c>
      <c r="J235" s="184">
        <v>32.14</v>
      </c>
      <c r="K235" s="184">
        <v>25</v>
      </c>
      <c r="L235" s="184">
        <v>10.71</v>
      </c>
      <c r="M235" s="184">
        <v>0</v>
      </c>
      <c r="N235" s="184">
        <v>10.71</v>
      </c>
      <c r="O235" s="184">
        <v>10.71</v>
      </c>
    </row>
    <row r="236" spans="1:15">
      <c r="A236" s="184" t="s">
        <v>765</v>
      </c>
      <c r="B236" s="185" t="s">
        <v>731</v>
      </c>
      <c r="C236" s="185" t="s">
        <v>890</v>
      </c>
      <c r="D236" s="184">
        <v>75</v>
      </c>
      <c r="E236" s="184">
        <v>0.86</v>
      </c>
      <c r="F236" s="184">
        <v>5.5000000000000018</v>
      </c>
      <c r="G236" s="184">
        <v>10</v>
      </c>
      <c r="H236" s="184">
        <v>0.55000000000000004</v>
      </c>
      <c r="I236" s="184">
        <v>0</v>
      </c>
      <c r="J236" s="184">
        <v>50</v>
      </c>
      <c r="K236" s="184">
        <v>50</v>
      </c>
      <c r="L236" s="184">
        <v>0</v>
      </c>
      <c r="M236" s="184">
        <v>0</v>
      </c>
      <c r="N236" s="184">
        <v>0</v>
      </c>
      <c r="O236" s="184">
        <v>0</v>
      </c>
    </row>
    <row r="237" spans="1:15">
      <c r="A237" s="184" t="s">
        <v>765</v>
      </c>
      <c r="B237" s="185" t="s">
        <v>747</v>
      </c>
      <c r="C237" s="185" t="s">
        <v>953</v>
      </c>
      <c r="D237" s="184">
        <v>75</v>
      </c>
      <c r="E237" s="184">
        <v>0.86</v>
      </c>
      <c r="F237" s="184">
        <v>5.5000000000000009</v>
      </c>
      <c r="G237" s="184">
        <v>10</v>
      </c>
      <c r="H237" s="184">
        <v>0.55000000000000004</v>
      </c>
      <c r="I237" s="184">
        <v>20</v>
      </c>
      <c r="J237" s="184">
        <v>30</v>
      </c>
      <c r="K237" s="184">
        <v>30</v>
      </c>
      <c r="L237" s="184">
        <v>20</v>
      </c>
      <c r="M237" s="184">
        <v>0</v>
      </c>
      <c r="N237" s="184">
        <v>0</v>
      </c>
      <c r="O237" s="184">
        <v>0</v>
      </c>
    </row>
    <row r="238" spans="1:15">
      <c r="A238" s="184" t="s">
        <v>765</v>
      </c>
      <c r="B238" s="185" t="s">
        <v>747</v>
      </c>
      <c r="C238" s="185" t="s">
        <v>954</v>
      </c>
      <c r="D238" s="184">
        <v>78</v>
      </c>
      <c r="E238" s="184">
        <v>0.85</v>
      </c>
      <c r="F238" s="184">
        <v>7.6000000000000014</v>
      </c>
      <c r="G238" s="184">
        <v>14</v>
      </c>
      <c r="H238" s="184">
        <v>0.54</v>
      </c>
      <c r="I238" s="184">
        <v>7.1400000000000006</v>
      </c>
      <c r="J238" s="184">
        <v>42.86</v>
      </c>
      <c r="K238" s="184">
        <v>42.86</v>
      </c>
      <c r="L238" s="184">
        <v>0</v>
      </c>
      <c r="M238" s="184">
        <v>0</v>
      </c>
      <c r="N238" s="184">
        <v>7.1400000000000006</v>
      </c>
      <c r="O238" s="184">
        <v>7.1400000000000006</v>
      </c>
    </row>
    <row r="239" spans="1:15">
      <c r="A239" s="184" t="s">
        <v>765</v>
      </c>
      <c r="B239" s="185" t="s">
        <v>729</v>
      </c>
      <c r="C239" s="185" t="s">
        <v>908</v>
      </c>
      <c r="D239" s="184">
        <v>79</v>
      </c>
      <c r="E239" s="184">
        <v>0.84</v>
      </c>
      <c r="F239" s="184">
        <v>5.4000000000000012</v>
      </c>
      <c r="G239" s="184">
        <v>10</v>
      </c>
      <c r="H239" s="184">
        <v>0.54</v>
      </c>
      <c r="I239" s="184">
        <v>10</v>
      </c>
      <c r="J239" s="184">
        <v>50</v>
      </c>
      <c r="K239" s="184">
        <v>20</v>
      </c>
      <c r="L239" s="184">
        <v>10</v>
      </c>
      <c r="M239" s="184">
        <v>0</v>
      </c>
      <c r="N239" s="184">
        <v>10</v>
      </c>
      <c r="O239" s="184">
        <v>10</v>
      </c>
    </row>
    <row r="240" spans="1:15">
      <c r="A240" s="184" t="s">
        <v>765</v>
      </c>
      <c r="B240" s="185" t="s">
        <v>716</v>
      </c>
      <c r="C240" s="185" t="s">
        <v>862</v>
      </c>
      <c r="D240" s="184">
        <v>80</v>
      </c>
      <c r="E240" s="184">
        <v>0.82000000000000006</v>
      </c>
      <c r="F240" s="184">
        <v>6.3000000000000007</v>
      </c>
      <c r="G240" s="184">
        <v>12</v>
      </c>
      <c r="H240" s="184">
        <v>0.53</v>
      </c>
      <c r="I240" s="184">
        <v>8.33</v>
      </c>
      <c r="J240" s="184">
        <v>41.67</v>
      </c>
      <c r="K240" s="184">
        <v>33.33</v>
      </c>
      <c r="L240" s="184">
        <v>16.670000000000002</v>
      </c>
      <c r="M240" s="184">
        <v>0</v>
      </c>
      <c r="N240" s="184">
        <v>0</v>
      </c>
      <c r="O240" s="184">
        <v>0</v>
      </c>
    </row>
    <row r="241" spans="1:15">
      <c r="A241" s="184" t="s">
        <v>765</v>
      </c>
      <c r="B241" s="185" t="s">
        <v>714</v>
      </c>
      <c r="C241" s="185" t="s">
        <v>854</v>
      </c>
      <c r="D241" s="184">
        <v>81</v>
      </c>
      <c r="E241" s="184">
        <v>0.81</v>
      </c>
      <c r="F241" s="184">
        <v>6.2</v>
      </c>
      <c r="G241" s="184">
        <v>12</v>
      </c>
      <c r="H241" s="184">
        <v>0.52</v>
      </c>
      <c r="I241" s="184">
        <v>16.670000000000002</v>
      </c>
      <c r="J241" s="184">
        <v>33.33</v>
      </c>
      <c r="K241" s="184">
        <v>25</v>
      </c>
      <c r="L241" s="184">
        <v>16.670000000000002</v>
      </c>
      <c r="M241" s="184">
        <v>0</v>
      </c>
      <c r="N241" s="184">
        <v>8.33</v>
      </c>
      <c r="O241" s="184">
        <v>8.33</v>
      </c>
    </row>
    <row r="242" spans="1:15">
      <c r="A242" s="184" t="s">
        <v>765</v>
      </c>
      <c r="B242" s="185" t="s">
        <v>723</v>
      </c>
      <c r="C242" s="185" t="s">
        <v>880</v>
      </c>
      <c r="D242" s="184">
        <v>81</v>
      </c>
      <c r="E242" s="184">
        <v>0.81</v>
      </c>
      <c r="F242" s="184">
        <v>3.0999999999999996</v>
      </c>
      <c r="G242" s="184">
        <v>6</v>
      </c>
      <c r="H242" s="184">
        <v>0.52</v>
      </c>
      <c r="I242" s="184">
        <v>16.670000000000002</v>
      </c>
      <c r="J242" s="184">
        <v>50</v>
      </c>
      <c r="K242" s="184">
        <v>0</v>
      </c>
      <c r="L242" s="184">
        <v>0</v>
      </c>
      <c r="M242" s="184">
        <v>0</v>
      </c>
      <c r="N242" s="184">
        <v>33.33</v>
      </c>
      <c r="O242" s="184">
        <v>33.33</v>
      </c>
    </row>
    <row r="243" spans="1:15">
      <c r="A243" s="184" t="s">
        <v>765</v>
      </c>
      <c r="B243" s="185" t="s">
        <v>697</v>
      </c>
      <c r="C243" s="185" t="s">
        <v>803</v>
      </c>
      <c r="D243" s="184">
        <v>83</v>
      </c>
      <c r="E243" s="184">
        <v>0.8</v>
      </c>
      <c r="F243" s="184">
        <v>8.1999999999999993</v>
      </c>
      <c r="G243" s="184">
        <v>16</v>
      </c>
      <c r="H243" s="184">
        <v>0.51</v>
      </c>
      <c r="I243" s="184">
        <v>25</v>
      </c>
      <c r="J243" s="184">
        <v>18.75</v>
      </c>
      <c r="K243" s="184">
        <v>25</v>
      </c>
      <c r="L243" s="184">
        <v>31.25</v>
      </c>
      <c r="M243" s="184">
        <v>0</v>
      </c>
      <c r="N243" s="184">
        <v>0</v>
      </c>
      <c r="O243" s="184">
        <v>0</v>
      </c>
    </row>
    <row r="244" spans="1:15">
      <c r="A244" s="184" t="s">
        <v>765</v>
      </c>
      <c r="B244" s="185" t="s">
        <v>700</v>
      </c>
      <c r="C244" s="185" t="s">
        <v>815</v>
      </c>
      <c r="D244" s="184">
        <v>83</v>
      </c>
      <c r="E244" s="184">
        <v>0.8</v>
      </c>
      <c r="F244" s="184">
        <v>4.5999999999999996</v>
      </c>
      <c r="G244" s="184">
        <v>9</v>
      </c>
      <c r="H244" s="184">
        <v>0.51</v>
      </c>
      <c r="I244" s="184">
        <v>11.11</v>
      </c>
      <c r="J244" s="184">
        <v>44.44</v>
      </c>
      <c r="K244" s="184">
        <v>22.22</v>
      </c>
      <c r="L244" s="184">
        <v>0</v>
      </c>
      <c r="M244" s="184">
        <v>0</v>
      </c>
      <c r="N244" s="184">
        <v>22.22</v>
      </c>
      <c r="O244" s="184">
        <v>22.22</v>
      </c>
    </row>
    <row r="245" spans="1:15">
      <c r="A245" s="184" t="s">
        <v>765</v>
      </c>
      <c r="B245" s="185" t="s">
        <v>728</v>
      </c>
      <c r="C245" s="185" t="s">
        <v>901</v>
      </c>
      <c r="D245" s="184">
        <v>83</v>
      </c>
      <c r="E245" s="184">
        <v>0.8</v>
      </c>
      <c r="F245" s="184">
        <v>4.0999999999999996</v>
      </c>
      <c r="G245" s="184">
        <v>8</v>
      </c>
      <c r="H245" s="184">
        <v>0.51</v>
      </c>
      <c r="I245" s="184">
        <v>12.5</v>
      </c>
      <c r="J245" s="184">
        <v>50</v>
      </c>
      <c r="K245" s="184">
        <v>0</v>
      </c>
      <c r="L245" s="184">
        <v>37.5</v>
      </c>
      <c r="M245" s="184">
        <v>0</v>
      </c>
      <c r="N245" s="184">
        <v>0</v>
      </c>
      <c r="O245" s="184">
        <v>0</v>
      </c>
    </row>
    <row r="246" spans="1:15">
      <c r="A246" s="184" t="s">
        <v>765</v>
      </c>
      <c r="B246" s="185" t="s">
        <v>741</v>
      </c>
      <c r="C246" s="185" t="s">
        <v>945</v>
      </c>
      <c r="D246" s="184">
        <v>83</v>
      </c>
      <c r="E246" s="184">
        <v>0.8</v>
      </c>
      <c r="F246" s="184">
        <v>4.0999999999999996</v>
      </c>
      <c r="G246" s="184">
        <v>8</v>
      </c>
      <c r="H246" s="184">
        <v>0.51</v>
      </c>
      <c r="I246" s="184">
        <v>25</v>
      </c>
      <c r="J246" s="184">
        <v>0</v>
      </c>
      <c r="K246" s="184">
        <v>62.5</v>
      </c>
      <c r="L246" s="184">
        <v>12.5</v>
      </c>
      <c r="M246" s="184">
        <v>0</v>
      </c>
      <c r="N246" s="184">
        <v>0</v>
      </c>
      <c r="O246" s="184">
        <v>0</v>
      </c>
    </row>
    <row r="247" spans="1:15">
      <c r="A247" s="184" t="s">
        <v>765</v>
      </c>
      <c r="B247" s="185" t="s">
        <v>713</v>
      </c>
      <c r="C247" s="185" t="s">
        <v>848</v>
      </c>
      <c r="D247" s="184">
        <v>87</v>
      </c>
      <c r="E247" s="184">
        <v>0.79</v>
      </c>
      <c r="F247" s="184">
        <v>9.1</v>
      </c>
      <c r="G247" s="184">
        <v>18</v>
      </c>
      <c r="H247" s="184">
        <v>0.51</v>
      </c>
      <c r="I247" s="184">
        <v>11.11</v>
      </c>
      <c r="J247" s="184">
        <v>44.44</v>
      </c>
      <c r="K247" s="184">
        <v>16.670000000000002</v>
      </c>
      <c r="L247" s="184">
        <v>16.670000000000002</v>
      </c>
      <c r="M247" s="184">
        <v>11.11</v>
      </c>
      <c r="N247" s="184">
        <v>0</v>
      </c>
      <c r="O247" s="184">
        <v>0</v>
      </c>
    </row>
    <row r="248" spans="1:15">
      <c r="A248" s="184" t="s">
        <v>765</v>
      </c>
      <c r="B248" s="185" t="s">
        <v>715</v>
      </c>
      <c r="C248" s="185" t="s">
        <v>856</v>
      </c>
      <c r="D248" s="184">
        <v>88</v>
      </c>
      <c r="E248" s="184">
        <v>0.77</v>
      </c>
      <c r="F248" s="184">
        <v>6.9</v>
      </c>
      <c r="G248" s="184">
        <v>14</v>
      </c>
      <c r="H248" s="184">
        <v>0.49</v>
      </c>
      <c r="I248" s="184">
        <v>28.57</v>
      </c>
      <c r="J248" s="184">
        <v>14.290000000000001</v>
      </c>
      <c r="K248" s="184">
        <v>21.43</v>
      </c>
      <c r="L248" s="184">
        <v>21.43</v>
      </c>
      <c r="M248" s="184">
        <v>7.1400000000000006</v>
      </c>
      <c r="N248" s="184">
        <v>7.1400000000000006</v>
      </c>
      <c r="O248" s="184">
        <v>7.1400000000000006</v>
      </c>
    </row>
    <row r="249" spans="1:15">
      <c r="A249" s="184" t="s">
        <v>765</v>
      </c>
      <c r="B249" s="185" t="s">
        <v>701</v>
      </c>
      <c r="C249" s="185" t="s">
        <v>817</v>
      </c>
      <c r="D249" s="184">
        <v>89</v>
      </c>
      <c r="E249" s="184">
        <v>0.74</v>
      </c>
      <c r="F249" s="184">
        <v>6.6000000000000005</v>
      </c>
      <c r="G249" s="184">
        <v>14</v>
      </c>
      <c r="H249" s="184">
        <v>0.47000000000000003</v>
      </c>
      <c r="I249" s="184">
        <v>21.43</v>
      </c>
      <c r="J249" s="184">
        <v>28.57</v>
      </c>
      <c r="K249" s="184">
        <v>14.290000000000001</v>
      </c>
      <c r="L249" s="184">
        <v>0</v>
      </c>
      <c r="M249" s="184">
        <v>0</v>
      </c>
      <c r="N249" s="184">
        <v>35.71</v>
      </c>
      <c r="O249" s="184">
        <v>28.57</v>
      </c>
    </row>
    <row r="250" spans="1:15">
      <c r="A250" s="184" t="s">
        <v>765</v>
      </c>
      <c r="B250" s="185" t="s">
        <v>702</v>
      </c>
      <c r="C250" s="185" t="s">
        <v>819</v>
      </c>
      <c r="D250" s="184">
        <v>89</v>
      </c>
      <c r="E250" s="184">
        <v>0.74</v>
      </c>
      <c r="F250" s="184">
        <v>7.6</v>
      </c>
      <c r="G250" s="184">
        <v>16</v>
      </c>
      <c r="H250" s="184">
        <v>0.48</v>
      </c>
      <c r="I250" s="184">
        <v>25</v>
      </c>
      <c r="J250" s="184">
        <v>12.5</v>
      </c>
      <c r="K250" s="184">
        <v>25</v>
      </c>
      <c r="L250" s="184">
        <v>37.5</v>
      </c>
      <c r="M250" s="184">
        <v>0</v>
      </c>
      <c r="N250" s="184">
        <v>0</v>
      </c>
      <c r="O250" s="184">
        <v>0</v>
      </c>
    </row>
    <row r="251" spans="1:15">
      <c r="A251" s="184" t="s">
        <v>765</v>
      </c>
      <c r="B251" s="185" t="s">
        <v>696</v>
      </c>
      <c r="C251" s="185" t="s">
        <v>802</v>
      </c>
      <c r="D251" s="184">
        <v>91</v>
      </c>
      <c r="E251" s="184">
        <v>0.71</v>
      </c>
      <c r="F251" s="184">
        <v>9.1000000000000014</v>
      </c>
      <c r="G251" s="184">
        <v>20</v>
      </c>
      <c r="H251" s="184">
        <v>0.46</v>
      </c>
      <c r="I251" s="184">
        <v>20</v>
      </c>
      <c r="J251" s="184">
        <v>15</v>
      </c>
      <c r="K251" s="184">
        <v>35</v>
      </c>
      <c r="L251" s="184">
        <v>10</v>
      </c>
      <c r="M251" s="184">
        <v>0</v>
      </c>
      <c r="N251" s="184">
        <v>20</v>
      </c>
      <c r="O251" s="184">
        <v>20</v>
      </c>
    </row>
    <row r="252" spans="1:15">
      <c r="A252" s="184" t="s">
        <v>765</v>
      </c>
      <c r="B252" s="185" t="s">
        <v>704</v>
      </c>
      <c r="C252" s="185" t="s">
        <v>823</v>
      </c>
      <c r="D252" s="184">
        <v>91</v>
      </c>
      <c r="E252" s="184">
        <v>0.71</v>
      </c>
      <c r="F252" s="184">
        <v>6.4</v>
      </c>
      <c r="G252" s="184">
        <v>14</v>
      </c>
      <c r="H252" s="184">
        <v>0.46</v>
      </c>
      <c r="I252" s="184">
        <v>14.290000000000001</v>
      </c>
      <c r="J252" s="184">
        <v>35.71</v>
      </c>
      <c r="K252" s="184">
        <v>14.290000000000001</v>
      </c>
      <c r="L252" s="184">
        <v>7.1400000000000006</v>
      </c>
      <c r="M252" s="184">
        <v>0</v>
      </c>
      <c r="N252" s="184">
        <v>28.57</v>
      </c>
      <c r="O252" s="184">
        <v>28.57</v>
      </c>
    </row>
    <row r="253" spans="1:15">
      <c r="A253" s="184" t="s">
        <v>765</v>
      </c>
      <c r="B253" s="185" t="s">
        <v>725</v>
      </c>
      <c r="C253" s="185" t="s">
        <v>889</v>
      </c>
      <c r="D253" s="184">
        <v>91</v>
      </c>
      <c r="E253" s="184">
        <v>0.71</v>
      </c>
      <c r="F253" s="184">
        <v>15.4</v>
      </c>
      <c r="G253" s="184">
        <v>34</v>
      </c>
      <c r="H253" s="184">
        <v>0.45</v>
      </c>
      <c r="I253" s="184">
        <v>20.59</v>
      </c>
      <c r="J253" s="184">
        <v>23.53</v>
      </c>
      <c r="K253" s="184">
        <v>17.650000000000002</v>
      </c>
      <c r="L253" s="184">
        <v>11.76</v>
      </c>
      <c r="M253" s="184">
        <v>0</v>
      </c>
      <c r="N253" s="184">
        <v>26.47</v>
      </c>
      <c r="O253" s="184">
        <v>26.47</v>
      </c>
    </row>
    <row r="254" spans="1:15">
      <c r="A254" s="184" t="s">
        <v>765</v>
      </c>
      <c r="B254" s="185" t="s">
        <v>729</v>
      </c>
      <c r="C254" s="185" t="s">
        <v>910</v>
      </c>
      <c r="D254" s="184">
        <v>94</v>
      </c>
      <c r="E254" s="184">
        <v>0.70000000000000007</v>
      </c>
      <c r="F254" s="184">
        <v>4.5</v>
      </c>
      <c r="G254" s="184">
        <v>10</v>
      </c>
      <c r="H254" s="184">
        <v>0.45</v>
      </c>
      <c r="I254" s="184">
        <v>20</v>
      </c>
      <c r="J254" s="184">
        <v>30</v>
      </c>
      <c r="K254" s="184">
        <v>10</v>
      </c>
      <c r="L254" s="184">
        <v>0</v>
      </c>
      <c r="M254" s="184">
        <v>0</v>
      </c>
      <c r="N254" s="184">
        <v>40</v>
      </c>
      <c r="O254" s="184">
        <v>20</v>
      </c>
    </row>
    <row r="255" spans="1:15">
      <c r="A255" s="184" t="s">
        <v>765</v>
      </c>
      <c r="B255" s="185" t="s">
        <v>738</v>
      </c>
      <c r="C255" s="185" t="s">
        <v>934</v>
      </c>
      <c r="D255" s="184">
        <v>94</v>
      </c>
      <c r="E255" s="184">
        <v>0.70000000000000007</v>
      </c>
      <c r="F255" s="184">
        <v>5.4</v>
      </c>
      <c r="G255" s="184">
        <v>12</v>
      </c>
      <c r="H255" s="184">
        <v>0.45</v>
      </c>
      <c r="I255" s="184">
        <v>33.33</v>
      </c>
      <c r="J255" s="184">
        <v>16.670000000000002</v>
      </c>
      <c r="K255" s="184">
        <v>0</v>
      </c>
      <c r="L255" s="184">
        <v>0</v>
      </c>
      <c r="M255" s="184">
        <v>0</v>
      </c>
      <c r="N255" s="184">
        <v>50</v>
      </c>
      <c r="O255" s="184">
        <v>50</v>
      </c>
    </row>
    <row r="256" spans="1:15">
      <c r="A256" s="184" t="s">
        <v>765</v>
      </c>
      <c r="B256" s="185" t="s">
        <v>746</v>
      </c>
      <c r="C256" s="185" t="s">
        <v>815</v>
      </c>
      <c r="D256" s="184">
        <v>96</v>
      </c>
      <c r="E256" s="184">
        <v>0.69000000000000006</v>
      </c>
      <c r="F256" s="184">
        <v>10.599999999999998</v>
      </c>
      <c r="G256" s="184">
        <v>24</v>
      </c>
      <c r="H256" s="184">
        <v>0.44</v>
      </c>
      <c r="I256" s="184">
        <v>4.17</v>
      </c>
      <c r="J256" s="184">
        <v>45.83</v>
      </c>
      <c r="K256" s="184">
        <v>12.5</v>
      </c>
      <c r="L256" s="184">
        <v>29.17</v>
      </c>
      <c r="M256" s="184">
        <v>0</v>
      </c>
      <c r="N256" s="184">
        <v>8.33</v>
      </c>
      <c r="O256" s="184">
        <v>8.33</v>
      </c>
    </row>
    <row r="257" spans="1:15">
      <c r="A257" s="184" t="s">
        <v>765</v>
      </c>
      <c r="B257" s="185" t="s">
        <v>729</v>
      </c>
      <c r="C257" s="185" t="s">
        <v>912</v>
      </c>
      <c r="D257" s="184">
        <v>97</v>
      </c>
      <c r="E257" s="184">
        <v>0.68</v>
      </c>
      <c r="F257" s="184">
        <v>2.6</v>
      </c>
      <c r="G257" s="184">
        <v>6</v>
      </c>
      <c r="H257" s="184">
        <v>0.43</v>
      </c>
      <c r="I257" s="184">
        <v>16.670000000000002</v>
      </c>
      <c r="J257" s="184">
        <v>16.670000000000002</v>
      </c>
      <c r="K257" s="184">
        <v>33.33</v>
      </c>
      <c r="L257" s="184">
        <v>16.670000000000002</v>
      </c>
      <c r="M257" s="184">
        <v>16.670000000000002</v>
      </c>
      <c r="N257" s="184">
        <v>0</v>
      </c>
      <c r="O257" s="184">
        <v>0</v>
      </c>
    </row>
    <row r="258" spans="1:15">
      <c r="A258" s="184" t="s">
        <v>765</v>
      </c>
      <c r="B258" s="185" t="s">
        <v>726</v>
      </c>
      <c r="C258" s="185" t="s">
        <v>894</v>
      </c>
      <c r="D258" s="184">
        <v>98</v>
      </c>
      <c r="E258" s="184">
        <v>0.62</v>
      </c>
      <c r="F258" s="184">
        <v>2.4</v>
      </c>
      <c r="G258" s="184">
        <v>6</v>
      </c>
      <c r="H258" s="184">
        <v>0.4</v>
      </c>
      <c r="I258" s="184">
        <v>16.670000000000002</v>
      </c>
      <c r="J258" s="184">
        <v>33.33</v>
      </c>
      <c r="K258" s="184">
        <v>0</v>
      </c>
      <c r="L258" s="184">
        <v>0</v>
      </c>
      <c r="M258" s="184">
        <v>16.670000000000002</v>
      </c>
      <c r="N258" s="184">
        <v>33.33</v>
      </c>
      <c r="O258" s="184">
        <v>33.33</v>
      </c>
    </row>
    <row r="259" spans="1:15">
      <c r="A259" s="184" t="s">
        <v>765</v>
      </c>
      <c r="B259" s="185" t="s">
        <v>715</v>
      </c>
      <c r="C259" s="185" t="s">
        <v>844</v>
      </c>
      <c r="D259" s="184">
        <v>99</v>
      </c>
      <c r="E259" s="184">
        <v>0.57000000000000006</v>
      </c>
      <c r="F259" s="184">
        <v>2.9</v>
      </c>
      <c r="G259" s="184">
        <v>8</v>
      </c>
      <c r="H259" s="184">
        <v>0.36</v>
      </c>
      <c r="I259" s="184">
        <v>12.5</v>
      </c>
      <c r="J259" s="184">
        <v>12.5</v>
      </c>
      <c r="K259" s="184">
        <v>37.5</v>
      </c>
      <c r="L259" s="184">
        <v>0</v>
      </c>
      <c r="M259" s="184">
        <v>0</v>
      </c>
      <c r="N259" s="184">
        <v>37.5</v>
      </c>
      <c r="O259" s="184">
        <v>25</v>
      </c>
    </row>
    <row r="260" spans="1:15">
      <c r="A260" s="184" t="s">
        <v>765</v>
      </c>
      <c r="B260" s="185" t="s">
        <v>728</v>
      </c>
      <c r="C260" s="185" t="s">
        <v>902</v>
      </c>
      <c r="D260" s="184">
        <v>100</v>
      </c>
      <c r="E260" s="184">
        <v>0.48</v>
      </c>
      <c r="F260" s="184">
        <v>3.0999999999999996</v>
      </c>
      <c r="G260" s="184">
        <v>10</v>
      </c>
      <c r="H260" s="184">
        <v>0.31</v>
      </c>
      <c r="I260" s="184">
        <v>0</v>
      </c>
      <c r="J260" s="184">
        <v>30</v>
      </c>
      <c r="K260" s="184">
        <v>20</v>
      </c>
      <c r="L260" s="184">
        <v>20</v>
      </c>
      <c r="M260" s="184">
        <v>20</v>
      </c>
      <c r="N260" s="184">
        <v>10</v>
      </c>
      <c r="O260" s="184">
        <v>10</v>
      </c>
    </row>
    <row r="261" spans="1:15">
      <c r="A261" s="184" t="s">
        <v>765</v>
      </c>
      <c r="B261" s="185" t="s">
        <v>746</v>
      </c>
      <c r="C261" s="185" t="s">
        <v>951</v>
      </c>
      <c r="D261" s="184">
        <v>101</v>
      </c>
      <c r="E261" s="184">
        <v>0.31</v>
      </c>
      <c r="F261" s="184">
        <v>1</v>
      </c>
      <c r="G261" s="184">
        <v>5</v>
      </c>
      <c r="H261" s="184">
        <v>0.2</v>
      </c>
      <c r="I261" s="184">
        <v>20</v>
      </c>
      <c r="J261" s="184">
        <v>0</v>
      </c>
      <c r="K261" s="184">
        <v>0</v>
      </c>
      <c r="L261" s="184">
        <v>0</v>
      </c>
      <c r="M261" s="184">
        <v>0</v>
      </c>
      <c r="N261" s="184">
        <v>80</v>
      </c>
      <c r="O261" s="184">
        <v>80</v>
      </c>
    </row>
    <row r="262" spans="1:15">
      <c r="A262" s="184" t="s">
        <v>765</v>
      </c>
      <c r="B262" s="185" t="s">
        <v>716</v>
      </c>
      <c r="C262" s="185" t="s">
        <v>864</v>
      </c>
      <c r="D262" s="184">
        <v>102</v>
      </c>
      <c r="E262" s="184">
        <v>0.26</v>
      </c>
      <c r="F262" s="184">
        <v>1</v>
      </c>
      <c r="G262" s="184">
        <v>6</v>
      </c>
      <c r="H262" s="184">
        <v>0.17</v>
      </c>
      <c r="I262" s="184">
        <v>0</v>
      </c>
      <c r="J262" s="184">
        <v>0</v>
      </c>
      <c r="K262" s="184">
        <v>33.33</v>
      </c>
      <c r="L262" s="184">
        <v>33.33</v>
      </c>
      <c r="M262" s="184">
        <v>16.670000000000002</v>
      </c>
      <c r="N262" s="184">
        <v>16.670000000000002</v>
      </c>
      <c r="O262" s="184">
        <v>0</v>
      </c>
    </row>
    <row r="263" spans="1:15">
      <c r="A263" s="184" t="s">
        <v>766</v>
      </c>
      <c r="B263" s="185" t="s">
        <v>711</v>
      </c>
      <c r="C263" s="185" t="s">
        <v>840</v>
      </c>
      <c r="D263" s="184">
        <v>1</v>
      </c>
      <c r="E263" s="184">
        <v>1.48</v>
      </c>
      <c r="F263" s="184">
        <v>6</v>
      </c>
      <c r="G263" s="184">
        <v>6</v>
      </c>
      <c r="H263" s="184">
        <v>1</v>
      </c>
      <c r="I263" s="184">
        <v>100</v>
      </c>
      <c r="J263" s="184">
        <v>0</v>
      </c>
      <c r="K263" s="184">
        <v>0</v>
      </c>
      <c r="L263" s="184">
        <v>0</v>
      </c>
      <c r="M263" s="184">
        <v>0</v>
      </c>
      <c r="N263" s="184">
        <v>0</v>
      </c>
      <c r="O263" s="184">
        <v>0</v>
      </c>
    </row>
    <row r="264" spans="1:15">
      <c r="A264" s="184" t="s">
        <v>766</v>
      </c>
      <c r="B264" s="185" t="s">
        <v>714</v>
      </c>
      <c r="C264" s="185" t="s">
        <v>854</v>
      </c>
      <c r="D264" s="184">
        <v>1</v>
      </c>
      <c r="E264" s="184">
        <v>1.48</v>
      </c>
      <c r="F264" s="184">
        <v>5</v>
      </c>
      <c r="G264" s="184">
        <v>5</v>
      </c>
      <c r="H264" s="184">
        <v>1</v>
      </c>
      <c r="I264" s="184">
        <v>100</v>
      </c>
      <c r="J264" s="184">
        <v>0</v>
      </c>
      <c r="K264" s="184">
        <v>0</v>
      </c>
      <c r="L264" s="184">
        <v>0</v>
      </c>
      <c r="M264" s="184">
        <v>0</v>
      </c>
      <c r="N264" s="184">
        <v>0</v>
      </c>
      <c r="O264" s="184">
        <v>0</v>
      </c>
    </row>
    <row r="265" spans="1:15">
      <c r="A265" s="184" t="s">
        <v>766</v>
      </c>
      <c r="B265" s="185" t="s">
        <v>727</v>
      </c>
      <c r="C265" s="185" t="s">
        <v>898</v>
      </c>
      <c r="D265" s="184">
        <v>3</v>
      </c>
      <c r="E265" s="184">
        <v>1.42</v>
      </c>
      <c r="F265" s="184">
        <v>7.7</v>
      </c>
      <c r="G265" s="184">
        <v>8</v>
      </c>
      <c r="H265" s="184">
        <v>0.96</v>
      </c>
      <c r="I265" s="184">
        <v>87.5</v>
      </c>
      <c r="J265" s="184">
        <v>12.5</v>
      </c>
      <c r="K265" s="184">
        <v>0</v>
      </c>
      <c r="L265" s="184">
        <v>0</v>
      </c>
      <c r="M265" s="184">
        <v>0</v>
      </c>
      <c r="N265" s="184">
        <v>0</v>
      </c>
      <c r="O265" s="184">
        <v>0</v>
      </c>
    </row>
    <row r="266" spans="1:15">
      <c r="A266" s="184" t="s">
        <v>766</v>
      </c>
      <c r="B266" s="185" t="s">
        <v>751</v>
      </c>
      <c r="C266" s="185" t="s">
        <v>958</v>
      </c>
      <c r="D266" s="184">
        <v>3</v>
      </c>
      <c r="E266" s="184">
        <v>1.42</v>
      </c>
      <c r="F266" s="184">
        <v>7.7</v>
      </c>
      <c r="G266" s="184">
        <v>8</v>
      </c>
      <c r="H266" s="184">
        <v>0.96</v>
      </c>
      <c r="I266" s="184">
        <v>87.5</v>
      </c>
      <c r="J266" s="184">
        <v>12.5</v>
      </c>
      <c r="K266" s="184">
        <v>0</v>
      </c>
      <c r="L266" s="184">
        <v>0</v>
      </c>
      <c r="M266" s="184">
        <v>0</v>
      </c>
      <c r="N266" s="184">
        <v>0</v>
      </c>
      <c r="O266" s="184">
        <v>0</v>
      </c>
    </row>
    <row r="267" spans="1:15">
      <c r="A267" s="184" t="s">
        <v>766</v>
      </c>
      <c r="B267" s="185" t="s">
        <v>701</v>
      </c>
      <c r="C267" s="185" t="s">
        <v>818</v>
      </c>
      <c r="D267" s="184">
        <v>5</v>
      </c>
      <c r="E267" s="184">
        <v>1.4000000000000001</v>
      </c>
      <c r="F267" s="184">
        <v>5.7</v>
      </c>
      <c r="G267" s="184">
        <v>6</v>
      </c>
      <c r="H267" s="184">
        <v>0.95000000000000007</v>
      </c>
      <c r="I267" s="184">
        <v>83.33</v>
      </c>
      <c r="J267" s="184">
        <v>16.670000000000002</v>
      </c>
      <c r="K267" s="184">
        <v>0</v>
      </c>
      <c r="L267" s="184">
        <v>0</v>
      </c>
      <c r="M267" s="184">
        <v>0</v>
      </c>
      <c r="N267" s="184">
        <v>0</v>
      </c>
      <c r="O267" s="184">
        <v>0</v>
      </c>
    </row>
    <row r="268" spans="1:15">
      <c r="A268" s="184" t="s">
        <v>766</v>
      </c>
      <c r="B268" s="185" t="s">
        <v>750</v>
      </c>
      <c r="C268" s="185" t="s">
        <v>968</v>
      </c>
      <c r="D268" s="184">
        <v>6</v>
      </c>
      <c r="E268" s="184">
        <v>1.35</v>
      </c>
      <c r="F268" s="184">
        <v>9.1000000000000014</v>
      </c>
      <c r="G268" s="184">
        <v>10</v>
      </c>
      <c r="H268" s="184">
        <v>0.91</v>
      </c>
      <c r="I268" s="184">
        <v>70</v>
      </c>
      <c r="J268" s="184">
        <v>30</v>
      </c>
      <c r="K268" s="184">
        <v>0</v>
      </c>
      <c r="L268" s="184">
        <v>0</v>
      </c>
      <c r="M268" s="184">
        <v>0</v>
      </c>
      <c r="N268" s="184">
        <v>0</v>
      </c>
      <c r="O268" s="184">
        <v>0</v>
      </c>
    </row>
    <row r="269" spans="1:15">
      <c r="A269" s="184" t="s">
        <v>766</v>
      </c>
      <c r="B269" s="185" t="s">
        <v>754</v>
      </c>
      <c r="C269" s="185" t="s">
        <v>975</v>
      </c>
      <c r="D269" s="184">
        <v>7</v>
      </c>
      <c r="E269" s="184">
        <v>1.33</v>
      </c>
      <c r="F269" s="184">
        <v>5.4</v>
      </c>
      <c r="G269" s="184">
        <v>6</v>
      </c>
      <c r="H269" s="184">
        <v>0.9</v>
      </c>
      <c r="I269" s="184">
        <v>66.67</v>
      </c>
      <c r="J269" s="184">
        <v>33.33</v>
      </c>
      <c r="K269" s="184">
        <v>0</v>
      </c>
      <c r="L269" s="184">
        <v>0</v>
      </c>
      <c r="M269" s="184">
        <v>0</v>
      </c>
      <c r="N269" s="184">
        <v>0</v>
      </c>
      <c r="O269" s="184">
        <v>0</v>
      </c>
    </row>
    <row r="270" spans="1:15">
      <c r="A270" s="184" t="s">
        <v>766</v>
      </c>
      <c r="B270" s="185" t="s">
        <v>727</v>
      </c>
      <c r="C270" s="185" t="s">
        <v>895</v>
      </c>
      <c r="D270" s="184">
        <v>8</v>
      </c>
      <c r="E270" s="184">
        <v>1.3</v>
      </c>
      <c r="F270" s="184">
        <v>8.7999999999999989</v>
      </c>
      <c r="G270" s="184">
        <v>10</v>
      </c>
      <c r="H270" s="184">
        <v>0.88</v>
      </c>
      <c r="I270" s="184">
        <v>60</v>
      </c>
      <c r="J270" s="184">
        <v>40</v>
      </c>
      <c r="K270" s="184">
        <v>0</v>
      </c>
      <c r="L270" s="184">
        <v>0</v>
      </c>
      <c r="M270" s="184">
        <v>0</v>
      </c>
      <c r="N270" s="184">
        <v>0</v>
      </c>
      <c r="O270" s="184">
        <v>0</v>
      </c>
    </row>
    <row r="271" spans="1:15">
      <c r="A271" s="184" t="s">
        <v>766</v>
      </c>
      <c r="B271" s="185" t="s">
        <v>717</v>
      </c>
      <c r="C271" s="185" t="s">
        <v>871</v>
      </c>
      <c r="D271" s="184">
        <v>9</v>
      </c>
      <c r="E271" s="184">
        <v>1.26</v>
      </c>
      <c r="F271" s="184">
        <v>6.8000000000000007</v>
      </c>
      <c r="G271" s="184">
        <v>8</v>
      </c>
      <c r="H271" s="184">
        <v>0.85</v>
      </c>
      <c r="I271" s="184">
        <v>62.5</v>
      </c>
      <c r="J271" s="184">
        <v>25</v>
      </c>
      <c r="K271" s="184">
        <v>12.5</v>
      </c>
      <c r="L271" s="184">
        <v>0</v>
      </c>
      <c r="M271" s="184">
        <v>0</v>
      </c>
      <c r="N271" s="184">
        <v>0</v>
      </c>
      <c r="O271" s="184">
        <v>0</v>
      </c>
    </row>
    <row r="272" spans="1:15">
      <c r="A272" s="184" t="s">
        <v>766</v>
      </c>
      <c r="B272" s="185" t="s">
        <v>711</v>
      </c>
      <c r="C272" s="185" t="s">
        <v>841</v>
      </c>
      <c r="D272" s="184">
        <v>10</v>
      </c>
      <c r="E272" s="184">
        <v>1.23</v>
      </c>
      <c r="F272" s="184">
        <v>7.5000000000000009</v>
      </c>
      <c r="G272" s="184">
        <v>9</v>
      </c>
      <c r="H272" s="184">
        <v>0.83000000000000007</v>
      </c>
      <c r="I272" s="184">
        <v>44.44</v>
      </c>
      <c r="J272" s="184">
        <v>55.56</v>
      </c>
      <c r="K272" s="184">
        <v>0</v>
      </c>
      <c r="L272" s="184">
        <v>0</v>
      </c>
      <c r="M272" s="184">
        <v>0</v>
      </c>
      <c r="N272" s="184">
        <v>0</v>
      </c>
      <c r="O272" s="184">
        <v>0</v>
      </c>
    </row>
    <row r="273" spans="1:15">
      <c r="A273" s="184" t="s">
        <v>766</v>
      </c>
      <c r="B273" s="185" t="s">
        <v>721</v>
      </c>
      <c r="C273" s="185" t="s">
        <v>873</v>
      </c>
      <c r="D273" s="184">
        <v>11</v>
      </c>
      <c r="E273" s="184">
        <v>1.18</v>
      </c>
      <c r="F273" s="184">
        <v>4.8</v>
      </c>
      <c r="G273" s="184">
        <v>6</v>
      </c>
      <c r="H273" s="184">
        <v>0.8</v>
      </c>
      <c r="I273" s="184">
        <v>50</v>
      </c>
      <c r="J273" s="184">
        <v>33.33</v>
      </c>
      <c r="K273" s="184">
        <v>16.670000000000002</v>
      </c>
      <c r="L273" s="184">
        <v>0</v>
      </c>
      <c r="M273" s="184">
        <v>0</v>
      </c>
      <c r="N273" s="184">
        <v>0</v>
      </c>
      <c r="O273" s="184">
        <v>0</v>
      </c>
    </row>
    <row r="274" spans="1:15">
      <c r="A274" s="184" t="s">
        <v>766</v>
      </c>
      <c r="B274" s="185" t="s">
        <v>729</v>
      </c>
      <c r="C274" s="185" t="s">
        <v>907</v>
      </c>
      <c r="D274" s="184">
        <v>11</v>
      </c>
      <c r="E274" s="184">
        <v>1.18</v>
      </c>
      <c r="F274" s="184">
        <v>7.2</v>
      </c>
      <c r="G274" s="184">
        <v>9</v>
      </c>
      <c r="H274" s="184">
        <v>0.8</v>
      </c>
      <c r="I274" s="184">
        <v>44.44</v>
      </c>
      <c r="J274" s="184">
        <v>44.44</v>
      </c>
      <c r="K274" s="184">
        <v>11.11</v>
      </c>
      <c r="L274" s="184">
        <v>0</v>
      </c>
      <c r="M274" s="184">
        <v>0</v>
      </c>
      <c r="N274" s="184">
        <v>0</v>
      </c>
      <c r="O274" s="184">
        <v>0</v>
      </c>
    </row>
    <row r="275" spans="1:15">
      <c r="A275" s="184" t="s">
        <v>766</v>
      </c>
      <c r="B275" s="185" t="s">
        <v>713</v>
      </c>
      <c r="C275" s="185" t="s">
        <v>847</v>
      </c>
      <c r="D275" s="184">
        <v>13</v>
      </c>
      <c r="E275" s="184">
        <v>1.1500000000000001</v>
      </c>
      <c r="F275" s="184">
        <v>6.2000000000000011</v>
      </c>
      <c r="G275" s="184">
        <v>8</v>
      </c>
      <c r="H275" s="184">
        <v>0.78</v>
      </c>
      <c r="I275" s="184">
        <v>50</v>
      </c>
      <c r="J275" s="184">
        <v>25</v>
      </c>
      <c r="K275" s="184">
        <v>25</v>
      </c>
      <c r="L275" s="184">
        <v>0</v>
      </c>
      <c r="M275" s="184">
        <v>0</v>
      </c>
      <c r="N275" s="184">
        <v>0</v>
      </c>
      <c r="O275" s="184">
        <v>0</v>
      </c>
    </row>
    <row r="276" spans="1:15">
      <c r="A276" s="184" t="s">
        <v>766</v>
      </c>
      <c r="B276" s="185" t="s">
        <v>741</v>
      </c>
      <c r="C276" s="185" t="s">
        <v>941</v>
      </c>
      <c r="D276" s="184">
        <v>13</v>
      </c>
      <c r="E276" s="184">
        <v>1.1500000000000001</v>
      </c>
      <c r="F276" s="184">
        <v>6.2000000000000011</v>
      </c>
      <c r="G276" s="184">
        <v>8</v>
      </c>
      <c r="H276" s="184">
        <v>0.78</v>
      </c>
      <c r="I276" s="184">
        <v>50</v>
      </c>
      <c r="J276" s="184">
        <v>25</v>
      </c>
      <c r="K276" s="184">
        <v>25</v>
      </c>
      <c r="L276" s="184">
        <v>0</v>
      </c>
      <c r="M276" s="184">
        <v>0</v>
      </c>
      <c r="N276" s="184">
        <v>0</v>
      </c>
      <c r="O276" s="184">
        <v>0</v>
      </c>
    </row>
    <row r="277" spans="1:15">
      <c r="A277" s="184" t="s">
        <v>766</v>
      </c>
      <c r="B277" s="185" t="s">
        <v>729</v>
      </c>
      <c r="C277" s="185" t="s">
        <v>909</v>
      </c>
      <c r="D277" s="184">
        <v>15</v>
      </c>
      <c r="E277" s="184">
        <v>1.1100000000000001</v>
      </c>
      <c r="F277" s="184">
        <v>4.5</v>
      </c>
      <c r="G277" s="184">
        <v>6</v>
      </c>
      <c r="H277" s="184">
        <v>0.75</v>
      </c>
      <c r="I277" s="184">
        <v>66.67</v>
      </c>
      <c r="J277" s="184">
        <v>0</v>
      </c>
      <c r="K277" s="184">
        <v>16.670000000000002</v>
      </c>
      <c r="L277" s="184">
        <v>16.670000000000002</v>
      </c>
      <c r="M277" s="184">
        <v>0</v>
      </c>
      <c r="N277" s="184">
        <v>0</v>
      </c>
      <c r="O277" s="184">
        <v>0</v>
      </c>
    </row>
    <row r="278" spans="1:15">
      <c r="A278" s="184" t="s">
        <v>766</v>
      </c>
      <c r="B278" s="185" t="s">
        <v>716</v>
      </c>
      <c r="C278" s="185" t="s">
        <v>867</v>
      </c>
      <c r="D278" s="184">
        <v>16</v>
      </c>
      <c r="E278" s="184">
        <v>1.07</v>
      </c>
      <c r="F278" s="184">
        <v>8.7000000000000011</v>
      </c>
      <c r="G278" s="184">
        <v>12</v>
      </c>
      <c r="H278" s="184">
        <v>0.73</v>
      </c>
      <c r="I278" s="184">
        <v>33.33</v>
      </c>
      <c r="J278" s="184">
        <v>41.67</v>
      </c>
      <c r="K278" s="184">
        <v>25</v>
      </c>
      <c r="L278" s="184">
        <v>0</v>
      </c>
      <c r="M278" s="184">
        <v>0</v>
      </c>
      <c r="N278" s="184">
        <v>0</v>
      </c>
      <c r="O278" s="184">
        <v>0</v>
      </c>
    </row>
    <row r="279" spans="1:15">
      <c r="A279" s="184" t="s">
        <v>766</v>
      </c>
      <c r="B279" s="185" t="s">
        <v>733</v>
      </c>
      <c r="C279" s="185" t="s">
        <v>838</v>
      </c>
      <c r="D279" s="184">
        <v>16</v>
      </c>
      <c r="E279" s="184">
        <v>1.07</v>
      </c>
      <c r="F279" s="184">
        <v>8.7000000000000011</v>
      </c>
      <c r="G279" s="184">
        <v>12</v>
      </c>
      <c r="H279" s="184">
        <v>0.73</v>
      </c>
      <c r="I279" s="184">
        <v>50</v>
      </c>
      <c r="J279" s="184">
        <v>8.33</v>
      </c>
      <c r="K279" s="184">
        <v>41.67</v>
      </c>
      <c r="L279" s="184">
        <v>0</v>
      </c>
      <c r="M279" s="184">
        <v>0</v>
      </c>
      <c r="N279" s="184">
        <v>0</v>
      </c>
      <c r="O279" s="184">
        <v>0</v>
      </c>
    </row>
    <row r="280" spans="1:15">
      <c r="A280" s="184" t="s">
        <v>766</v>
      </c>
      <c r="B280" s="185" t="s">
        <v>722</v>
      </c>
      <c r="C280" s="185" t="s">
        <v>878</v>
      </c>
      <c r="D280" s="184">
        <v>18</v>
      </c>
      <c r="E280" s="184">
        <v>1.03</v>
      </c>
      <c r="F280" s="184">
        <v>6.3</v>
      </c>
      <c r="G280" s="184">
        <v>9</v>
      </c>
      <c r="H280" s="184">
        <v>0.70000000000000007</v>
      </c>
      <c r="I280" s="184">
        <v>44.44</v>
      </c>
      <c r="J280" s="184">
        <v>11.11</v>
      </c>
      <c r="K280" s="184">
        <v>44.44</v>
      </c>
      <c r="L280" s="184">
        <v>0</v>
      </c>
      <c r="M280" s="184">
        <v>0</v>
      </c>
      <c r="N280" s="184">
        <v>0</v>
      </c>
      <c r="O280" s="184">
        <v>0</v>
      </c>
    </row>
    <row r="281" spans="1:15">
      <c r="A281" s="184" t="s">
        <v>766</v>
      </c>
      <c r="B281" s="185" t="s">
        <v>747</v>
      </c>
      <c r="C281" s="185" t="s">
        <v>955</v>
      </c>
      <c r="D281" s="184">
        <v>18</v>
      </c>
      <c r="E281" s="184">
        <v>1.03</v>
      </c>
      <c r="F281" s="184">
        <v>4.2</v>
      </c>
      <c r="G281" s="184">
        <v>6</v>
      </c>
      <c r="H281" s="184">
        <v>0.70000000000000007</v>
      </c>
      <c r="I281" s="184">
        <v>33.33</v>
      </c>
      <c r="J281" s="184">
        <v>50</v>
      </c>
      <c r="K281" s="184">
        <v>0</v>
      </c>
      <c r="L281" s="184">
        <v>16.670000000000002</v>
      </c>
      <c r="M281" s="184">
        <v>0</v>
      </c>
      <c r="N281" s="184">
        <v>0</v>
      </c>
      <c r="O281" s="184">
        <v>0</v>
      </c>
    </row>
    <row r="282" spans="1:15">
      <c r="A282" s="184" t="s">
        <v>766</v>
      </c>
      <c r="B282" s="185" t="s">
        <v>704</v>
      </c>
      <c r="C282" s="185" t="s">
        <v>822</v>
      </c>
      <c r="D282" s="184">
        <v>20</v>
      </c>
      <c r="E282" s="184">
        <v>0.98</v>
      </c>
      <c r="F282" s="184">
        <v>6.6000000000000005</v>
      </c>
      <c r="G282" s="184">
        <v>10</v>
      </c>
      <c r="H282" s="184">
        <v>0.66</v>
      </c>
      <c r="I282" s="184">
        <v>30</v>
      </c>
      <c r="J282" s="184">
        <v>40</v>
      </c>
      <c r="K282" s="184">
        <v>20</v>
      </c>
      <c r="L282" s="184">
        <v>0</v>
      </c>
      <c r="M282" s="184">
        <v>10</v>
      </c>
      <c r="N282" s="184">
        <v>0</v>
      </c>
      <c r="O282" s="184">
        <v>0</v>
      </c>
    </row>
    <row r="283" spans="1:15">
      <c r="A283" s="184" t="s">
        <v>766</v>
      </c>
      <c r="B283" s="185" t="s">
        <v>706</v>
      </c>
      <c r="C283" s="185" t="s">
        <v>827</v>
      </c>
      <c r="D283" s="184">
        <v>20</v>
      </c>
      <c r="E283" s="184">
        <v>0.98</v>
      </c>
      <c r="F283" s="184">
        <v>5.3000000000000007</v>
      </c>
      <c r="G283" s="184">
        <v>8</v>
      </c>
      <c r="H283" s="184">
        <v>0.66</v>
      </c>
      <c r="I283" s="184">
        <v>25</v>
      </c>
      <c r="J283" s="184">
        <v>50</v>
      </c>
      <c r="K283" s="184">
        <v>12.5</v>
      </c>
      <c r="L283" s="184">
        <v>12.5</v>
      </c>
      <c r="M283" s="184">
        <v>0</v>
      </c>
      <c r="N283" s="184">
        <v>0</v>
      </c>
      <c r="O283" s="184">
        <v>0</v>
      </c>
    </row>
    <row r="284" spans="1:15">
      <c r="A284" s="184" t="s">
        <v>766</v>
      </c>
      <c r="B284" s="185" t="s">
        <v>702</v>
      </c>
      <c r="C284" s="185" t="s">
        <v>819</v>
      </c>
      <c r="D284" s="184">
        <v>22</v>
      </c>
      <c r="E284" s="184">
        <v>0.96</v>
      </c>
      <c r="F284" s="184">
        <v>3.9000000000000004</v>
      </c>
      <c r="G284" s="184">
        <v>6</v>
      </c>
      <c r="H284" s="184">
        <v>0.65</v>
      </c>
      <c r="I284" s="184">
        <v>33.33</v>
      </c>
      <c r="J284" s="184">
        <v>33.33</v>
      </c>
      <c r="K284" s="184">
        <v>16.670000000000002</v>
      </c>
      <c r="L284" s="184">
        <v>16.670000000000002</v>
      </c>
      <c r="M284" s="184">
        <v>0</v>
      </c>
      <c r="N284" s="184">
        <v>0</v>
      </c>
      <c r="O284" s="184">
        <v>0</v>
      </c>
    </row>
    <row r="285" spans="1:15">
      <c r="A285" s="184" t="s">
        <v>766</v>
      </c>
      <c r="B285" s="185" t="s">
        <v>714</v>
      </c>
      <c r="C285" s="185" t="s">
        <v>850</v>
      </c>
      <c r="D285" s="184">
        <v>22</v>
      </c>
      <c r="E285" s="184">
        <v>0.96</v>
      </c>
      <c r="F285" s="184">
        <v>5.1999999999999993</v>
      </c>
      <c r="G285" s="184">
        <v>8</v>
      </c>
      <c r="H285" s="184">
        <v>0.65</v>
      </c>
      <c r="I285" s="184">
        <v>50</v>
      </c>
      <c r="J285" s="184">
        <v>12.5</v>
      </c>
      <c r="K285" s="184">
        <v>12.5</v>
      </c>
      <c r="L285" s="184">
        <v>12.5</v>
      </c>
      <c r="M285" s="184">
        <v>12.5</v>
      </c>
      <c r="N285" s="184">
        <v>0</v>
      </c>
      <c r="O285" s="184">
        <v>0</v>
      </c>
    </row>
    <row r="286" spans="1:15">
      <c r="A286" s="184" t="s">
        <v>766</v>
      </c>
      <c r="B286" s="185" t="s">
        <v>743</v>
      </c>
      <c r="C286" s="185" t="s">
        <v>946</v>
      </c>
      <c r="D286" s="184">
        <v>22</v>
      </c>
      <c r="E286" s="184">
        <v>0.96</v>
      </c>
      <c r="F286" s="184">
        <v>3.9</v>
      </c>
      <c r="G286" s="184">
        <v>6</v>
      </c>
      <c r="H286" s="184">
        <v>0.65</v>
      </c>
      <c r="I286" s="184">
        <v>16.670000000000002</v>
      </c>
      <c r="J286" s="184">
        <v>66.67</v>
      </c>
      <c r="K286" s="184">
        <v>0</v>
      </c>
      <c r="L286" s="184">
        <v>16.670000000000002</v>
      </c>
      <c r="M286" s="184">
        <v>0</v>
      </c>
      <c r="N286" s="184">
        <v>0</v>
      </c>
      <c r="O286" s="184">
        <v>0</v>
      </c>
    </row>
    <row r="287" spans="1:15">
      <c r="A287" s="184" t="s">
        <v>766</v>
      </c>
      <c r="B287" s="185" t="s">
        <v>757</v>
      </c>
      <c r="C287" s="185" t="s">
        <v>981</v>
      </c>
      <c r="D287" s="184">
        <v>25</v>
      </c>
      <c r="E287" s="184">
        <v>0.94000000000000006</v>
      </c>
      <c r="F287" s="184">
        <v>7.0000000000000009</v>
      </c>
      <c r="G287" s="184">
        <v>11</v>
      </c>
      <c r="H287" s="184">
        <v>0.64</v>
      </c>
      <c r="I287" s="184">
        <v>36.36</v>
      </c>
      <c r="J287" s="184">
        <v>18.18</v>
      </c>
      <c r="K287" s="184">
        <v>36.36</v>
      </c>
      <c r="L287" s="184">
        <v>0</v>
      </c>
      <c r="M287" s="184">
        <v>0</v>
      </c>
      <c r="N287" s="184">
        <v>9.09</v>
      </c>
      <c r="O287" s="184">
        <v>0</v>
      </c>
    </row>
    <row r="288" spans="1:15">
      <c r="A288" s="184" t="s">
        <v>766</v>
      </c>
      <c r="B288" s="185" t="s">
        <v>728</v>
      </c>
      <c r="C288" s="185" t="s">
        <v>902</v>
      </c>
      <c r="D288" s="184">
        <v>26</v>
      </c>
      <c r="E288" s="184">
        <v>0.91</v>
      </c>
      <c r="F288" s="184">
        <v>7.3999999999999995</v>
      </c>
      <c r="G288" s="184">
        <v>12</v>
      </c>
      <c r="H288" s="184">
        <v>0.62</v>
      </c>
      <c r="I288" s="184">
        <v>33.33</v>
      </c>
      <c r="J288" s="184">
        <v>33.33</v>
      </c>
      <c r="K288" s="184">
        <v>8.33</v>
      </c>
      <c r="L288" s="184">
        <v>16.670000000000002</v>
      </c>
      <c r="M288" s="184">
        <v>8.33</v>
      </c>
      <c r="N288" s="184">
        <v>0</v>
      </c>
      <c r="O288" s="184">
        <v>0</v>
      </c>
    </row>
    <row r="289" spans="1:15">
      <c r="A289" s="184" t="s">
        <v>766</v>
      </c>
      <c r="B289" s="185" t="s">
        <v>755</v>
      </c>
      <c r="C289" s="185" t="s">
        <v>976</v>
      </c>
      <c r="D289" s="184">
        <v>27</v>
      </c>
      <c r="E289" s="184">
        <v>0.84</v>
      </c>
      <c r="F289" s="184">
        <v>3.4</v>
      </c>
      <c r="G289" s="184">
        <v>6</v>
      </c>
      <c r="H289" s="184">
        <v>0.57000000000000006</v>
      </c>
      <c r="I289" s="184">
        <v>33.33</v>
      </c>
      <c r="J289" s="184">
        <v>33.33</v>
      </c>
      <c r="K289" s="184">
        <v>0</v>
      </c>
      <c r="L289" s="184">
        <v>0</v>
      </c>
      <c r="M289" s="184">
        <v>0</v>
      </c>
      <c r="N289" s="184">
        <v>33.33</v>
      </c>
      <c r="O289" s="184">
        <v>33.33</v>
      </c>
    </row>
    <row r="290" spans="1:15">
      <c r="A290" s="184" t="s">
        <v>766</v>
      </c>
      <c r="B290" s="185" t="s">
        <v>709</v>
      </c>
      <c r="C290" s="185" t="s">
        <v>836</v>
      </c>
      <c r="D290" s="184">
        <v>28</v>
      </c>
      <c r="E290" s="184">
        <v>0.77</v>
      </c>
      <c r="F290" s="184">
        <v>4.7</v>
      </c>
      <c r="G290" s="184">
        <v>9</v>
      </c>
      <c r="H290" s="184">
        <v>0.52</v>
      </c>
      <c r="I290" s="184">
        <v>22.22</v>
      </c>
      <c r="J290" s="184">
        <v>33.33</v>
      </c>
      <c r="K290" s="184">
        <v>11.11</v>
      </c>
      <c r="L290" s="184">
        <v>22.22</v>
      </c>
      <c r="M290" s="184">
        <v>11.11</v>
      </c>
      <c r="N290" s="184">
        <v>0</v>
      </c>
      <c r="O290" s="184">
        <v>0</v>
      </c>
    </row>
    <row r="291" spans="1:15">
      <c r="A291" s="184" t="s">
        <v>766</v>
      </c>
      <c r="B291" s="185" t="s">
        <v>716</v>
      </c>
      <c r="C291" s="185" t="s">
        <v>858</v>
      </c>
      <c r="D291" s="184">
        <v>28</v>
      </c>
      <c r="E291" s="184">
        <v>0.77</v>
      </c>
      <c r="F291" s="184">
        <v>6.8000000000000007</v>
      </c>
      <c r="G291" s="184">
        <v>13</v>
      </c>
      <c r="H291" s="184">
        <v>0.52</v>
      </c>
      <c r="I291" s="184">
        <v>30.77</v>
      </c>
      <c r="J291" s="184">
        <v>15.38</v>
      </c>
      <c r="K291" s="184">
        <v>23.080000000000002</v>
      </c>
      <c r="L291" s="184">
        <v>15.38</v>
      </c>
      <c r="M291" s="184">
        <v>0</v>
      </c>
      <c r="N291" s="184">
        <v>15.38</v>
      </c>
      <c r="O291" s="184">
        <v>0</v>
      </c>
    </row>
    <row r="292" spans="1:15">
      <c r="A292" s="184" t="s">
        <v>766</v>
      </c>
      <c r="B292" s="185" t="s">
        <v>731</v>
      </c>
      <c r="C292" s="185" t="s">
        <v>890</v>
      </c>
      <c r="D292" s="184">
        <v>28</v>
      </c>
      <c r="E292" s="184">
        <v>0.77</v>
      </c>
      <c r="F292" s="184">
        <v>5.2</v>
      </c>
      <c r="G292" s="184">
        <v>10</v>
      </c>
      <c r="H292" s="184">
        <v>0.52</v>
      </c>
      <c r="I292" s="184">
        <v>20</v>
      </c>
      <c r="J292" s="184">
        <v>30</v>
      </c>
      <c r="K292" s="184">
        <v>20</v>
      </c>
      <c r="L292" s="184">
        <v>30</v>
      </c>
      <c r="M292" s="184">
        <v>0</v>
      </c>
      <c r="N292" s="184">
        <v>0</v>
      </c>
      <c r="O292" s="184">
        <v>0</v>
      </c>
    </row>
    <row r="293" spans="1:15">
      <c r="A293" s="184" t="s">
        <v>766</v>
      </c>
      <c r="B293" s="185" t="s">
        <v>696</v>
      </c>
      <c r="C293" s="185" t="s">
        <v>802</v>
      </c>
      <c r="D293" s="184">
        <v>31</v>
      </c>
      <c r="E293" s="184">
        <v>0.74</v>
      </c>
      <c r="F293" s="184">
        <v>3</v>
      </c>
      <c r="G293" s="184">
        <v>6</v>
      </c>
      <c r="H293" s="184">
        <v>0.5</v>
      </c>
      <c r="I293" s="184">
        <v>33.33</v>
      </c>
      <c r="J293" s="184">
        <v>16.670000000000002</v>
      </c>
      <c r="K293" s="184">
        <v>0</v>
      </c>
      <c r="L293" s="184">
        <v>50</v>
      </c>
      <c r="M293" s="184">
        <v>0</v>
      </c>
      <c r="N293" s="184">
        <v>0</v>
      </c>
      <c r="O293" s="184">
        <v>0</v>
      </c>
    </row>
    <row r="294" spans="1:15">
      <c r="A294" s="184" t="s">
        <v>766</v>
      </c>
      <c r="B294" s="185" t="s">
        <v>738</v>
      </c>
      <c r="C294" s="185" t="s">
        <v>937</v>
      </c>
      <c r="D294" s="184">
        <v>31</v>
      </c>
      <c r="E294" s="184">
        <v>0.74</v>
      </c>
      <c r="F294" s="184">
        <v>4</v>
      </c>
      <c r="G294" s="184">
        <v>8</v>
      </c>
      <c r="H294" s="184">
        <v>0.5</v>
      </c>
      <c r="I294" s="184">
        <v>25</v>
      </c>
      <c r="J294" s="184">
        <v>25</v>
      </c>
      <c r="K294" s="184">
        <v>12.5</v>
      </c>
      <c r="L294" s="184">
        <v>25</v>
      </c>
      <c r="M294" s="184">
        <v>0</v>
      </c>
      <c r="N294" s="184">
        <v>12.5</v>
      </c>
      <c r="O294" s="184">
        <v>12.5</v>
      </c>
    </row>
    <row r="295" spans="1:15">
      <c r="A295" s="184" t="s">
        <v>766</v>
      </c>
      <c r="B295" s="185" t="s">
        <v>749</v>
      </c>
      <c r="C295" s="185" t="s">
        <v>966</v>
      </c>
      <c r="D295" s="184">
        <v>31</v>
      </c>
      <c r="E295" s="184">
        <v>0.74</v>
      </c>
      <c r="F295" s="184">
        <v>3.9999999999999996</v>
      </c>
      <c r="G295" s="184">
        <v>8</v>
      </c>
      <c r="H295" s="184">
        <v>0.5</v>
      </c>
      <c r="I295" s="184">
        <v>12.5</v>
      </c>
      <c r="J295" s="184">
        <v>37.5</v>
      </c>
      <c r="K295" s="184">
        <v>25</v>
      </c>
      <c r="L295" s="184">
        <v>12.5</v>
      </c>
      <c r="M295" s="184">
        <v>0</v>
      </c>
      <c r="N295" s="184">
        <v>12.5</v>
      </c>
      <c r="O295" s="184">
        <v>0</v>
      </c>
    </row>
    <row r="296" spans="1:15">
      <c r="A296" s="184" t="s">
        <v>766</v>
      </c>
      <c r="B296" s="185" t="s">
        <v>700</v>
      </c>
      <c r="C296" s="185" t="s">
        <v>815</v>
      </c>
      <c r="D296" s="184">
        <v>34</v>
      </c>
      <c r="E296" s="184">
        <v>0.65</v>
      </c>
      <c r="F296" s="184">
        <v>5.3</v>
      </c>
      <c r="G296" s="184">
        <v>12</v>
      </c>
      <c r="H296" s="184">
        <v>0.44</v>
      </c>
      <c r="I296" s="184">
        <v>8.33</v>
      </c>
      <c r="J296" s="184">
        <v>41.67</v>
      </c>
      <c r="K296" s="184">
        <v>16.670000000000002</v>
      </c>
      <c r="L296" s="184">
        <v>0</v>
      </c>
      <c r="M296" s="184">
        <v>0</v>
      </c>
      <c r="N296" s="184">
        <v>33.33</v>
      </c>
      <c r="O296" s="184">
        <v>33.33</v>
      </c>
    </row>
    <row r="297" spans="1:15">
      <c r="A297" s="184" t="s">
        <v>766</v>
      </c>
      <c r="B297" s="185" t="s">
        <v>715</v>
      </c>
      <c r="C297" s="185" t="s">
        <v>855</v>
      </c>
      <c r="D297" s="184">
        <v>35</v>
      </c>
      <c r="E297" s="184">
        <v>0.59</v>
      </c>
      <c r="F297" s="184">
        <v>3.2</v>
      </c>
      <c r="G297" s="184">
        <v>8</v>
      </c>
      <c r="H297" s="184">
        <v>0.4</v>
      </c>
      <c r="I297" s="184">
        <v>0</v>
      </c>
      <c r="J297" s="184">
        <v>37.5</v>
      </c>
      <c r="K297" s="184">
        <v>25</v>
      </c>
      <c r="L297" s="184">
        <v>37.5</v>
      </c>
      <c r="M297" s="184">
        <v>0</v>
      </c>
      <c r="N297" s="184">
        <v>0</v>
      </c>
      <c r="O297" s="184">
        <v>0</v>
      </c>
    </row>
    <row r="298" spans="1:15">
      <c r="A298" s="184" t="s">
        <v>767</v>
      </c>
      <c r="B298" s="185" t="s">
        <v>710</v>
      </c>
      <c r="C298" s="185" t="s">
        <v>838</v>
      </c>
      <c r="D298" s="184">
        <v>1</v>
      </c>
      <c r="E298" s="184">
        <v>1.44</v>
      </c>
      <c r="F298" s="184">
        <v>6</v>
      </c>
      <c r="G298" s="184">
        <v>6</v>
      </c>
      <c r="H298" s="184">
        <v>1</v>
      </c>
      <c r="I298" s="184">
        <v>100</v>
      </c>
      <c r="J298" s="184">
        <v>0</v>
      </c>
      <c r="K298" s="184">
        <v>0</v>
      </c>
      <c r="L298" s="184">
        <v>0</v>
      </c>
      <c r="M298" s="184">
        <v>0</v>
      </c>
      <c r="N298" s="184">
        <v>0</v>
      </c>
      <c r="O298" s="184">
        <v>0</v>
      </c>
    </row>
    <row r="299" spans="1:15">
      <c r="A299" s="184" t="s">
        <v>767</v>
      </c>
      <c r="B299" s="185" t="s">
        <v>733</v>
      </c>
      <c r="C299" s="185" t="s">
        <v>838</v>
      </c>
      <c r="D299" s="184">
        <v>2</v>
      </c>
      <c r="E299" s="184">
        <v>1.3800000000000001</v>
      </c>
      <c r="F299" s="184">
        <v>7.7</v>
      </c>
      <c r="G299" s="184">
        <v>8</v>
      </c>
      <c r="H299" s="184">
        <v>0.96</v>
      </c>
      <c r="I299" s="184">
        <v>87.5</v>
      </c>
      <c r="J299" s="184">
        <v>12.5</v>
      </c>
      <c r="K299" s="184">
        <v>0</v>
      </c>
      <c r="L299" s="184">
        <v>0</v>
      </c>
      <c r="M299" s="184">
        <v>0</v>
      </c>
      <c r="N299" s="184">
        <v>0</v>
      </c>
      <c r="O299" s="184">
        <v>0</v>
      </c>
    </row>
    <row r="300" spans="1:15">
      <c r="A300" s="184" t="s">
        <v>767</v>
      </c>
      <c r="B300" s="185" t="s">
        <v>708</v>
      </c>
      <c r="C300" s="185" t="s">
        <v>834</v>
      </c>
      <c r="D300" s="184">
        <v>3</v>
      </c>
      <c r="E300" s="184">
        <v>1.35</v>
      </c>
      <c r="F300" s="184">
        <v>17.799999999999997</v>
      </c>
      <c r="G300" s="184">
        <v>19</v>
      </c>
      <c r="H300" s="184">
        <v>0.94000000000000006</v>
      </c>
      <c r="I300" s="184">
        <v>78.95</v>
      </c>
      <c r="J300" s="184">
        <v>21.05</v>
      </c>
      <c r="K300" s="184">
        <v>0</v>
      </c>
      <c r="L300" s="184">
        <v>0</v>
      </c>
      <c r="M300" s="184">
        <v>0</v>
      </c>
      <c r="N300" s="184">
        <v>0</v>
      </c>
      <c r="O300" s="184">
        <v>0</v>
      </c>
    </row>
    <row r="301" spans="1:15">
      <c r="A301" s="184" t="s">
        <v>767</v>
      </c>
      <c r="B301" s="185" t="s">
        <v>712</v>
      </c>
      <c r="C301" s="185" t="s">
        <v>846</v>
      </c>
      <c r="D301" s="184">
        <v>3</v>
      </c>
      <c r="E301" s="184">
        <v>1.35</v>
      </c>
      <c r="F301" s="184">
        <v>9.4</v>
      </c>
      <c r="G301" s="184">
        <v>10</v>
      </c>
      <c r="H301" s="184">
        <v>0.94000000000000006</v>
      </c>
      <c r="I301" s="184">
        <v>90</v>
      </c>
      <c r="J301" s="184">
        <v>0</v>
      </c>
      <c r="K301" s="184">
        <v>10</v>
      </c>
      <c r="L301" s="184">
        <v>0</v>
      </c>
      <c r="M301" s="184">
        <v>0</v>
      </c>
      <c r="N301" s="184">
        <v>0</v>
      </c>
      <c r="O301" s="184">
        <v>0</v>
      </c>
    </row>
    <row r="302" spans="1:15">
      <c r="A302" s="184" t="s">
        <v>767</v>
      </c>
      <c r="B302" s="185" t="s">
        <v>724</v>
      </c>
      <c r="C302" s="185" t="s">
        <v>885</v>
      </c>
      <c r="D302" s="184">
        <v>3</v>
      </c>
      <c r="E302" s="184">
        <v>1.35</v>
      </c>
      <c r="F302" s="184">
        <v>17.8</v>
      </c>
      <c r="G302" s="184">
        <v>19</v>
      </c>
      <c r="H302" s="184">
        <v>0.94000000000000006</v>
      </c>
      <c r="I302" s="184">
        <v>78.95</v>
      </c>
      <c r="J302" s="184">
        <v>21.05</v>
      </c>
      <c r="K302" s="184">
        <v>0</v>
      </c>
      <c r="L302" s="184">
        <v>0</v>
      </c>
      <c r="M302" s="184">
        <v>0</v>
      </c>
      <c r="N302" s="184">
        <v>0</v>
      </c>
      <c r="O302" s="184">
        <v>0</v>
      </c>
    </row>
    <row r="303" spans="1:15">
      <c r="A303" s="184" t="s">
        <v>767</v>
      </c>
      <c r="B303" s="185" t="s">
        <v>702</v>
      </c>
      <c r="C303" s="185" t="s">
        <v>820</v>
      </c>
      <c r="D303" s="184">
        <v>6</v>
      </c>
      <c r="E303" s="184">
        <v>1.26</v>
      </c>
      <c r="F303" s="184">
        <v>10.5</v>
      </c>
      <c r="G303" s="184">
        <v>12</v>
      </c>
      <c r="H303" s="184">
        <v>0.88</v>
      </c>
      <c r="I303" s="184">
        <v>58.33</v>
      </c>
      <c r="J303" s="184">
        <v>41.67</v>
      </c>
      <c r="K303" s="184">
        <v>0</v>
      </c>
      <c r="L303" s="184">
        <v>0</v>
      </c>
      <c r="M303" s="184">
        <v>0</v>
      </c>
      <c r="N303" s="184">
        <v>0</v>
      </c>
      <c r="O303" s="184">
        <v>0</v>
      </c>
    </row>
    <row r="304" spans="1:15">
      <c r="A304" s="184" t="s">
        <v>767</v>
      </c>
      <c r="B304" s="185" t="s">
        <v>733</v>
      </c>
      <c r="C304" s="185" t="s">
        <v>908</v>
      </c>
      <c r="D304" s="184">
        <v>7</v>
      </c>
      <c r="E304" s="184">
        <v>1.22</v>
      </c>
      <c r="F304" s="184">
        <v>8.5</v>
      </c>
      <c r="G304" s="184">
        <v>10</v>
      </c>
      <c r="H304" s="184">
        <v>0.85</v>
      </c>
      <c r="I304" s="184">
        <v>60</v>
      </c>
      <c r="J304" s="184">
        <v>30</v>
      </c>
      <c r="K304" s="184">
        <v>10</v>
      </c>
      <c r="L304" s="184">
        <v>0</v>
      </c>
      <c r="M304" s="184">
        <v>0</v>
      </c>
      <c r="N304" s="184">
        <v>0</v>
      </c>
      <c r="O304" s="184">
        <v>0</v>
      </c>
    </row>
    <row r="305" spans="1:15">
      <c r="A305" s="184" t="s">
        <v>767</v>
      </c>
      <c r="B305" s="185" t="s">
        <v>704</v>
      </c>
      <c r="C305" s="185" t="s">
        <v>822</v>
      </c>
      <c r="D305" s="184">
        <v>8</v>
      </c>
      <c r="E305" s="184">
        <v>1.21</v>
      </c>
      <c r="F305" s="184">
        <v>14.3</v>
      </c>
      <c r="G305" s="184">
        <v>17</v>
      </c>
      <c r="H305" s="184">
        <v>0.84</v>
      </c>
      <c r="I305" s="184">
        <v>64.710000000000008</v>
      </c>
      <c r="J305" s="184">
        <v>17.650000000000002</v>
      </c>
      <c r="K305" s="184">
        <v>17.650000000000002</v>
      </c>
      <c r="L305" s="184">
        <v>0</v>
      </c>
      <c r="M305" s="184">
        <v>0</v>
      </c>
      <c r="N305" s="184">
        <v>0</v>
      </c>
      <c r="O305" s="184">
        <v>0</v>
      </c>
    </row>
    <row r="306" spans="1:15">
      <c r="A306" s="184" t="s">
        <v>767</v>
      </c>
      <c r="B306" s="185" t="s">
        <v>731</v>
      </c>
      <c r="C306" s="185" t="s">
        <v>897</v>
      </c>
      <c r="D306" s="184">
        <v>8</v>
      </c>
      <c r="E306" s="184">
        <v>1.21</v>
      </c>
      <c r="F306" s="184">
        <v>12.599999999999998</v>
      </c>
      <c r="G306" s="184">
        <v>15</v>
      </c>
      <c r="H306" s="184">
        <v>0.84</v>
      </c>
      <c r="I306" s="184">
        <v>46.67</v>
      </c>
      <c r="J306" s="184">
        <v>53.33</v>
      </c>
      <c r="K306" s="184">
        <v>0</v>
      </c>
      <c r="L306" s="184">
        <v>0</v>
      </c>
      <c r="M306" s="184">
        <v>0</v>
      </c>
      <c r="N306" s="184">
        <v>0</v>
      </c>
      <c r="O306" s="184">
        <v>0</v>
      </c>
    </row>
    <row r="307" spans="1:15">
      <c r="A307" s="184" t="s">
        <v>767</v>
      </c>
      <c r="B307" s="185" t="s">
        <v>711</v>
      </c>
      <c r="C307" s="185" t="s">
        <v>839</v>
      </c>
      <c r="D307" s="184">
        <v>10</v>
      </c>
      <c r="E307" s="184">
        <v>1.18</v>
      </c>
      <c r="F307" s="184">
        <v>12.299999999999997</v>
      </c>
      <c r="G307" s="184">
        <v>15</v>
      </c>
      <c r="H307" s="184">
        <v>0.82000000000000006</v>
      </c>
      <c r="I307" s="184">
        <v>60</v>
      </c>
      <c r="J307" s="184">
        <v>26.67</v>
      </c>
      <c r="K307" s="184">
        <v>6.67</v>
      </c>
      <c r="L307" s="184">
        <v>6.67</v>
      </c>
      <c r="M307" s="184">
        <v>0</v>
      </c>
      <c r="N307" s="184">
        <v>0</v>
      </c>
      <c r="O307" s="184">
        <v>0</v>
      </c>
    </row>
    <row r="308" spans="1:15">
      <c r="A308" s="184" t="s">
        <v>767</v>
      </c>
      <c r="B308" s="185" t="s">
        <v>757</v>
      </c>
      <c r="C308" s="185" t="s">
        <v>980</v>
      </c>
      <c r="D308" s="184">
        <v>11</v>
      </c>
      <c r="E308" s="184">
        <v>1.17</v>
      </c>
      <c r="F308" s="184">
        <v>10.6</v>
      </c>
      <c r="G308" s="184">
        <v>13</v>
      </c>
      <c r="H308" s="184">
        <v>0.82000000000000006</v>
      </c>
      <c r="I308" s="184">
        <v>53.85</v>
      </c>
      <c r="J308" s="184">
        <v>30.77</v>
      </c>
      <c r="K308" s="184">
        <v>15.38</v>
      </c>
      <c r="L308" s="184">
        <v>0</v>
      </c>
      <c r="M308" s="184">
        <v>0</v>
      </c>
      <c r="N308" s="184">
        <v>0</v>
      </c>
      <c r="O308" s="184">
        <v>0</v>
      </c>
    </row>
    <row r="309" spans="1:15">
      <c r="A309" s="184" t="s">
        <v>767</v>
      </c>
      <c r="B309" s="185" t="s">
        <v>725</v>
      </c>
      <c r="C309" s="185" t="s">
        <v>890</v>
      </c>
      <c r="D309" s="184">
        <v>12</v>
      </c>
      <c r="E309" s="184">
        <v>1.1599999999999999</v>
      </c>
      <c r="F309" s="184">
        <v>17.799999999999997</v>
      </c>
      <c r="G309" s="184">
        <v>22</v>
      </c>
      <c r="H309" s="184">
        <v>0.81</v>
      </c>
      <c r="I309" s="184">
        <v>45.45</v>
      </c>
      <c r="J309" s="184">
        <v>45.45</v>
      </c>
      <c r="K309" s="184">
        <v>9.09</v>
      </c>
      <c r="L309" s="184">
        <v>0</v>
      </c>
      <c r="M309" s="184">
        <v>0</v>
      </c>
      <c r="N309" s="184">
        <v>0</v>
      </c>
      <c r="O309" s="184">
        <v>0</v>
      </c>
    </row>
    <row r="310" spans="1:15">
      <c r="A310" s="184" t="s">
        <v>767</v>
      </c>
      <c r="B310" s="185" t="s">
        <v>704</v>
      </c>
      <c r="C310" s="185" t="s">
        <v>823</v>
      </c>
      <c r="D310" s="184">
        <v>13</v>
      </c>
      <c r="E310" s="184">
        <v>1.1200000000000001</v>
      </c>
      <c r="F310" s="184">
        <v>6.2000000000000011</v>
      </c>
      <c r="G310" s="184">
        <v>8</v>
      </c>
      <c r="H310" s="184">
        <v>0.78</v>
      </c>
      <c r="I310" s="184">
        <v>50</v>
      </c>
      <c r="J310" s="184">
        <v>25</v>
      </c>
      <c r="K310" s="184">
        <v>25</v>
      </c>
      <c r="L310" s="184">
        <v>0</v>
      </c>
      <c r="M310" s="184">
        <v>0</v>
      </c>
      <c r="N310" s="184">
        <v>0</v>
      </c>
      <c r="O310" s="184">
        <v>0</v>
      </c>
    </row>
    <row r="311" spans="1:15">
      <c r="A311" s="184" t="s">
        <v>767</v>
      </c>
      <c r="B311" s="185" t="s">
        <v>715</v>
      </c>
      <c r="C311" s="185" t="s">
        <v>856</v>
      </c>
      <c r="D311" s="184">
        <v>14</v>
      </c>
      <c r="E311" s="184">
        <v>1.1100000000000001</v>
      </c>
      <c r="F311" s="184">
        <v>11.6</v>
      </c>
      <c r="G311" s="184">
        <v>15</v>
      </c>
      <c r="H311" s="184">
        <v>0.77</v>
      </c>
      <c r="I311" s="184">
        <v>53.33</v>
      </c>
      <c r="J311" s="184">
        <v>33.33</v>
      </c>
      <c r="K311" s="184">
        <v>0</v>
      </c>
      <c r="L311" s="184">
        <v>6.67</v>
      </c>
      <c r="M311" s="184">
        <v>6.67</v>
      </c>
      <c r="N311" s="184">
        <v>0</v>
      </c>
      <c r="O311" s="184">
        <v>0</v>
      </c>
    </row>
    <row r="312" spans="1:15">
      <c r="A312" s="184" t="s">
        <v>767</v>
      </c>
      <c r="B312" s="185" t="s">
        <v>699</v>
      </c>
      <c r="C312" s="185" t="s">
        <v>812</v>
      </c>
      <c r="D312" s="184">
        <v>15</v>
      </c>
      <c r="E312" s="184">
        <v>1.1000000000000001</v>
      </c>
      <c r="F312" s="184">
        <v>14.499999999999998</v>
      </c>
      <c r="G312" s="184">
        <v>19</v>
      </c>
      <c r="H312" s="184">
        <v>0.76</v>
      </c>
      <c r="I312" s="184">
        <v>42.11</v>
      </c>
      <c r="J312" s="184">
        <v>42.11</v>
      </c>
      <c r="K312" s="184">
        <v>10.53</v>
      </c>
      <c r="L312" s="184">
        <v>5.26</v>
      </c>
      <c r="M312" s="184">
        <v>0</v>
      </c>
      <c r="N312" s="184">
        <v>0</v>
      </c>
      <c r="O312" s="184">
        <v>0</v>
      </c>
    </row>
    <row r="313" spans="1:15">
      <c r="A313" s="184" t="s">
        <v>767</v>
      </c>
      <c r="B313" s="185" t="s">
        <v>729</v>
      </c>
      <c r="C313" s="185" t="s">
        <v>908</v>
      </c>
      <c r="D313" s="184">
        <v>15</v>
      </c>
      <c r="E313" s="184">
        <v>1.1000000000000001</v>
      </c>
      <c r="F313" s="184">
        <v>10.700000000000001</v>
      </c>
      <c r="G313" s="184">
        <v>14</v>
      </c>
      <c r="H313" s="184">
        <v>0.76</v>
      </c>
      <c r="I313" s="184">
        <v>35.71</v>
      </c>
      <c r="J313" s="184">
        <v>50</v>
      </c>
      <c r="K313" s="184">
        <v>14.290000000000001</v>
      </c>
      <c r="L313" s="184">
        <v>0</v>
      </c>
      <c r="M313" s="184">
        <v>0</v>
      </c>
      <c r="N313" s="184">
        <v>0</v>
      </c>
      <c r="O313" s="184">
        <v>0</v>
      </c>
    </row>
    <row r="314" spans="1:15">
      <c r="A314" s="184" t="s">
        <v>767</v>
      </c>
      <c r="B314" s="185" t="s">
        <v>708</v>
      </c>
      <c r="C314" s="185" t="s">
        <v>833</v>
      </c>
      <c r="D314" s="184">
        <v>17</v>
      </c>
      <c r="E314" s="184">
        <v>1.0900000000000001</v>
      </c>
      <c r="F314" s="184">
        <v>3.8</v>
      </c>
      <c r="G314" s="184">
        <v>5</v>
      </c>
      <c r="H314" s="184">
        <v>0.76</v>
      </c>
      <c r="I314" s="184">
        <v>60</v>
      </c>
      <c r="J314" s="184">
        <v>0</v>
      </c>
      <c r="K314" s="184">
        <v>40</v>
      </c>
      <c r="L314" s="184">
        <v>0</v>
      </c>
      <c r="M314" s="184">
        <v>0</v>
      </c>
      <c r="N314" s="184">
        <v>0</v>
      </c>
      <c r="O314" s="184">
        <v>0</v>
      </c>
    </row>
    <row r="315" spans="1:15">
      <c r="A315" s="184" t="s">
        <v>767</v>
      </c>
      <c r="B315" s="185" t="s">
        <v>709</v>
      </c>
      <c r="C315" s="185" t="s">
        <v>825</v>
      </c>
      <c r="D315" s="184">
        <v>17</v>
      </c>
      <c r="E315" s="184">
        <v>1.0900000000000001</v>
      </c>
      <c r="F315" s="184">
        <v>15.899999999999999</v>
      </c>
      <c r="G315" s="184">
        <v>21</v>
      </c>
      <c r="H315" s="184">
        <v>0.76</v>
      </c>
      <c r="I315" s="184">
        <v>52.38</v>
      </c>
      <c r="J315" s="184">
        <v>23.81</v>
      </c>
      <c r="K315" s="184">
        <v>14.290000000000001</v>
      </c>
      <c r="L315" s="184">
        <v>9.52</v>
      </c>
      <c r="M315" s="184">
        <v>0</v>
      </c>
      <c r="N315" s="184">
        <v>0</v>
      </c>
      <c r="O315" s="184">
        <v>0</v>
      </c>
    </row>
    <row r="316" spans="1:15">
      <c r="A316" s="184" t="s">
        <v>767</v>
      </c>
      <c r="B316" s="185" t="s">
        <v>744</v>
      </c>
      <c r="C316" s="185" t="s">
        <v>826</v>
      </c>
      <c r="D316" s="184">
        <v>17</v>
      </c>
      <c r="E316" s="184">
        <v>1.0900000000000001</v>
      </c>
      <c r="F316" s="184">
        <v>12.1</v>
      </c>
      <c r="G316" s="184">
        <v>16</v>
      </c>
      <c r="H316" s="184">
        <v>0.76</v>
      </c>
      <c r="I316" s="184">
        <v>43.75</v>
      </c>
      <c r="J316" s="184">
        <v>37.5</v>
      </c>
      <c r="K316" s="184">
        <v>12.5</v>
      </c>
      <c r="L316" s="184">
        <v>6.25</v>
      </c>
      <c r="M316" s="184">
        <v>0</v>
      </c>
      <c r="N316" s="184">
        <v>0</v>
      </c>
      <c r="O316" s="184">
        <v>0</v>
      </c>
    </row>
    <row r="317" spans="1:15">
      <c r="A317" s="184" t="s">
        <v>767</v>
      </c>
      <c r="B317" s="185" t="s">
        <v>698</v>
      </c>
      <c r="C317" s="185" t="s">
        <v>811</v>
      </c>
      <c r="D317" s="184">
        <v>20</v>
      </c>
      <c r="E317" s="184">
        <v>1.08</v>
      </c>
      <c r="F317" s="184">
        <v>4.5</v>
      </c>
      <c r="G317" s="184">
        <v>6</v>
      </c>
      <c r="H317" s="184">
        <v>0.75</v>
      </c>
      <c r="I317" s="184">
        <v>33.33</v>
      </c>
      <c r="J317" s="184">
        <v>50</v>
      </c>
      <c r="K317" s="184">
        <v>16.670000000000002</v>
      </c>
      <c r="L317" s="184">
        <v>0</v>
      </c>
      <c r="M317" s="184">
        <v>0</v>
      </c>
      <c r="N317" s="184">
        <v>0</v>
      </c>
      <c r="O317" s="184">
        <v>0</v>
      </c>
    </row>
    <row r="318" spans="1:15">
      <c r="A318" s="184" t="s">
        <v>767</v>
      </c>
      <c r="B318" s="185" t="s">
        <v>751</v>
      </c>
      <c r="C318" s="185" t="s">
        <v>958</v>
      </c>
      <c r="D318" s="184">
        <v>20</v>
      </c>
      <c r="E318" s="184">
        <v>1.08</v>
      </c>
      <c r="F318" s="184">
        <v>9.8000000000000007</v>
      </c>
      <c r="G318" s="184">
        <v>13</v>
      </c>
      <c r="H318" s="184">
        <v>0.75</v>
      </c>
      <c r="I318" s="184">
        <v>53.85</v>
      </c>
      <c r="J318" s="184">
        <v>30.77</v>
      </c>
      <c r="K318" s="184">
        <v>0</v>
      </c>
      <c r="L318" s="184">
        <v>0</v>
      </c>
      <c r="M318" s="184">
        <v>0</v>
      </c>
      <c r="N318" s="184">
        <v>15.38</v>
      </c>
      <c r="O318" s="184">
        <v>15.38</v>
      </c>
    </row>
    <row r="319" spans="1:15">
      <c r="A319" s="184" t="s">
        <v>767</v>
      </c>
      <c r="B319" s="185" t="s">
        <v>755</v>
      </c>
      <c r="C319" s="185" t="s">
        <v>976</v>
      </c>
      <c r="D319" s="184">
        <v>20</v>
      </c>
      <c r="E319" s="184">
        <v>1.08</v>
      </c>
      <c r="F319" s="184">
        <v>9</v>
      </c>
      <c r="G319" s="184">
        <v>12</v>
      </c>
      <c r="H319" s="184">
        <v>0.75</v>
      </c>
      <c r="I319" s="184">
        <v>33.33</v>
      </c>
      <c r="J319" s="184">
        <v>50</v>
      </c>
      <c r="K319" s="184">
        <v>16.670000000000002</v>
      </c>
      <c r="L319" s="184">
        <v>0</v>
      </c>
      <c r="M319" s="184">
        <v>0</v>
      </c>
      <c r="N319" s="184">
        <v>0</v>
      </c>
      <c r="O319" s="184">
        <v>0</v>
      </c>
    </row>
    <row r="320" spans="1:15">
      <c r="A320" s="184" t="s">
        <v>767</v>
      </c>
      <c r="B320" s="185" t="s">
        <v>701</v>
      </c>
      <c r="C320" s="185" t="s">
        <v>818</v>
      </c>
      <c r="D320" s="184">
        <v>23</v>
      </c>
      <c r="E320" s="184">
        <v>1.07</v>
      </c>
      <c r="F320" s="184">
        <v>10.399999999999999</v>
      </c>
      <c r="G320" s="184">
        <v>14</v>
      </c>
      <c r="H320" s="184">
        <v>0.74</v>
      </c>
      <c r="I320" s="184">
        <v>35.71</v>
      </c>
      <c r="J320" s="184">
        <v>50</v>
      </c>
      <c r="K320" s="184">
        <v>7.1400000000000006</v>
      </c>
      <c r="L320" s="184">
        <v>7.1400000000000006</v>
      </c>
      <c r="M320" s="184">
        <v>0</v>
      </c>
      <c r="N320" s="184">
        <v>0</v>
      </c>
      <c r="O320" s="184">
        <v>0</v>
      </c>
    </row>
    <row r="321" spans="1:15">
      <c r="A321" s="184" t="s">
        <v>767</v>
      </c>
      <c r="B321" s="185" t="s">
        <v>715</v>
      </c>
      <c r="C321" s="185" t="s">
        <v>855</v>
      </c>
      <c r="D321" s="184">
        <v>24</v>
      </c>
      <c r="E321" s="184">
        <v>1.06</v>
      </c>
      <c r="F321" s="184">
        <v>5.9</v>
      </c>
      <c r="G321" s="184">
        <v>8</v>
      </c>
      <c r="H321" s="184">
        <v>0.74</v>
      </c>
      <c r="I321" s="184">
        <v>37.5</v>
      </c>
      <c r="J321" s="184">
        <v>37.5</v>
      </c>
      <c r="K321" s="184">
        <v>25</v>
      </c>
      <c r="L321" s="184">
        <v>0</v>
      </c>
      <c r="M321" s="184">
        <v>0</v>
      </c>
      <c r="N321" s="184">
        <v>0</v>
      </c>
      <c r="O321" s="184">
        <v>0</v>
      </c>
    </row>
    <row r="322" spans="1:15">
      <c r="A322" s="184" t="s">
        <v>767</v>
      </c>
      <c r="B322" s="185" t="s">
        <v>732</v>
      </c>
      <c r="C322" s="185" t="s">
        <v>823</v>
      </c>
      <c r="D322" s="184">
        <v>25</v>
      </c>
      <c r="E322" s="184">
        <v>1.05</v>
      </c>
      <c r="F322" s="184">
        <v>10.899999999999999</v>
      </c>
      <c r="G322" s="184">
        <v>15</v>
      </c>
      <c r="H322" s="184">
        <v>0.73</v>
      </c>
      <c r="I322" s="184">
        <v>60</v>
      </c>
      <c r="J322" s="184">
        <v>13.33</v>
      </c>
      <c r="K322" s="184">
        <v>6.67</v>
      </c>
      <c r="L322" s="184">
        <v>6.67</v>
      </c>
      <c r="M322" s="184">
        <v>0</v>
      </c>
      <c r="N322" s="184">
        <v>13.33</v>
      </c>
      <c r="O322" s="184">
        <v>13.33</v>
      </c>
    </row>
    <row r="323" spans="1:15">
      <c r="A323" s="184" t="s">
        <v>767</v>
      </c>
      <c r="B323" s="185" t="s">
        <v>698</v>
      </c>
      <c r="C323" s="185" t="s">
        <v>810</v>
      </c>
      <c r="D323" s="184">
        <v>26</v>
      </c>
      <c r="E323" s="184">
        <v>1.02</v>
      </c>
      <c r="F323" s="184">
        <v>9.1999999999999993</v>
      </c>
      <c r="G323" s="184">
        <v>13</v>
      </c>
      <c r="H323" s="184">
        <v>0.71</v>
      </c>
      <c r="I323" s="184">
        <v>46.15</v>
      </c>
      <c r="J323" s="184">
        <v>30.77</v>
      </c>
      <c r="K323" s="184">
        <v>7.69</v>
      </c>
      <c r="L323" s="184">
        <v>0</v>
      </c>
      <c r="M323" s="184">
        <v>0</v>
      </c>
      <c r="N323" s="184">
        <v>15.38</v>
      </c>
      <c r="O323" s="184">
        <v>15.38</v>
      </c>
    </row>
    <row r="324" spans="1:15">
      <c r="A324" s="184" t="s">
        <v>767</v>
      </c>
      <c r="B324" s="185" t="s">
        <v>715</v>
      </c>
      <c r="C324" s="185" t="s">
        <v>844</v>
      </c>
      <c r="D324" s="184">
        <v>26</v>
      </c>
      <c r="E324" s="184">
        <v>1.02</v>
      </c>
      <c r="F324" s="184">
        <v>7.1</v>
      </c>
      <c r="G324" s="184">
        <v>10</v>
      </c>
      <c r="H324" s="184">
        <v>0.71</v>
      </c>
      <c r="I324" s="184">
        <v>30</v>
      </c>
      <c r="J324" s="184">
        <v>60</v>
      </c>
      <c r="K324" s="184">
        <v>10</v>
      </c>
      <c r="L324" s="184">
        <v>0</v>
      </c>
      <c r="M324" s="184">
        <v>0</v>
      </c>
      <c r="N324" s="184">
        <v>0</v>
      </c>
      <c r="O324" s="184">
        <v>0</v>
      </c>
    </row>
    <row r="325" spans="1:15">
      <c r="A325" s="184" t="s">
        <v>767</v>
      </c>
      <c r="B325" s="185" t="s">
        <v>747</v>
      </c>
      <c r="C325" s="185" t="s">
        <v>958</v>
      </c>
      <c r="D325" s="184">
        <v>26</v>
      </c>
      <c r="E325" s="184">
        <v>1.02</v>
      </c>
      <c r="F325" s="184">
        <v>12</v>
      </c>
      <c r="G325" s="184">
        <v>17</v>
      </c>
      <c r="H325" s="184">
        <v>0.71</v>
      </c>
      <c r="I325" s="184">
        <v>23.53</v>
      </c>
      <c r="J325" s="184">
        <v>64.710000000000008</v>
      </c>
      <c r="K325" s="184">
        <v>5.88</v>
      </c>
      <c r="L325" s="184">
        <v>5.88</v>
      </c>
      <c r="M325" s="184">
        <v>0</v>
      </c>
      <c r="N325" s="184">
        <v>0</v>
      </c>
      <c r="O325" s="184">
        <v>0</v>
      </c>
    </row>
    <row r="326" spans="1:15">
      <c r="A326" s="184" t="s">
        <v>767</v>
      </c>
      <c r="B326" s="185" t="s">
        <v>716</v>
      </c>
      <c r="C326" s="185" t="s">
        <v>860</v>
      </c>
      <c r="D326" s="184">
        <v>29</v>
      </c>
      <c r="E326" s="184">
        <v>1.01</v>
      </c>
      <c r="F326" s="184">
        <v>5.6000000000000005</v>
      </c>
      <c r="G326" s="184">
        <v>8</v>
      </c>
      <c r="H326" s="184">
        <v>0.70000000000000007</v>
      </c>
      <c r="I326" s="184">
        <v>37.5</v>
      </c>
      <c r="J326" s="184">
        <v>37.5</v>
      </c>
      <c r="K326" s="184">
        <v>12.5</v>
      </c>
      <c r="L326" s="184">
        <v>12.5</v>
      </c>
      <c r="M326" s="184">
        <v>0</v>
      </c>
      <c r="N326" s="184">
        <v>0</v>
      </c>
      <c r="O326" s="184">
        <v>0</v>
      </c>
    </row>
    <row r="327" spans="1:15">
      <c r="A327" s="184" t="s">
        <v>767</v>
      </c>
      <c r="B327" s="185" t="s">
        <v>722</v>
      </c>
      <c r="C327" s="185" t="s">
        <v>877</v>
      </c>
      <c r="D327" s="184">
        <v>29</v>
      </c>
      <c r="E327" s="184">
        <v>1.01</v>
      </c>
      <c r="F327" s="184">
        <v>5.6</v>
      </c>
      <c r="G327" s="184">
        <v>8</v>
      </c>
      <c r="H327" s="184">
        <v>0.70000000000000007</v>
      </c>
      <c r="I327" s="184">
        <v>37.5</v>
      </c>
      <c r="J327" s="184">
        <v>37.5</v>
      </c>
      <c r="K327" s="184">
        <v>12.5</v>
      </c>
      <c r="L327" s="184">
        <v>12.5</v>
      </c>
      <c r="M327" s="184">
        <v>0</v>
      </c>
      <c r="N327" s="184">
        <v>0</v>
      </c>
      <c r="O327" s="184">
        <v>0</v>
      </c>
    </row>
    <row r="328" spans="1:15">
      <c r="A328" s="184" t="s">
        <v>767</v>
      </c>
      <c r="B328" s="185" t="s">
        <v>746</v>
      </c>
      <c r="C328" s="185" t="s">
        <v>844</v>
      </c>
      <c r="D328" s="184">
        <v>29</v>
      </c>
      <c r="E328" s="184">
        <v>1.01</v>
      </c>
      <c r="F328" s="184">
        <v>4.8999999999999995</v>
      </c>
      <c r="G328" s="184">
        <v>7</v>
      </c>
      <c r="H328" s="184">
        <v>0.70000000000000007</v>
      </c>
      <c r="I328" s="184">
        <v>42.86</v>
      </c>
      <c r="J328" s="184">
        <v>28.57</v>
      </c>
      <c r="K328" s="184">
        <v>14.290000000000001</v>
      </c>
      <c r="L328" s="184">
        <v>14.290000000000001</v>
      </c>
      <c r="M328" s="184">
        <v>0</v>
      </c>
      <c r="N328" s="184">
        <v>0</v>
      </c>
      <c r="O328" s="184">
        <v>0</v>
      </c>
    </row>
    <row r="329" spans="1:15">
      <c r="A329" s="184" t="s">
        <v>767</v>
      </c>
      <c r="B329" s="185" t="s">
        <v>731</v>
      </c>
      <c r="C329" s="185" t="s">
        <v>890</v>
      </c>
      <c r="D329" s="184">
        <v>32</v>
      </c>
      <c r="E329" s="184">
        <v>0.99</v>
      </c>
      <c r="F329" s="184">
        <v>9.6000000000000014</v>
      </c>
      <c r="G329" s="184">
        <v>14</v>
      </c>
      <c r="H329" s="184">
        <v>0.69000000000000006</v>
      </c>
      <c r="I329" s="184">
        <v>42.86</v>
      </c>
      <c r="J329" s="184">
        <v>35.71</v>
      </c>
      <c r="K329" s="184">
        <v>0</v>
      </c>
      <c r="L329" s="184">
        <v>7.1400000000000006</v>
      </c>
      <c r="M329" s="184">
        <v>0</v>
      </c>
      <c r="N329" s="184">
        <v>14.290000000000001</v>
      </c>
      <c r="O329" s="184">
        <v>14.290000000000001</v>
      </c>
    </row>
    <row r="330" spans="1:15">
      <c r="A330" s="184" t="s">
        <v>767</v>
      </c>
      <c r="B330" s="185" t="s">
        <v>714</v>
      </c>
      <c r="C330" s="185" t="s">
        <v>852</v>
      </c>
      <c r="D330" s="184">
        <v>33</v>
      </c>
      <c r="E330" s="184">
        <v>0.96</v>
      </c>
      <c r="F330" s="184">
        <v>6.7</v>
      </c>
      <c r="G330" s="184">
        <v>10</v>
      </c>
      <c r="H330" s="184">
        <v>0.67</v>
      </c>
      <c r="I330" s="184">
        <v>40</v>
      </c>
      <c r="J330" s="184">
        <v>20</v>
      </c>
      <c r="K330" s="184">
        <v>30</v>
      </c>
      <c r="L330" s="184">
        <v>10</v>
      </c>
      <c r="M330" s="184">
        <v>0</v>
      </c>
      <c r="N330" s="184">
        <v>0</v>
      </c>
      <c r="O330" s="184">
        <v>0</v>
      </c>
    </row>
    <row r="331" spans="1:15">
      <c r="A331" s="184" t="s">
        <v>767</v>
      </c>
      <c r="B331" s="185" t="s">
        <v>718</v>
      </c>
      <c r="C331" s="185" t="s">
        <v>873</v>
      </c>
      <c r="D331" s="184">
        <v>33</v>
      </c>
      <c r="E331" s="184">
        <v>0.96</v>
      </c>
      <c r="F331" s="184">
        <v>15.4</v>
      </c>
      <c r="G331" s="184">
        <v>23</v>
      </c>
      <c r="H331" s="184">
        <v>0.67</v>
      </c>
      <c r="I331" s="184">
        <v>43.480000000000004</v>
      </c>
      <c r="J331" s="184">
        <v>21.740000000000002</v>
      </c>
      <c r="K331" s="184">
        <v>17.39</v>
      </c>
      <c r="L331" s="184">
        <v>13.040000000000001</v>
      </c>
      <c r="M331" s="184">
        <v>0</v>
      </c>
      <c r="N331" s="184">
        <v>4.3500000000000005</v>
      </c>
      <c r="O331" s="184">
        <v>4.3500000000000005</v>
      </c>
    </row>
    <row r="332" spans="1:15">
      <c r="A332" s="184" t="s">
        <v>767</v>
      </c>
      <c r="B332" s="185" t="s">
        <v>747</v>
      </c>
      <c r="C332" s="185" t="s">
        <v>957</v>
      </c>
      <c r="D332" s="184">
        <v>35</v>
      </c>
      <c r="E332" s="184">
        <v>0.94000000000000006</v>
      </c>
      <c r="F332" s="184">
        <v>3.9</v>
      </c>
      <c r="G332" s="184">
        <v>6</v>
      </c>
      <c r="H332" s="184">
        <v>0.65</v>
      </c>
      <c r="I332" s="184">
        <v>33.33</v>
      </c>
      <c r="J332" s="184">
        <v>33.33</v>
      </c>
      <c r="K332" s="184">
        <v>16.670000000000002</v>
      </c>
      <c r="L332" s="184">
        <v>16.670000000000002</v>
      </c>
      <c r="M332" s="184">
        <v>0</v>
      </c>
      <c r="N332" s="184">
        <v>0</v>
      </c>
      <c r="O332" s="184">
        <v>0</v>
      </c>
    </row>
    <row r="333" spans="1:15">
      <c r="A333" s="184" t="s">
        <v>767</v>
      </c>
      <c r="B333" s="185" t="s">
        <v>746</v>
      </c>
      <c r="C333" s="185" t="s">
        <v>815</v>
      </c>
      <c r="D333" s="184">
        <v>36</v>
      </c>
      <c r="E333" s="184">
        <v>0.92</v>
      </c>
      <c r="F333" s="184">
        <v>5.1000000000000005</v>
      </c>
      <c r="G333" s="184">
        <v>8</v>
      </c>
      <c r="H333" s="184">
        <v>0.64</v>
      </c>
      <c r="I333" s="184">
        <v>37.5</v>
      </c>
      <c r="J333" s="184">
        <v>25</v>
      </c>
      <c r="K333" s="184">
        <v>37.5</v>
      </c>
      <c r="L333" s="184">
        <v>0</v>
      </c>
      <c r="M333" s="184">
        <v>0</v>
      </c>
      <c r="N333" s="184">
        <v>0</v>
      </c>
      <c r="O333" s="184">
        <v>0</v>
      </c>
    </row>
    <row r="334" spans="1:15">
      <c r="A334" s="184" t="s">
        <v>767</v>
      </c>
      <c r="B334" s="185" t="s">
        <v>717</v>
      </c>
      <c r="C334" s="185" t="s">
        <v>871</v>
      </c>
      <c r="D334" s="184">
        <v>37</v>
      </c>
      <c r="E334" s="184">
        <v>0.9</v>
      </c>
      <c r="F334" s="184">
        <v>5</v>
      </c>
      <c r="G334" s="184">
        <v>8</v>
      </c>
      <c r="H334" s="184">
        <v>0.63</v>
      </c>
      <c r="I334" s="184">
        <v>25</v>
      </c>
      <c r="J334" s="184">
        <v>37.5</v>
      </c>
      <c r="K334" s="184">
        <v>25</v>
      </c>
      <c r="L334" s="184">
        <v>12.5</v>
      </c>
      <c r="M334" s="184">
        <v>0</v>
      </c>
      <c r="N334" s="184">
        <v>0</v>
      </c>
      <c r="O334" s="184">
        <v>0</v>
      </c>
    </row>
    <row r="335" spans="1:15">
      <c r="A335" s="184" t="s">
        <v>767</v>
      </c>
      <c r="B335" s="185" t="s">
        <v>746</v>
      </c>
      <c r="C335" s="185" t="s">
        <v>951</v>
      </c>
      <c r="D335" s="184">
        <v>38</v>
      </c>
      <c r="E335" s="184">
        <v>0.89</v>
      </c>
      <c r="F335" s="184">
        <v>3.7</v>
      </c>
      <c r="G335" s="184">
        <v>6</v>
      </c>
      <c r="H335" s="184">
        <v>0.62</v>
      </c>
      <c r="I335" s="184">
        <v>50</v>
      </c>
      <c r="J335" s="184">
        <v>16.670000000000002</v>
      </c>
      <c r="K335" s="184">
        <v>0</v>
      </c>
      <c r="L335" s="184">
        <v>0</v>
      </c>
      <c r="M335" s="184">
        <v>0</v>
      </c>
      <c r="N335" s="184">
        <v>33.33</v>
      </c>
      <c r="O335" s="184">
        <v>33.33</v>
      </c>
    </row>
    <row r="336" spans="1:15">
      <c r="A336" s="184" t="s">
        <v>767</v>
      </c>
      <c r="B336" s="185" t="s">
        <v>722</v>
      </c>
      <c r="C336" s="185" t="s">
        <v>876</v>
      </c>
      <c r="D336" s="184">
        <v>39</v>
      </c>
      <c r="E336" s="184">
        <v>0.86</v>
      </c>
      <c r="F336" s="184">
        <v>3.5999999999999996</v>
      </c>
      <c r="G336" s="184">
        <v>6</v>
      </c>
      <c r="H336" s="184">
        <v>0.6</v>
      </c>
      <c r="I336" s="184">
        <v>16.670000000000002</v>
      </c>
      <c r="J336" s="184">
        <v>50</v>
      </c>
      <c r="K336" s="184">
        <v>16.670000000000002</v>
      </c>
      <c r="L336" s="184">
        <v>16.670000000000002</v>
      </c>
      <c r="M336" s="184">
        <v>0</v>
      </c>
      <c r="N336" s="184">
        <v>0</v>
      </c>
      <c r="O336" s="184">
        <v>0</v>
      </c>
    </row>
    <row r="337" spans="1:15">
      <c r="A337" s="184" t="s">
        <v>767</v>
      </c>
      <c r="B337" s="185" t="s">
        <v>749</v>
      </c>
      <c r="C337" s="185" t="s">
        <v>966</v>
      </c>
      <c r="D337" s="184">
        <v>39</v>
      </c>
      <c r="E337" s="184">
        <v>0.86</v>
      </c>
      <c r="F337" s="184">
        <v>3.5999999999999996</v>
      </c>
      <c r="G337" s="184">
        <v>6</v>
      </c>
      <c r="H337" s="184">
        <v>0.6</v>
      </c>
      <c r="I337" s="184">
        <v>0</v>
      </c>
      <c r="J337" s="184">
        <v>66.67</v>
      </c>
      <c r="K337" s="184">
        <v>33.33</v>
      </c>
      <c r="L337" s="184">
        <v>0</v>
      </c>
      <c r="M337" s="184">
        <v>0</v>
      </c>
      <c r="N337" s="184">
        <v>0</v>
      </c>
      <c r="O337" s="184">
        <v>0</v>
      </c>
    </row>
    <row r="338" spans="1:15">
      <c r="A338" s="184" t="s">
        <v>767</v>
      </c>
      <c r="B338" s="185" t="s">
        <v>696</v>
      </c>
      <c r="C338" s="185" t="s">
        <v>801</v>
      </c>
      <c r="D338" s="184">
        <v>41</v>
      </c>
      <c r="E338" s="184">
        <v>0.85</v>
      </c>
      <c r="F338" s="184">
        <v>9.5</v>
      </c>
      <c r="G338" s="184">
        <v>16</v>
      </c>
      <c r="H338" s="184">
        <v>0.59</v>
      </c>
      <c r="I338" s="184">
        <v>18.75</v>
      </c>
      <c r="J338" s="184">
        <v>43.75</v>
      </c>
      <c r="K338" s="184">
        <v>25</v>
      </c>
      <c r="L338" s="184">
        <v>0</v>
      </c>
      <c r="M338" s="184">
        <v>0</v>
      </c>
      <c r="N338" s="184">
        <v>12.5</v>
      </c>
      <c r="O338" s="184">
        <v>12.5</v>
      </c>
    </row>
    <row r="339" spans="1:15">
      <c r="A339" s="184" t="s">
        <v>767</v>
      </c>
      <c r="B339" s="185" t="s">
        <v>716</v>
      </c>
      <c r="C339" s="185" t="s">
        <v>866</v>
      </c>
      <c r="D339" s="184">
        <v>41</v>
      </c>
      <c r="E339" s="184">
        <v>0.85</v>
      </c>
      <c r="F339" s="184">
        <v>4.7</v>
      </c>
      <c r="G339" s="184">
        <v>8</v>
      </c>
      <c r="H339" s="184">
        <v>0.59</v>
      </c>
      <c r="I339" s="184">
        <v>0</v>
      </c>
      <c r="J339" s="184">
        <v>62.5</v>
      </c>
      <c r="K339" s="184">
        <v>37.5</v>
      </c>
      <c r="L339" s="184">
        <v>0</v>
      </c>
      <c r="M339" s="184">
        <v>0</v>
      </c>
      <c r="N339" s="184">
        <v>0</v>
      </c>
      <c r="O339" s="184">
        <v>0</v>
      </c>
    </row>
    <row r="340" spans="1:15">
      <c r="A340" s="184" t="s">
        <v>767</v>
      </c>
      <c r="B340" s="185" t="s">
        <v>696</v>
      </c>
      <c r="C340" s="185" t="s">
        <v>800</v>
      </c>
      <c r="D340" s="184">
        <v>43</v>
      </c>
      <c r="E340" s="184">
        <v>0.83000000000000007</v>
      </c>
      <c r="F340" s="184">
        <v>8.6999999999999993</v>
      </c>
      <c r="G340" s="184">
        <v>15</v>
      </c>
      <c r="H340" s="184">
        <v>0.57999999999999996</v>
      </c>
      <c r="I340" s="184">
        <v>26.67</v>
      </c>
      <c r="J340" s="184">
        <v>26.67</v>
      </c>
      <c r="K340" s="184">
        <v>26.67</v>
      </c>
      <c r="L340" s="184">
        <v>20</v>
      </c>
      <c r="M340" s="184">
        <v>0</v>
      </c>
      <c r="N340" s="184">
        <v>0</v>
      </c>
      <c r="O340" s="184">
        <v>0</v>
      </c>
    </row>
    <row r="341" spans="1:15">
      <c r="A341" s="184" t="s">
        <v>767</v>
      </c>
      <c r="B341" s="185" t="s">
        <v>741</v>
      </c>
      <c r="C341" s="185" t="s">
        <v>943</v>
      </c>
      <c r="D341" s="184">
        <v>44</v>
      </c>
      <c r="E341" s="184">
        <v>0.8</v>
      </c>
      <c r="F341" s="184">
        <v>10</v>
      </c>
      <c r="G341" s="184">
        <v>18</v>
      </c>
      <c r="H341" s="184">
        <v>0.56000000000000005</v>
      </c>
      <c r="I341" s="184">
        <v>16.670000000000002</v>
      </c>
      <c r="J341" s="184">
        <v>44.44</v>
      </c>
      <c r="K341" s="184">
        <v>16.670000000000002</v>
      </c>
      <c r="L341" s="184">
        <v>11.11</v>
      </c>
      <c r="M341" s="184">
        <v>0</v>
      </c>
      <c r="N341" s="184">
        <v>11.11</v>
      </c>
      <c r="O341" s="184">
        <v>5.5600000000000005</v>
      </c>
    </row>
    <row r="342" spans="1:15">
      <c r="A342" s="184" t="s">
        <v>767</v>
      </c>
      <c r="B342" s="185" t="s">
        <v>700</v>
      </c>
      <c r="C342" s="185" t="s">
        <v>816</v>
      </c>
      <c r="D342" s="184">
        <v>45</v>
      </c>
      <c r="E342" s="184">
        <v>0.79</v>
      </c>
      <c r="F342" s="184">
        <v>9.9000000000000021</v>
      </c>
      <c r="G342" s="184">
        <v>18</v>
      </c>
      <c r="H342" s="184">
        <v>0.55000000000000004</v>
      </c>
      <c r="I342" s="184">
        <v>22.22</v>
      </c>
      <c r="J342" s="184">
        <v>27.78</v>
      </c>
      <c r="K342" s="184">
        <v>38.89</v>
      </c>
      <c r="L342" s="184">
        <v>5.5600000000000005</v>
      </c>
      <c r="M342" s="184">
        <v>5.5600000000000005</v>
      </c>
      <c r="N342" s="184">
        <v>0</v>
      </c>
      <c r="O342" s="184">
        <v>0</v>
      </c>
    </row>
    <row r="343" spans="1:15">
      <c r="A343" s="184" t="s">
        <v>767</v>
      </c>
      <c r="B343" s="185" t="s">
        <v>716</v>
      </c>
      <c r="C343" s="185" t="s">
        <v>858</v>
      </c>
      <c r="D343" s="184">
        <v>45</v>
      </c>
      <c r="E343" s="184">
        <v>0.79</v>
      </c>
      <c r="F343" s="184">
        <v>12.6</v>
      </c>
      <c r="G343" s="184">
        <v>23</v>
      </c>
      <c r="H343" s="184">
        <v>0.55000000000000004</v>
      </c>
      <c r="I343" s="184">
        <v>26.09</v>
      </c>
      <c r="J343" s="184">
        <v>21.740000000000002</v>
      </c>
      <c r="K343" s="184">
        <v>30.43</v>
      </c>
      <c r="L343" s="184">
        <v>13.040000000000001</v>
      </c>
      <c r="M343" s="184">
        <v>4.3500000000000005</v>
      </c>
      <c r="N343" s="184">
        <v>4.3500000000000005</v>
      </c>
      <c r="O343" s="184">
        <v>4.3500000000000005</v>
      </c>
    </row>
    <row r="344" spans="1:15">
      <c r="A344" s="184" t="s">
        <v>767</v>
      </c>
      <c r="B344" s="185" t="s">
        <v>730</v>
      </c>
      <c r="C344" s="185" t="s">
        <v>913</v>
      </c>
      <c r="D344" s="184">
        <v>45</v>
      </c>
      <c r="E344" s="184">
        <v>0.79</v>
      </c>
      <c r="F344" s="184">
        <v>4.4000000000000004</v>
      </c>
      <c r="G344" s="184">
        <v>8</v>
      </c>
      <c r="H344" s="184">
        <v>0.55000000000000004</v>
      </c>
      <c r="I344" s="184">
        <v>12.5</v>
      </c>
      <c r="J344" s="184">
        <v>50</v>
      </c>
      <c r="K344" s="184">
        <v>12.5</v>
      </c>
      <c r="L344" s="184">
        <v>25</v>
      </c>
      <c r="M344" s="184">
        <v>0</v>
      </c>
      <c r="N344" s="184">
        <v>0</v>
      </c>
      <c r="O344" s="184">
        <v>0</v>
      </c>
    </row>
    <row r="345" spans="1:15">
      <c r="A345" s="184" t="s">
        <v>767</v>
      </c>
      <c r="B345" s="185" t="s">
        <v>733</v>
      </c>
      <c r="C345" s="185" t="s">
        <v>926</v>
      </c>
      <c r="D345" s="184">
        <v>45</v>
      </c>
      <c r="E345" s="184">
        <v>0.79</v>
      </c>
      <c r="F345" s="184">
        <v>4.3999999999999986</v>
      </c>
      <c r="G345" s="184">
        <v>8</v>
      </c>
      <c r="H345" s="184">
        <v>0.55000000000000004</v>
      </c>
      <c r="I345" s="184">
        <v>25</v>
      </c>
      <c r="J345" s="184">
        <v>12.5</v>
      </c>
      <c r="K345" s="184">
        <v>50</v>
      </c>
      <c r="L345" s="184">
        <v>12.5</v>
      </c>
      <c r="M345" s="184">
        <v>0</v>
      </c>
      <c r="N345" s="184">
        <v>0</v>
      </c>
      <c r="O345" s="184">
        <v>0</v>
      </c>
    </row>
    <row r="346" spans="1:15">
      <c r="A346" s="184" t="s">
        <v>767</v>
      </c>
      <c r="B346" s="185" t="s">
        <v>730</v>
      </c>
      <c r="C346" s="185" t="s">
        <v>900</v>
      </c>
      <c r="D346" s="184">
        <v>49</v>
      </c>
      <c r="E346" s="184">
        <v>0.76</v>
      </c>
      <c r="F346" s="184">
        <v>10.599999999999998</v>
      </c>
      <c r="G346" s="184">
        <v>20</v>
      </c>
      <c r="H346" s="184">
        <v>0.53</v>
      </c>
      <c r="I346" s="184">
        <v>10</v>
      </c>
      <c r="J346" s="184">
        <v>50</v>
      </c>
      <c r="K346" s="184">
        <v>20</v>
      </c>
      <c r="L346" s="184">
        <v>0</v>
      </c>
      <c r="M346" s="184">
        <v>0</v>
      </c>
      <c r="N346" s="184">
        <v>20</v>
      </c>
      <c r="O346" s="184">
        <v>20</v>
      </c>
    </row>
    <row r="347" spans="1:15">
      <c r="A347" s="184" t="s">
        <v>767</v>
      </c>
      <c r="B347" s="185" t="s">
        <v>711</v>
      </c>
      <c r="C347" s="185" t="s">
        <v>840</v>
      </c>
      <c r="D347" s="184">
        <v>50</v>
      </c>
      <c r="E347" s="184">
        <v>0.73</v>
      </c>
      <c r="F347" s="184">
        <v>5.6000000000000005</v>
      </c>
      <c r="G347" s="184">
        <v>11</v>
      </c>
      <c r="H347" s="184">
        <v>0.51</v>
      </c>
      <c r="I347" s="184">
        <v>27.27</v>
      </c>
      <c r="J347" s="184">
        <v>18.18</v>
      </c>
      <c r="K347" s="184">
        <v>18.18</v>
      </c>
      <c r="L347" s="184">
        <v>36.36</v>
      </c>
      <c r="M347" s="184">
        <v>0</v>
      </c>
      <c r="N347" s="184">
        <v>0</v>
      </c>
      <c r="O347" s="184">
        <v>0</v>
      </c>
    </row>
    <row r="348" spans="1:15">
      <c r="A348" s="184" t="s">
        <v>767</v>
      </c>
      <c r="B348" s="185" t="s">
        <v>722</v>
      </c>
      <c r="C348" s="185" t="s">
        <v>878</v>
      </c>
      <c r="D348" s="184">
        <v>50</v>
      </c>
      <c r="E348" s="184">
        <v>0.73</v>
      </c>
      <c r="F348" s="184">
        <v>6.1000000000000005</v>
      </c>
      <c r="G348" s="184">
        <v>12</v>
      </c>
      <c r="H348" s="184">
        <v>0.51</v>
      </c>
      <c r="I348" s="184">
        <v>16.670000000000002</v>
      </c>
      <c r="J348" s="184">
        <v>33.33</v>
      </c>
      <c r="K348" s="184">
        <v>25</v>
      </c>
      <c r="L348" s="184">
        <v>8.33</v>
      </c>
      <c r="M348" s="184">
        <v>0</v>
      </c>
      <c r="N348" s="184">
        <v>16.670000000000002</v>
      </c>
      <c r="O348" s="184">
        <v>16.670000000000002</v>
      </c>
    </row>
    <row r="349" spans="1:15">
      <c r="A349" s="184" t="s">
        <v>767</v>
      </c>
      <c r="B349" s="185" t="s">
        <v>730</v>
      </c>
      <c r="C349" s="185" t="s">
        <v>914</v>
      </c>
      <c r="D349" s="184">
        <v>52</v>
      </c>
      <c r="E349" s="184">
        <v>0.72</v>
      </c>
      <c r="F349" s="184">
        <v>5.0000000000000009</v>
      </c>
      <c r="G349" s="184">
        <v>10</v>
      </c>
      <c r="H349" s="184">
        <v>0.5</v>
      </c>
      <c r="I349" s="184">
        <v>20</v>
      </c>
      <c r="J349" s="184">
        <v>30</v>
      </c>
      <c r="K349" s="184">
        <v>20</v>
      </c>
      <c r="L349" s="184">
        <v>10</v>
      </c>
      <c r="M349" s="184">
        <v>10</v>
      </c>
      <c r="N349" s="184">
        <v>10</v>
      </c>
      <c r="O349" s="184">
        <v>0</v>
      </c>
    </row>
    <row r="350" spans="1:15">
      <c r="A350" s="184" t="s">
        <v>767</v>
      </c>
      <c r="B350" s="185" t="s">
        <v>732</v>
      </c>
      <c r="C350" s="185" t="s">
        <v>825</v>
      </c>
      <c r="D350" s="184">
        <v>53</v>
      </c>
      <c r="E350" s="184">
        <v>0.65</v>
      </c>
      <c r="F350" s="184">
        <v>3.5999999999999996</v>
      </c>
      <c r="G350" s="184">
        <v>8</v>
      </c>
      <c r="H350" s="184">
        <v>0.45</v>
      </c>
      <c r="I350" s="184">
        <v>0</v>
      </c>
      <c r="J350" s="184">
        <v>62.5</v>
      </c>
      <c r="K350" s="184">
        <v>0</v>
      </c>
      <c r="L350" s="184">
        <v>12.5</v>
      </c>
      <c r="M350" s="184">
        <v>0</v>
      </c>
      <c r="N350" s="184">
        <v>25</v>
      </c>
      <c r="O350" s="184">
        <v>0</v>
      </c>
    </row>
    <row r="351" spans="1:15">
      <c r="A351" s="184" t="s">
        <v>767</v>
      </c>
      <c r="B351" s="185" t="s">
        <v>729</v>
      </c>
      <c r="C351" s="185" t="s">
        <v>909</v>
      </c>
      <c r="D351" s="184">
        <v>54</v>
      </c>
      <c r="E351" s="184">
        <v>0.62</v>
      </c>
      <c r="F351" s="184">
        <v>4.3</v>
      </c>
      <c r="G351" s="184">
        <v>10</v>
      </c>
      <c r="H351" s="184">
        <v>0.43</v>
      </c>
      <c r="I351" s="184">
        <v>30</v>
      </c>
      <c r="J351" s="184">
        <v>0</v>
      </c>
      <c r="K351" s="184">
        <v>30</v>
      </c>
      <c r="L351" s="184">
        <v>10</v>
      </c>
      <c r="M351" s="184">
        <v>0</v>
      </c>
      <c r="N351" s="184">
        <v>30</v>
      </c>
      <c r="O351" s="184">
        <v>20</v>
      </c>
    </row>
    <row r="352" spans="1:15">
      <c r="A352" s="184" t="s">
        <v>767</v>
      </c>
      <c r="B352" s="185" t="s">
        <v>706</v>
      </c>
      <c r="C352" s="185" t="s">
        <v>826</v>
      </c>
      <c r="D352" s="184">
        <v>55</v>
      </c>
      <c r="E352" s="184">
        <v>0.56000000000000005</v>
      </c>
      <c r="F352" s="184">
        <v>4.6999999999999993</v>
      </c>
      <c r="G352" s="184">
        <v>12</v>
      </c>
      <c r="H352" s="184">
        <v>0.39</v>
      </c>
      <c r="I352" s="184">
        <v>0</v>
      </c>
      <c r="J352" s="184">
        <v>41.67</v>
      </c>
      <c r="K352" s="184">
        <v>16.670000000000002</v>
      </c>
      <c r="L352" s="184">
        <v>33.33</v>
      </c>
      <c r="M352" s="184">
        <v>8.33</v>
      </c>
      <c r="N352" s="184">
        <v>0</v>
      </c>
      <c r="O352" s="184">
        <v>0</v>
      </c>
    </row>
    <row r="353" spans="1:15">
      <c r="A353" s="184" t="s">
        <v>767</v>
      </c>
      <c r="B353" s="185" t="s">
        <v>712</v>
      </c>
      <c r="C353" s="185" t="s">
        <v>844</v>
      </c>
      <c r="D353" s="184">
        <v>56</v>
      </c>
      <c r="E353" s="184">
        <v>0.49</v>
      </c>
      <c r="F353" s="184">
        <v>2.0499999999999998</v>
      </c>
      <c r="G353" s="184">
        <v>6</v>
      </c>
      <c r="H353" s="184">
        <v>0.34</v>
      </c>
      <c r="I353" s="184">
        <v>0</v>
      </c>
      <c r="J353" s="184">
        <v>16.670000000000002</v>
      </c>
      <c r="K353" s="184">
        <v>66.67</v>
      </c>
      <c r="L353" s="184">
        <v>16.670000000000002</v>
      </c>
      <c r="M353" s="184">
        <v>0</v>
      </c>
      <c r="N353" s="184">
        <v>0</v>
      </c>
      <c r="O353" s="184">
        <v>0</v>
      </c>
    </row>
    <row r="354" spans="1:15">
      <c r="A354" s="184" t="s">
        <v>767</v>
      </c>
      <c r="B354" s="185" t="s">
        <v>706</v>
      </c>
      <c r="C354" s="185" t="s">
        <v>829</v>
      </c>
      <c r="D354" s="184">
        <v>57</v>
      </c>
      <c r="E354" s="184">
        <v>0.4</v>
      </c>
      <c r="F354" s="184">
        <v>2.2000000000000002</v>
      </c>
      <c r="G354" s="184">
        <v>8</v>
      </c>
      <c r="H354" s="184">
        <v>0.28000000000000003</v>
      </c>
      <c r="I354" s="184">
        <v>12.5</v>
      </c>
      <c r="J354" s="184">
        <v>12.5</v>
      </c>
      <c r="K354" s="184">
        <v>12.5</v>
      </c>
      <c r="L354" s="184">
        <v>12.5</v>
      </c>
      <c r="M354" s="184">
        <v>25</v>
      </c>
      <c r="N354" s="184">
        <v>25</v>
      </c>
      <c r="O354" s="184">
        <v>25</v>
      </c>
    </row>
    <row r="355" spans="1:15">
      <c r="A355" s="184" t="s">
        <v>767</v>
      </c>
      <c r="B355" s="185" t="s">
        <v>713</v>
      </c>
      <c r="C355" s="185" t="s">
        <v>847</v>
      </c>
      <c r="D355" s="184">
        <v>58</v>
      </c>
      <c r="E355" s="184">
        <v>0.28999999999999998</v>
      </c>
      <c r="F355" s="184">
        <v>2.8000000000000003</v>
      </c>
      <c r="G355" s="184">
        <v>14</v>
      </c>
      <c r="H355" s="184">
        <v>0.2</v>
      </c>
      <c r="I355" s="184">
        <v>7.1400000000000006</v>
      </c>
      <c r="J355" s="184">
        <v>7.1400000000000006</v>
      </c>
      <c r="K355" s="184">
        <v>14.290000000000001</v>
      </c>
      <c r="L355" s="184">
        <v>21.43</v>
      </c>
      <c r="M355" s="184">
        <v>7.1400000000000006</v>
      </c>
      <c r="N355" s="184">
        <v>42.86</v>
      </c>
      <c r="O355" s="184">
        <v>42.86</v>
      </c>
    </row>
    <row r="356" spans="1:15">
      <c r="A356" s="184" t="s">
        <v>768</v>
      </c>
      <c r="B356" s="185" t="s">
        <v>749</v>
      </c>
      <c r="C356" s="185" t="s">
        <v>963</v>
      </c>
      <c r="D356" s="184">
        <v>1</v>
      </c>
      <c r="E356" s="184">
        <v>1.6600000000000001</v>
      </c>
      <c r="F356" s="184">
        <v>20</v>
      </c>
      <c r="G356" s="184">
        <v>20</v>
      </c>
      <c r="H356" s="184">
        <v>1</v>
      </c>
      <c r="I356" s="184">
        <v>100</v>
      </c>
      <c r="J356" s="184">
        <v>0</v>
      </c>
      <c r="K356" s="184">
        <v>0</v>
      </c>
      <c r="L356" s="184">
        <v>0</v>
      </c>
      <c r="M356" s="184">
        <v>0</v>
      </c>
      <c r="N356" s="184">
        <v>0</v>
      </c>
      <c r="O356" s="184">
        <v>0</v>
      </c>
    </row>
    <row r="357" spans="1:15">
      <c r="A357" s="184" t="s">
        <v>768</v>
      </c>
      <c r="B357" s="185" t="s">
        <v>749</v>
      </c>
      <c r="C357" s="185" t="s">
        <v>966</v>
      </c>
      <c r="D357" s="184">
        <v>2</v>
      </c>
      <c r="E357" s="184">
        <v>1.58</v>
      </c>
      <c r="F357" s="184">
        <v>5.7</v>
      </c>
      <c r="G357" s="184">
        <v>6</v>
      </c>
      <c r="H357" s="184">
        <v>0.95000000000000007</v>
      </c>
      <c r="I357" s="184">
        <v>83.33</v>
      </c>
      <c r="J357" s="184">
        <v>16.670000000000002</v>
      </c>
      <c r="K357" s="184">
        <v>0</v>
      </c>
      <c r="L357" s="184">
        <v>0</v>
      </c>
      <c r="M357" s="184">
        <v>0</v>
      </c>
      <c r="N357" s="184">
        <v>0</v>
      </c>
      <c r="O357" s="184">
        <v>0</v>
      </c>
    </row>
    <row r="358" spans="1:15">
      <c r="A358" s="184" t="s">
        <v>768</v>
      </c>
      <c r="B358" s="185" t="s">
        <v>721</v>
      </c>
      <c r="C358" s="185" t="s">
        <v>873</v>
      </c>
      <c r="D358" s="184">
        <v>3</v>
      </c>
      <c r="E358" s="184">
        <v>1.52</v>
      </c>
      <c r="F358" s="184">
        <v>6.4</v>
      </c>
      <c r="G358" s="184">
        <v>7</v>
      </c>
      <c r="H358" s="184">
        <v>0.91</v>
      </c>
      <c r="I358" s="184">
        <v>85.710000000000008</v>
      </c>
      <c r="J358" s="184">
        <v>0</v>
      </c>
      <c r="K358" s="184">
        <v>14.290000000000001</v>
      </c>
      <c r="L358" s="184">
        <v>0</v>
      </c>
      <c r="M358" s="184">
        <v>0</v>
      </c>
      <c r="N358" s="184">
        <v>0</v>
      </c>
      <c r="O358" s="184">
        <v>0</v>
      </c>
    </row>
    <row r="359" spans="1:15">
      <c r="A359" s="184" t="s">
        <v>768</v>
      </c>
      <c r="B359" s="185" t="s">
        <v>725</v>
      </c>
      <c r="C359" s="185" t="s">
        <v>890</v>
      </c>
      <c r="D359" s="184">
        <v>4</v>
      </c>
      <c r="E359" s="184">
        <v>1.47</v>
      </c>
      <c r="F359" s="184">
        <v>7.1000000000000005</v>
      </c>
      <c r="G359" s="184">
        <v>8</v>
      </c>
      <c r="H359" s="184">
        <v>0.89</v>
      </c>
      <c r="I359" s="184">
        <v>62.5</v>
      </c>
      <c r="J359" s="184">
        <v>37.5</v>
      </c>
      <c r="K359" s="184">
        <v>0</v>
      </c>
      <c r="L359" s="184">
        <v>0</v>
      </c>
      <c r="M359" s="184">
        <v>0</v>
      </c>
      <c r="N359" s="184">
        <v>0</v>
      </c>
      <c r="O359" s="184">
        <v>0</v>
      </c>
    </row>
    <row r="360" spans="1:15">
      <c r="A360" s="184" t="s">
        <v>768</v>
      </c>
      <c r="B360" s="185" t="s">
        <v>699</v>
      </c>
      <c r="C360" s="185" t="s">
        <v>812</v>
      </c>
      <c r="D360" s="184">
        <v>5</v>
      </c>
      <c r="E360" s="184">
        <v>1.41</v>
      </c>
      <c r="F360" s="184">
        <v>5.1000000000000005</v>
      </c>
      <c r="G360" s="184">
        <v>6</v>
      </c>
      <c r="H360" s="184">
        <v>0.85</v>
      </c>
      <c r="I360" s="184">
        <v>50</v>
      </c>
      <c r="J360" s="184">
        <v>50</v>
      </c>
      <c r="K360" s="184">
        <v>0</v>
      </c>
      <c r="L360" s="184">
        <v>0</v>
      </c>
      <c r="M360" s="184">
        <v>0</v>
      </c>
      <c r="N360" s="184">
        <v>0</v>
      </c>
      <c r="O360" s="184">
        <v>0</v>
      </c>
    </row>
    <row r="361" spans="1:15">
      <c r="A361" s="184" t="s">
        <v>768</v>
      </c>
      <c r="B361" s="185" t="s">
        <v>714</v>
      </c>
      <c r="C361" s="185" t="s">
        <v>849</v>
      </c>
      <c r="D361" s="184">
        <v>5</v>
      </c>
      <c r="E361" s="184">
        <v>1.41</v>
      </c>
      <c r="F361" s="184">
        <v>10.199999999999999</v>
      </c>
      <c r="G361" s="184">
        <v>12</v>
      </c>
      <c r="H361" s="184">
        <v>0.85</v>
      </c>
      <c r="I361" s="184">
        <v>58.33</v>
      </c>
      <c r="J361" s="184">
        <v>33.33</v>
      </c>
      <c r="K361" s="184">
        <v>8.33</v>
      </c>
      <c r="L361" s="184">
        <v>0</v>
      </c>
      <c r="M361" s="184">
        <v>0</v>
      </c>
      <c r="N361" s="184">
        <v>0</v>
      </c>
      <c r="O361" s="184">
        <v>0</v>
      </c>
    </row>
    <row r="362" spans="1:15">
      <c r="A362" s="184" t="s">
        <v>768</v>
      </c>
      <c r="B362" s="185" t="s">
        <v>699</v>
      </c>
      <c r="C362" s="185" t="s">
        <v>813</v>
      </c>
      <c r="D362" s="184">
        <v>7</v>
      </c>
      <c r="E362" s="184">
        <v>1.33</v>
      </c>
      <c r="F362" s="184">
        <v>9.6</v>
      </c>
      <c r="G362" s="184">
        <v>12</v>
      </c>
      <c r="H362" s="184">
        <v>0.8</v>
      </c>
      <c r="I362" s="184">
        <v>58.33</v>
      </c>
      <c r="J362" s="184">
        <v>25</v>
      </c>
      <c r="K362" s="184">
        <v>8.33</v>
      </c>
      <c r="L362" s="184">
        <v>8.33</v>
      </c>
      <c r="M362" s="184">
        <v>0</v>
      </c>
      <c r="N362" s="184">
        <v>0</v>
      </c>
      <c r="O362" s="184">
        <v>0</v>
      </c>
    </row>
    <row r="363" spans="1:15">
      <c r="A363" s="184" t="s">
        <v>768</v>
      </c>
      <c r="B363" s="185" t="s">
        <v>706</v>
      </c>
      <c r="C363" s="185" t="s">
        <v>826</v>
      </c>
      <c r="D363" s="184">
        <v>7</v>
      </c>
      <c r="E363" s="184">
        <v>1.33</v>
      </c>
      <c r="F363" s="184">
        <v>4.8</v>
      </c>
      <c r="G363" s="184">
        <v>6</v>
      </c>
      <c r="H363" s="184">
        <v>0.8</v>
      </c>
      <c r="I363" s="184">
        <v>50</v>
      </c>
      <c r="J363" s="184">
        <v>33.33</v>
      </c>
      <c r="K363" s="184">
        <v>16.670000000000002</v>
      </c>
      <c r="L363" s="184">
        <v>0</v>
      </c>
      <c r="M363" s="184">
        <v>0</v>
      </c>
      <c r="N363" s="184">
        <v>0</v>
      </c>
      <c r="O363" s="184">
        <v>0</v>
      </c>
    </row>
    <row r="364" spans="1:15">
      <c r="A364" s="184" t="s">
        <v>768</v>
      </c>
      <c r="B364" s="185" t="s">
        <v>757</v>
      </c>
      <c r="C364" s="185" t="s">
        <v>981</v>
      </c>
      <c r="D364" s="184">
        <v>9</v>
      </c>
      <c r="E364" s="184">
        <v>1.32</v>
      </c>
      <c r="F364" s="184">
        <v>17.499999999999996</v>
      </c>
      <c r="G364" s="184">
        <v>22</v>
      </c>
      <c r="H364" s="184">
        <v>0.8</v>
      </c>
      <c r="I364" s="184">
        <v>59.09</v>
      </c>
      <c r="J364" s="184">
        <v>22.73</v>
      </c>
      <c r="K364" s="184">
        <v>9.09</v>
      </c>
      <c r="L364" s="184">
        <v>9.09</v>
      </c>
      <c r="M364" s="184">
        <v>0</v>
      </c>
      <c r="N364" s="184">
        <v>0</v>
      </c>
      <c r="O364" s="184">
        <v>0</v>
      </c>
    </row>
    <row r="365" spans="1:15">
      <c r="A365" s="184" t="s">
        <v>768</v>
      </c>
      <c r="B365" s="185" t="s">
        <v>708</v>
      </c>
      <c r="C365" s="185" t="s">
        <v>831</v>
      </c>
      <c r="D365" s="184">
        <v>10</v>
      </c>
      <c r="E365" s="184">
        <v>1.29</v>
      </c>
      <c r="F365" s="184">
        <v>17.900000000000002</v>
      </c>
      <c r="G365" s="184">
        <v>23</v>
      </c>
      <c r="H365" s="184">
        <v>0.78</v>
      </c>
      <c r="I365" s="184">
        <v>52.17</v>
      </c>
      <c r="J365" s="184">
        <v>26.09</v>
      </c>
      <c r="K365" s="184">
        <v>17.39</v>
      </c>
      <c r="L365" s="184">
        <v>4.3500000000000005</v>
      </c>
      <c r="M365" s="184">
        <v>0</v>
      </c>
      <c r="N365" s="184">
        <v>0</v>
      </c>
      <c r="O365" s="184">
        <v>0</v>
      </c>
    </row>
    <row r="366" spans="1:15">
      <c r="A366" s="184" t="s">
        <v>768</v>
      </c>
      <c r="B366" s="185" t="s">
        <v>727</v>
      </c>
      <c r="C366" s="185" t="s">
        <v>898</v>
      </c>
      <c r="D366" s="184">
        <v>10</v>
      </c>
      <c r="E366" s="184">
        <v>1.29</v>
      </c>
      <c r="F366" s="184">
        <v>15.5</v>
      </c>
      <c r="G366" s="184">
        <v>20</v>
      </c>
      <c r="H366" s="184">
        <v>0.78</v>
      </c>
      <c r="I366" s="184">
        <v>50</v>
      </c>
      <c r="J366" s="184">
        <v>30</v>
      </c>
      <c r="K366" s="184">
        <v>15</v>
      </c>
      <c r="L366" s="184">
        <v>5</v>
      </c>
      <c r="M366" s="184">
        <v>0</v>
      </c>
      <c r="N366" s="184">
        <v>0</v>
      </c>
      <c r="O366" s="184">
        <v>0</v>
      </c>
    </row>
    <row r="367" spans="1:15">
      <c r="A367" s="184" t="s">
        <v>768</v>
      </c>
      <c r="B367" s="185" t="s">
        <v>747</v>
      </c>
      <c r="C367" s="185" t="s">
        <v>955</v>
      </c>
      <c r="D367" s="184">
        <v>12</v>
      </c>
      <c r="E367" s="184">
        <v>1.28</v>
      </c>
      <c r="F367" s="184">
        <v>7.7000000000000011</v>
      </c>
      <c r="G367" s="184">
        <v>10</v>
      </c>
      <c r="H367" s="184">
        <v>0.77</v>
      </c>
      <c r="I367" s="184">
        <v>40</v>
      </c>
      <c r="J367" s="184">
        <v>50</v>
      </c>
      <c r="K367" s="184">
        <v>10</v>
      </c>
      <c r="L367" s="184">
        <v>0</v>
      </c>
      <c r="M367" s="184">
        <v>0</v>
      </c>
      <c r="N367" s="184">
        <v>0</v>
      </c>
      <c r="O367" s="184">
        <v>0</v>
      </c>
    </row>
    <row r="368" spans="1:15">
      <c r="A368" s="184" t="s">
        <v>768</v>
      </c>
      <c r="B368" s="185" t="s">
        <v>717</v>
      </c>
      <c r="C368" s="185" t="s">
        <v>871</v>
      </c>
      <c r="D368" s="184">
        <v>13</v>
      </c>
      <c r="E368" s="184">
        <v>1.27</v>
      </c>
      <c r="F368" s="184">
        <v>6.9</v>
      </c>
      <c r="G368" s="184">
        <v>9</v>
      </c>
      <c r="H368" s="184">
        <v>0.77</v>
      </c>
      <c r="I368" s="184">
        <v>44.44</v>
      </c>
      <c r="J368" s="184">
        <v>33.33</v>
      </c>
      <c r="K368" s="184">
        <v>22.22</v>
      </c>
      <c r="L368" s="184">
        <v>0</v>
      </c>
      <c r="M368" s="184">
        <v>0</v>
      </c>
      <c r="N368" s="184">
        <v>0</v>
      </c>
      <c r="O368" s="184">
        <v>0</v>
      </c>
    </row>
    <row r="369" spans="1:15">
      <c r="A369" s="184" t="s">
        <v>768</v>
      </c>
      <c r="B369" s="185" t="s">
        <v>732</v>
      </c>
      <c r="C369" s="185" t="s">
        <v>825</v>
      </c>
      <c r="D369" s="184">
        <v>14</v>
      </c>
      <c r="E369" s="184">
        <v>1.26</v>
      </c>
      <c r="F369" s="184">
        <v>7.6000000000000005</v>
      </c>
      <c r="G369" s="184">
        <v>10</v>
      </c>
      <c r="H369" s="184">
        <v>0.76</v>
      </c>
      <c r="I369" s="184">
        <v>40</v>
      </c>
      <c r="J369" s="184">
        <v>40</v>
      </c>
      <c r="K369" s="184">
        <v>20</v>
      </c>
      <c r="L369" s="184">
        <v>0</v>
      </c>
      <c r="M369" s="184">
        <v>0</v>
      </c>
      <c r="N369" s="184">
        <v>0</v>
      </c>
      <c r="O369" s="184">
        <v>0</v>
      </c>
    </row>
    <row r="370" spans="1:15">
      <c r="A370" s="184" t="s">
        <v>768</v>
      </c>
      <c r="B370" s="185" t="s">
        <v>716</v>
      </c>
      <c r="C370" s="185" t="s">
        <v>857</v>
      </c>
      <c r="D370" s="184">
        <v>15</v>
      </c>
      <c r="E370" s="184">
        <v>1.25</v>
      </c>
      <c r="F370" s="184">
        <v>4.5000000000000009</v>
      </c>
      <c r="G370" s="184">
        <v>6</v>
      </c>
      <c r="H370" s="184">
        <v>0.75</v>
      </c>
      <c r="I370" s="184">
        <v>50</v>
      </c>
      <c r="J370" s="184">
        <v>16.670000000000002</v>
      </c>
      <c r="K370" s="184">
        <v>33.33</v>
      </c>
      <c r="L370" s="184">
        <v>0</v>
      </c>
      <c r="M370" s="184">
        <v>0</v>
      </c>
      <c r="N370" s="184">
        <v>0</v>
      </c>
      <c r="O370" s="184">
        <v>0</v>
      </c>
    </row>
    <row r="371" spans="1:15">
      <c r="A371" s="184" t="s">
        <v>768</v>
      </c>
      <c r="B371" s="185" t="s">
        <v>749</v>
      </c>
      <c r="C371" s="185" t="s">
        <v>962</v>
      </c>
      <c r="D371" s="184">
        <v>16</v>
      </c>
      <c r="E371" s="184">
        <v>1.21</v>
      </c>
      <c r="F371" s="184">
        <v>12.4</v>
      </c>
      <c r="G371" s="184">
        <v>17</v>
      </c>
      <c r="H371" s="184">
        <v>0.73</v>
      </c>
      <c r="I371" s="184">
        <v>58.82</v>
      </c>
      <c r="J371" s="184">
        <v>11.76</v>
      </c>
      <c r="K371" s="184">
        <v>11.76</v>
      </c>
      <c r="L371" s="184">
        <v>11.76</v>
      </c>
      <c r="M371" s="184">
        <v>5.88</v>
      </c>
      <c r="N371" s="184">
        <v>0</v>
      </c>
      <c r="O371" s="184">
        <v>0</v>
      </c>
    </row>
    <row r="372" spans="1:15">
      <c r="A372" s="184" t="s">
        <v>768</v>
      </c>
      <c r="B372" s="185" t="s">
        <v>704</v>
      </c>
      <c r="C372" s="185" t="s">
        <v>822</v>
      </c>
      <c r="D372" s="184">
        <v>17</v>
      </c>
      <c r="E372" s="184">
        <v>1.2</v>
      </c>
      <c r="F372" s="184">
        <v>10.8</v>
      </c>
      <c r="G372" s="184">
        <v>15</v>
      </c>
      <c r="H372" s="184">
        <v>0.72</v>
      </c>
      <c r="I372" s="184">
        <v>40</v>
      </c>
      <c r="J372" s="184">
        <v>26.67</v>
      </c>
      <c r="K372" s="184">
        <v>33.33</v>
      </c>
      <c r="L372" s="184">
        <v>0</v>
      </c>
      <c r="M372" s="184">
        <v>0</v>
      </c>
      <c r="N372" s="184">
        <v>0</v>
      </c>
      <c r="O372" s="184">
        <v>0</v>
      </c>
    </row>
    <row r="373" spans="1:15">
      <c r="A373" s="184" t="s">
        <v>768</v>
      </c>
      <c r="B373" s="185" t="s">
        <v>714</v>
      </c>
      <c r="C373" s="185" t="s">
        <v>853</v>
      </c>
      <c r="D373" s="184">
        <v>18</v>
      </c>
      <c r="E373" s="184">
        <v>1.1599999999999999</v>
      </c>
      <c r="F373" s="184">
        <v>7.0000000000000009</v>
      </c>
      <c r="G373" s="184">
        <v>10</v>
      </c>
      <c r="H373" s="184">
        <v>0.70000000000000007</v>
      </c>
      <c r="I373" s="184">
        <v>20</v>
      </c>
      <c r="J373" s="184">
        <v>60</v>
      </c>
      <c r="K373" s="184">
        <v>20</v>
      </c>
      <c r="L373" s="184">
        <v>0</v>
      </c>
      <c r="M373" s="184">
        <v>0</v>
      </c>
      <c r="N373" s="184">
        <v>0</v>
      </c>
      <c r="O373" s="184">
        <v>0</v>
      </c>
    </row>
    <row r="374" spans="1:15">
      <c r="A374" s="184" t="s">
        <v>768</v>
      </c>
      <c r="B374" s="185" t="s">
        <v>741</v>
      </c>
      <c r="C374" s="185" t="s">
        <v>941</v>
      </c>
      <c r="D374" s="184">
        <v>19</v>
      </c>
      <c r="E374" s="184">
        <v>1.1200000000000001</v>
      </c>
      <c r="F374" s="184">
        <v>15.499999999999998</v>
      </c>
      <c r="G374" s="184">
        <v>23</v>
      </c>
      <c r="H374" s="184">
        <v>0.67</v>
      </c>
      <c r="I374" s="184">
        <v>34.78</v>
      </c>
      <c r="J374" s="184">
        <v>30.43</v>
      </c>
      <c r="K374" s="184">
        <v>26.09</v>
      </c>
      <c r="L374" s="184">
        <v>8.7000000000000011</v>
      </c>
      <c r="M374" s="184">
        <v>0</v>
      </c>
      <c r="N374" s="184">
        <v>0</v>
      </c>
      <c r="O374" s="184">
        <v>0</v>
      </c>
    </row>
    <row r="375" spans="1:15">
      <c r="A375" s="184" t="s">
        <v>768</v>
      </c>
      <c r="B375" s="185" t="s">
        <v>722</v>
      </c>
      <c r="C375" s="185" t="s">
        <v>877</v>
      </c>
      <c r="D375" s="184">
        <v>20</v>
      </c>
      <c r="E375" s="184">
        <v>1.1100000000000001</v>
      </c>
      <c r="F375" s="184">
        <v>6.7</v>
      </c>
      <c r="G375" s="184">
        <v>10</v>
      </c>
      <c r="H375" s="184">
        <v>0.67</v>
      </c>
      <c r="I375" s="184">
        <v>30</v>
      </c>
      <c r="J375" s="184">
        <v>30</v>
      </c>
      <c r="K375" s="184">
        <v>40</v>
      </c>
      <c r="L375" s="184">
        <v>0</v>
      </c>
      <c r="M375" s="184">
        <v>0</v>
      </c>
      <c r="N375" s="184">
        <v>0</v>
      </c>
      <c r="O375" s="184">
        <v>0</v>
      </c>
    </row>
    <row r="376" spans="1:15">
      <c r="A376" s="184" t="s">
        <v>768</v>
      </c>
      <c r="B376" s="185" t="s">
        <v>710</v>
      </c>
      <c r="C376" s="185" t="s">
        <v>838</v>
      </c>
      <c r="D376" s="184">
        <v>21</v>
      </c>
      <c r="E376" s="184">
        <v>1.1000000000000001</v>
      </c>
      <c r="F376" s="184">
        <v>5.3000000000000007</v>
      </c>
      <c r="G376" s="184">
        <v>8</v>
      </c>
      <c r="H376" s="184">
        <v>0.66</v>
      </c>
      <c r="I376" s="184">
        <v>25</v>
      </c>
      <c r="J376" s="184">
        <v>50</v>
      </c>
      <c r="K376" s="184">
        <v>12.5</v>
      </c>
      <c r="L376" s="184">
        <v>12.5</v>
      </c>
      <c r="M376" s="184">
        <v>0</v>
      </c>
      <c r="N376" s="184">
        <v>0</v>
      </c>
      <c r="O376" s="184">
        <v>0</v>
      </c>
    </row>
    <row r="377" spans="1:15">
      <c r="A377" s="184" t="s">
        <v>768</v>
      </c>
      <c r="B377" s="185" t="s">
        <v>755</v>
      </c>
      <c r="C377" s="185" t="s">
        <v>976</v>
      </c>
      <c r="D377" s="184">
        <v>22</v>
      </c>
      <c r="E377" s="184">
        <v>1.0900000000000001</v>
      </c>
      <c r="F377" s="184">
        <v>7.9</v>
      </c>
      <c r="G377" s="184">
        <v>12</v>
      </c>
      <c r="H377" s="184">
        <v>0.66</v>
      </c>
      <c r="I377" s="184">
        <v>50</v>
      </c>
      <c r="J377" s="184">
        <v>16.670000000000002</v>
      </c>
      <c r="K377" s="184">
        <v>8.33</v>
      </c>
      <c r="L377" s="184">
        <v>8.33</v>
      </c>
      <c r="M377" s="184">
        <v>0</v>
      </c>
      <c r="N377" s="184">
        <v>16.670000000000002</v>
      </c>
      <c r="O377" s="184">
        <v>16.670000000000002</v>
      </c>
    </row>
    <row r="378" spans="1:15">
      <c r="A378" s="184" t="s">
        <v>768</v>
      </c>
      <c r="B378" s="185" t="s">
        <v>751</v>
      </c>
      <c r="C378" s="185" t="s">
        <v>958</v>
      </c>
      <c r="D378" s="184">
        <v>23</v>
      </c>
      <c r="E378" s="184">
        <v>1.08</v>
      </c>
      <c r="F378" s="184">
        <v>3.9</v>
      </c>
      <c r="G378" s="184">
        <v>6</v>
      </c>
      <c r="H378" s="184">
        <v>0.65</v>
      </c>
      <c r="I378" s="184">
        <v>50</v>
      </c>
      <c r="J378" s="184">
        <v>0</v>
      </c>
      <c r="K378" s="184">
        <v>33.33</v>
      </c>
      <c r="L378" s="184">
        <v>16.670000000000002</v>
      </c>
      <c r="M378" s="184">
        <v>0</v>
      </c>
      <c r="N378" s="184">
        <v>0</v>
      </c>
      <c r="O378" s="184">
        <v>0</v>
      </c>
    </row>
    <row r="379" spans="1:15">
      <c r="A379" s="184" t="s">
        <v>768</v>
      </c>
      <c r="B379" s="185" t="s">
        <v>731</v>
      </c>
      <c r="C379" s="185" t="s">
        <v>890</v>
      </c>
      <c r="D379" s="184">
        <v>24</v>
      </c>
      <c r="E379" s="184">
        <v>1.06</v>
      </c>
      <c r="F379" s="184">
        <v>12.799999999999995</v>
      </c>
      <c r="G379" s="184">
        <v>20</v>
      </c>
      <c r="H379" s="184">
        <v>0.64</v>
      </c>
      <c r="I379" s="184">
        <v>15</v>
      </c>
      <c r="J379" s="184">
        <v>60</v>
      </c>
      <c r="K379" s="184">
        <v>15</v>
      </c>
      <c r="L379" s="184">
        <v>10</v>
      </c>
      <c r="M379" s="184">
        <v>0</v>
      </c>
      <c r="N379" s="184">
        <v>0</v>
      </c>
      <c r="O379" s="184">
        <v>0</v>
      </c>
    </row>
    <row r="380" spans="1:15">
      <c r="A380" s="184" t="s">
        <v>768</v>
      </c>
      <c r="B380" s="185" t="s">
        <v>706</v>
      </c>
      <c r="C380" s="185" t="s">
        <v>827</v>
      </c>
      <c r="D380" s="184">
        <v>25</v>
      </c>
      <c r="E380" s="184">
        <v>1.04</v>
      </c>
      <c r="F380" s="184">
        <v>10</v>
      </c>
      <c r="G380" s="184">
        <v>16</v>
      </c>
      <c r="H380" s="184">
        <v>0.63</v>
      </c>
      <c r="I380" s="184">
        <v>6.25</v>
      </c>
      <c r="J380" s="184">
        <v>62.5</v>
      </c>
      <c r="K380" s="184">
        <v>31.25</v>
      </c>
      <c r="L380" s="184">
        <v>0</v>
      </c>
      <c r="M380" s="184">
        <v>0</v>
      </c>
      <c r="N380" s="184">
        <v>0</v>
      </c>
      <c r="O380" s="184">
        <v>0</v>
      </c>
    </row>
    <row r="381" spans="1:15">
      <c r="A381" s="184" t="s">
        <v>768</v>
      </c>
      <c r="B381" s="185" t="s">
        <v>698</v>
      </c>
      <c r="C381" s="185" t="s">
        <v>808</v>
      </c>
      <c r="D381" s="184">
        <v>26</v>
      </c>
      <c r="E381" s="184">
        <v>1.03</v>
      </c>
      <c r="F381" s="184">
        <v>14.899999999999999</v>
      </c>
      <c r="G381" s="184">
        <v>24</v>
      </c>
      <c r="H381" s="184">
        <v>0.62</v>
      </c>
      <c r="I381" s="184">
        <v>41.67</v>
      </c>
      <c r="J381" s="184">
        <v>20.830000000000002</v>
      </c>
      <c r="K381" s="184">
        <v>12.5</v>
      </c>
      <c r="L381" s="184">
        <v>8.33</v>
      </c>
      <c r="M381" s="184">
        <v>0</v>
      </c>
      <c r="N381" s="184">
        <v>16.670000000000002</v>
      </c>
      <c r="O381" s="184">
        <v>16.670000000000002</v>
      </c>
    </row>
    <row r="382" spans="1:15">
      <c r="A382" s="184" t="s">
        <v>768</v>
      </c>
      <c r="B382" s="185" t="s">
        <v>746</v>
      </c>
      <c r="C382" s="185" t="s">
        <v>815</v>
      </c>
      <c r="D382" s="184">
        <v>26</v>
      </c>
      <c r="E382" s="184">
        <v>1.03</v>
      </c>
      <c r="F382" s="184">
        <v>9.8999999999999986</v>
      </c>
      <c r="G382" s="184">
        <v>16</v>
      </c>
      <c r="H382" s="184">
        <v>0.62</v>
      </c>
      <c r="I382" s="184">
        <v>37.5</v>
      </c>
      <c r="J382" s="184">
        <v>37.5</v>
      </c>
      <c r="K382" s="184">
        <v>0</v>
      </c>
      <c r="L382" s="184">
        <v>12.5</v>
      </c>
      <c r="M382" s="184">
        <v>12.5</v>
      </c>
      <c r="N382" s="184">
        <v>0</v>
      </c>
      <c r="O382" s="184">
        <v>0</v>
      </c>
    </row>
    <row r="383" spans="1:15">
      <c r="A383" s="184" t="s">
        <v>768</v>
      </c>
      <c r="B383" s="185" t="s">
        <v>712</v>
      </c>
      <c r="C383" s="185" t="s">
        <v>845</v>
      </c>
      <c r="D383" s="184">
        <v>28</v>
      </c>
      <c r="E383" s="184">
        <v>1.02</v>
      </c>
      <c r="F383" s="184">
        <v>7.4</v>
      </c>
      <c r="G383" s="184">
        <v>12</v>
      </c>
      <c r="H383" s="184">
        <v>0.62</v>
      </c>
      <c r="I383" s="184">
        <v>33.33</v>
      </c>
      <c r="J383" s="184">
        <v>25</v>
      </c>
      <c r="K383" s="184">
        <v>25</v>
      </c>
      <c r="L383" s="184">
        <v>8.33</v>
      </c>
      <c r="M383" s="184">
        <v>0</v>
      </c>
      <c r="N383" s="184">
        <v>8.33</v>
      </c>
      <c r="O383" s="184">
        <v>0</v>
      </c>
    </row>
    <row r="384" spans="1:15">
      <c r="A384" s="184" t="s">
        <v>768</v>
      </c>
      <c r="B384" s="185" t="s">
        <v>722</v>
      </c>
      <c r="C384" s="185" t="s">
        <v>875</v>
      </c>
      <c r="D384" s="184">
        <v>29</v>
      </c>
      <c r="E384" s="184">
        <v>1</v>
      </c>
      <c r="F384" s="184">
        <v>4.8</v>
      </c>
      <c r="G384" s="184">
        <v>8</v>
      </c>
      <c r="H384" s="184">
        <v>0.6</v>
      </c>
      <c r="I384" s="184">
        <v>37.5</v>
      </c>
      <c r="J384" s="184">
        <v>25</v>
      </c>
      <c r="K384" s="184">
        <v>12.5</v>
      </c>
      <c r="L384" s="184">
        <v>0</v>
      </c>
      <c r="M384" s="184">
        <v>0</v>
      </c>
      <c r="N384" s="184">
        <v>25</v>
      </c>
      <c r="O384" s="184">
        <v>25</v>
      </c>
    </row>
    <row r="385" spans="1:15">
      <c r="A385" s="184" t="s">
        <v>768</v>
      </c>
      <c r="B385" s="185" t="s">
        <v>713</v>
      </c>
      <c r="C385" s="185" t="s">
        <v>848</v>
      </c>
      <c r="D385" s="184">
        <v>30</v>
      </c>
      <c r="E385" s="184">
        <v>0.91</v>
      </c>
      <c r="F385" s="184">
        <v>6.6000000000000005</v>
      </c>
      <c r="G385" s="184">
        <v>12</v>
      </c>
      <c r="H385" s="184">
        <v>0.55000000000000004</v>
      </c>
      <c r="I385" s="184">
        <v>16.670000000000002</v>
      </c>
      <c r="J385" s="184">
        <v>33.33</v>
      </c>
      <c r="K385" s="184">
        <v>33.33</v>
      </c>
      <c r="L385" s="184">
        <v>16.670000000000002</v>
      </c>
      <c r="M385" s="184">
        <v>0</v>
      </c>
      <c r="N385" s="184">
        <v>0</v>
      </c>
      <c r="O385" s="184">
        <v>0</v>
      </c>
    </row>
    <row r="386" spans="1:15">
      <c r="A386" s="184" t="s">
        <v>768</v>
      </c>
      <c r="B386" s="185" t="s">
        <v>725</v>
      </c>
      <c r="C386" s="185" t="s">
        <v>891</v>
      </c>
      <c r="D386" s="184">
        <v>30</v>
      </c>
      <c r="E386" s="184">
        <v>0.91</v>
      </c>
      <c r="F386" s="184">
        <v>3.3</v>
      </c>
      <c r="G386" s="184">
        <v>6</v>
      </c>
      <c r="H386" s="184">
        <v>0.55000000000000004</v>
      </c>
      <c r="I386" s="184">
        <v>16.670000000000002</v>
      </c>
      <c r="J386" s="184">
        <v>33.33</v>
      </c>
      <c r="K386" s="184">
        <v>33.33</v>
      </c>
      <c r="L386" s="184">
        <v>16.670000000000002</v>
      </c>
      <c r="M386" s="184">
        <v>0</v>
      </c>
      <c r="N386" s="184">
        <v>0</v>
      </c>
      <c r="O386" s="184">
        <v>0</v>
      </c>
    </row>
    <row r="387" spans="1:15">
      <c r="A387" s="184" t="s">
        <v>768</v>
      </c>
      <c r="B387" s="185" t="s">
        <v>729</v>
      </c>
      <c r="C387" s="185" t="s">
        <v>910</v>
      </c>
      <c r="D387" s="184">
        <v>32</v>
      </c>
      <c r="E387" s="184">
        <v>0.9</v>
      </c>
      <c r="F387" s="184">
        <v>11.899999999999999</v>
      </c>
      <c r="G387" s="184">
        <v>22</v>
      </c>
      <c r="H387" s="184">
        <v>0.54</v>
      </c>
      <c r="I387" s="184">
        <v>22.73</v>
      </c>
      <c r="J387" s="184">
        <v>27.27</v>
      </c>
      <c r="K387" s="184">
        <v>27.27</v>
      </c>
      <c r="L387" s="184">
        <v>13.64</v>
      </c>
      <c r="M387" s="184">
        <v>9.09</v>
      </c>
      <c r="N387" s="184">
        <v>0</v>
      </c>
      <c r="O387" s="184">
        <v>0</v>
      </c>
    </row>
    <row r="388" spans="1:15">
      <c r="A388" s="184" t="s">
        <v>768</v>
      </c>
      <c r="B388" s="185" t="s">
        <v>716</v>
      </c>
      <c r="C388" s="185" t="s">
        <v>863</v>
      </c>
      <c r="D388" s="184">
        <v>33</v>
      </c>
      <c r="E388" s="184">
        <v>0.88</v>
      </c>
      <c r="F388" s="184">
        <v>11.599999999999996</v>
      </c>
      <c r="G388" s="184">
        <v>22</v>
      </c>
      <c r="H388" s="184">
        <v>0.53</v>
      </c>
      <c r="I388" s="184">
        <v>27.27</v>
      </c>
      <c r="J388" s="184">
        <v>27.27</v>
      </c>
      <c r="K388" s="184">
        <v>13.64</v>
      </c>
      <c r="L388" s="184">
        <v>9.09</v>
      </c>
      <c r="M388" s="184">
        <v>0</v>
      </c>
      <c r="N388" s="184">
        <v>22.73</v>
      </c>
      <c r="O388" s="184">
        <v>18.18</v>
      </c>
    </row>
    <row r="389" spans="1:15">
      <c r="A389" s="184" t="s">
        <v>768</v>
      </c>
      <c r="B389" s="185" t="s">
        <v>702</v>
      </c>
      <c r="C389" s="185" t="s">
        <v>820</v>
      </c>
      <c r="D389" s="184">
        <v>34</v>
      </c>
      <c r="E389" s="184">
        <v>0.83000000000000007</v>
      </c>
      <c r="F389" s="184">
        <v>3</v>
      </c>
      <c r="G389" s="184">
        <v>6</v>
      </c>
      <c r="H389" s="184">
        <v>0.5</v>
      </c>
      <c r="I389" s="184">
        <v>0</v>
      </c>
      <c r="J389" s="184">
        <v>50</v>
      </c>
      <c r="K389" s="184">
        <v>33.33</v>
      </c>
      <c r="L389" s="184">
        <v>16.670000000000002</v>
      </c>
      <c r="M389" s="184">
        <v>0</v>
      </c>
      <c r="N389" s="184">
        <v>0</v>
      </c>
      <c r="O389" s="184">
        <v>0</v>
      </c>
    </row>
    <row r="390" spans="1:15">
      <c r="A390" s="184" t="s">
        <v>768</v>
      </c>
      <c r="B390" s="185" t="s">
        <v>733</v>
      </c>
      <c r="C390" s="185" t="s">
        <v>838</v>
      </c>
      <c r="D390" s="184">
        <v>35</v>
      </c>
      <c r="E390" s="184">
        <v>0.78</v>
      </c>
      <c r="F390" s="184">
        <v>4.7000000000000011</v>
      </c>
      <c r="G390" s="184">
        <v>10</v>
      </c>
      <c r="H390" s="184">
        <v>0.47000000000000003</v>
      </c>
      <c r="I390" s="184">
        <v>10</v>
      </c>
      <c r="J390" s="184">
        <v>30</v>
      </c>
      <c r="K390" s="184">
        <v>40</v>
      </c>
      <c r="L390" s="184">
        <v>0</v>
      </c>
      <c r="M390" s="184">
        <v>0</v>
      </c>
      <c r="N390" s="184">
        <v>20</v>
      </c>
      <c r="O390" s="184">
        <v>20</v>
      </c>
    </row>
    <row r="391" spans="1:15">
      <c r="A391" s="184" t="s">
        <v>768</v>
      </c>
      <c r="B391" s="185" t="s">
        <v>730</v>
      </c>
      <c r="C391" s="185" t="s">
        <v>915</v>
      </c>
      <c r="D391" s="184">
        <v>36</v>
      </c>
      <c r="E391" s="184">
        <v>0.72</v>
      </c>
      <c r="F391" s="184">
        <v>7.3999999999999995</v>
      </c>
      <c r="G391" s="184">
        <v>17</v>
      </c>
      <c r="H391" s="184">
        <v>0.44</v>
      </c>
      <c r="I391" s="184">
        <v>23.53</v>
      </c>
      <c r="J391" s="184">
        <v>23.53</v>
      </c>
      <c r="K391" s="184">
        <v>5.88</v>
      </c>
      <c r="L391" s="184">
        <v>11.76</v>
      </c>
      <c r="M391" s="184">
        <v>0</v>
      </c>
      <c r="N391" s="184">
        <v>35.29</v>
      </c>
      <c r="O391" s="184">
        <v>29.41</v>
      </c>
    </row>
    <row r="392" spans="1:15">
      <c r="A392" s="184" t="s">
        <v>768</v>
      </c>
      <c r="B392" s="185" t="s">
        <v>754</v>
      </c>
      <c r="C392" s="185" t="s">
        <v>974</v>
      </c>
      <c r="D392" s="184">
        <v>37</v>
      </c>
      <c r="E392" s="184">
        <v>0.71</v>
      </c>
      <c r="F392" s="184">
        <v>4.3</v>
      </c>
      <c r="G392" s="184">
        <v>10</v>
      </c>
      <c r="H392" s="184">
        <v>0.43</v>
      </c>
      <c r="I392" s="184">
        <v>20</v>
      </c>
      <c r="J392" s="184">
        <v>30</v>
      </c>
      <c r="K392" s="184">
        <v>0</v>
      </c>
      <c r="L392" s="184">
        <v>20</v>
      </c>
      <c r="M392" s="184">
        <v>10</v>
      </c>
      <c r="N392" s="184">
        <v>20</v>
      </c>
      <c r="O392" s="184">
        <v>20</v>
      </c>
    </row>
    <row r="393" spans="1:15">
      <c r="A393" s="184" t="s">
        <v>768</v>
      </c>
      <c r="B393" s="185" t="s">
        <v>733</v>
      </c>
      <c r="C393" s="185" t="s">
        <v>926</v>
      </c>
      <c r="D393" s="184">
        <v>38</v>
      </c>
      <c r="E393" s="184">
        <v>0.69000000000000006</v>
      </c>
      <c r="F393" s="184">
        <v>6.6</v>
      </c>
      <c r="G393" s="184">
        <v>16</v>
      </c>
      <c r="H393" s="184">
        <v>0.41000000000000003</v>
      </c>
      <c r="I393" s="184">
        <v>6.25</v>
      </c>
      <c r="J393" s="184">
        <v>37.5</v>
      </c>
      <c r="K393" s="184">
        <v>12.5</v>
      </c>
      <c r="L393" s="184">
        <v>37.5</v>
      </c>
      <c r="M393" s="184">
        <v>6.25</v>
      </c>
      <c r="N393" s="184">
        <v>0</v>
      </c>
      <c r="O393" s="184">
        <v>0</v>
      </c>
    </row>
    <row r="394" spans="1:15">
      <c r="A394" s="184" t="s">
        <v>768</v>
      </c>
      <c r="B394" s="185" t="s">
        <v>724</v>
      </c>
      <c r="C394" s="185" t="s">
        <v>887</v>
      </c>
      <c r="D394" s="184">
        <v>39</v>
      </c>
      <c r="E394" s="184">
        <v>0.66</v>
      </c>
      <c r="F394" s="184">
        <v>2.4</v>
      </c>
      <c r="G394" s="184">
        <v>6</v>
      </c>
      <c r="H394" s="184">
        <v>0.4</v>
      </c>
      <c r="I394" s="184">
        <v>33.33</v>
      </c>
      <c r="J394" s="184">
        <v>0</v>
      </c>
      <c r="K394" s="184">
        <v>16.670000000000002</v>
      </c>
      <c r="L394" s="184">
        <v>0</v>
      </c>
      <c r="M394" s="184">
        <v>0</v>
      </c>
      <c r="N394" s="184">
        <v>50</v>
      </c>
      <c r="O394" s="184">
        <v>33.33</v>
      </c>
    </row>
    <row r="395" spans="1:15">
      <c r="A395" s="184" t="s">
        <v>768</v>
      </c>
      <c r="B395" s="185" t="s">
        <v>698</v>
      </c>
      <c r="C395" s="185" t="s">
        <v>806</v>
      </c>
      <c r="D395" s="184">
        <v>40</v>
      </c>
      <c r="E395" s="184">
        <v>0.65</v>
      </c>
      <c r="F395" s="184">
        <v>5.1000000000000005</v>
      </c>
      <c r="G395" s="184">
        <v>13</v>
      </c>
      <c r="H395" s="184">
        <v>0.39</v>
      </c>
      <c r="I395" s="184">
        <v>7.69</v>
      </c>
      <c r="J395" s="184">
        <v>15.38</v>
      </c>
      <c r="K395" s="184">
        <v>46.15</v>
      </c>
      <c r="L395" s="184">
        <v>23.080000000000002</v>
      </c>
      <c r="M395" s="184">
        <v>7.69</v>
      </c>
      <c r="N395" s="184">
        <v>0</v>
      </c>
      <c r="O395" s="184">
        <v>0</v>
      </c>
    </row>
    <row r="396" spans="1:15">
      <c r="A396" s="184" t="s">
        <v>768</v>
      </c>
      <c r="B396" s="185" t="s">
        <v>700</v>
      </c>
      <c r="C396" s="185" t="s">
        <v>815</v>
      </c>
      <c r="D396" s="184">
        <v>41</v>
      </c>
      <c r="E396" s="184">
        <v>0.64</v>
      </c>
      <c r="F396" s="184">
        <v>9.1999999999999993</v>
      </c>
      <c r="G396" s="184">
        <v>24</v>
      </c>
      <c r="H396" s="184">
        <v>0.38</v>
      </c>
      <c r="I396" s="184">
        <v>16.670000000000002</v>
      </c>
      <c r="J396" s="184">
        <v>12.5</v>
      </c>
      <c r="K396" s="184">
        <v>29.17</v>
      </c>
      <c r="L396" s="184">
        <v>12.5</v>
      </c>
      <c r="M396" s="184">
        <v>0</v>
      </c>
      <c r="N396" s="184">
        <v>29.17</v>
      </c>
      <c r="O396" s="184">
        <v>29.17</v>
      </c>
    </row>
    <row r="397" spans="1:15">
      <c r="A397" s="184" t="s">
        <v>768</v>
      </c>
      <c r="B397" s="185" t="s">
        <v>713</v>
      </c>
      <c r="C397" s="185" t="s">
        <v>847</v>
      </c>
      <c r="D397" s="184">
        <v>41</v>
      </c>
      <c r="E397" s="184">
        <v>0.64</v>
      </c>
      <c r="F397" s="184">
        <v>2.2999999999999998</v>
      </c>
      <c r="G397" s="184">
        <v>6</v>
      </c>
      <c r="H397" s="184">
        <v>0.38</v>
      </c>
      <c r="I397" s="184">
        <v>0</v>
      </c>
      <c r="J397" s="184">
        <v>33.33</v>
      </c>
      <c r="K397" s="184">
        <v>33.33</v>
      </c>
      <c r="L397" s="184">
        <v>16.670000000000002</v>
      </c>
      <c r="M397" s="184">
        <v>16.670000000000002</v>
      </c>
      <c r="N397" s="184">
        <v>0</v>
      </c>
      <c r="O397" s="184">
        <v>0</v>
      </c>
    </row>
    <row r="398" spans="1:15">
      <c r="A398" s="184" t="s">
        <v>768</v>
      </c>
      <c r="B398" s="185" t="s">
        <v>724</v>
      </c>
      <c r="C398" s="185" t="s">
        <v>886</v>
      </c>
      <c r="D398" s="184">
        <v>43</v>
      </c>
      <c r="E398" s="184">
        <v>0.51</v>
      </c>
      <c r="F398" s="184">
        <v>4.3</v>
      </c>
      <c r="G398" s="184">
        <v>14</v>
      </c>
      <c r="H398" s="184">
        <v>0.31</v>
      </c>
      <c r="I398" s="184">
        <v>7.1400000000000006</v>
      </c>
      <c r="J398" s="184">
        <v>14.290000000000001</v>
      </c>
      <c r="K398" s="184">
        <v>28.57</v>
      </c>
      <c r="L398" s="184">
        <v>21.43</v>
      </c>
      <c r="M398" s="184">
        <v>0</v>
      </c>
      <c r="N398" s="184">
        <v>28.57</v>
      </c>
      <c r="O398" s="184">
        <v>28.57</v>
      </c>
    </row>
    <row r="399" spans="1:15">
      <c r="A399" s="184" t="s">
        <v>768</v>
      </c>
      <c r="B399" s="185" t="s">
        <v>747</v>
      </c>
      <c r="C399" s="185" t="s">
        <v>957</v>
      </c>
      <c r="D399" s="184">
        <v>44</v>
      </c>
      <c r="E399" s="184">
        <v>0.33</v>
      </c>
      <c r="F399" s="184">
        <v>1.2000000000000002</v>
      </c>
      <c r="G399" s="184">
        <v>6</v>
      </c>
      <c r="H399" s="184">
        <v>0.2</v>
      </c>
      <c r="I399" s="184">
        <v>0</v>
      </c>
      <c r="J399" s="184">
        <v>16.670000000000002</v>
      </c>
      <c r="K399" s="184">
        <v>16.670000000000002</v>
      </c>
      <c r="L399" s="184">
        <v>16.670000000000002</v>
      </c>
      <c r="M399" s="184">
        <v>50</v>
      </c>
      <c r="N399" s="184">
        <v>0</v>
      </c>
      <c r="O399" s="184">
        <v>0</v>
      </c>
    </row>
    <row r="400" spans="1:15">
      <c r="A400" s="184" t="s">
        <v>768</v>
      </c>
      <c r="B400" s="185" t="s">
        <v>716</v>
      </c>
      <c r="C400" s="185" t="s">
        <v>866</v>
      </c>
      <c r="D400" s="184">
        <v>45</v>
      </c>
      <c r="E400" s="184">
        <v>0.17</v>
      </c>
      <c r="F400" s="184">
        <v>0.6</v>
      </c>
      <c r="G400" s="184">
        <v>6</v>
      </c>
      <c r="H400" s="184">
        <v>0.1</v>
      </c>
      <c r="I400" s="184">
        <v>0</v>
      </c>
      <c r="J400" s="184">
        <v>0</v>
      </c>
      <c r="K400" s="184">
        <v>16.670000000000002</v>
      </c>
      <c r="L400" s="184">
        <v>33.33</v>
      </c>
      <c r="M400" s="184">
        <v>16.670000000000002</v>
      </c>
      <c r="N400" s="184">
        <v>33.33</v>
      </c>
      <c r="O400" s="184">
        <v>33.33</v>
      </c>
    </row>
    <row r="401" spans="1:15">
      <c r="A401" s="184" t="s">
        <v>768</v>
      </c>
      <c r="B401" s="185" t="s">
        <v>731</v>
      </c>
      <c r="C401" s="185" t="s">
        <v>921</v>
      </c>
      <c r="D401" s="184">
        <v>46</v>
      </c>
      <c r="E401" s="184">
        <v>0.14000000000000001</v>
      </c>
      <c r="F401" s="184">
        <v>0.5</v>
      </c>
      <c r="G401" s="184">
        <v>6</v>
      </c>
      <c r="H401" s="184">
        <v>0.08</v>
      </c>
      <c r="I401" s="184">
        <v>0</v>
      </c>
      <c r="J401" s="184">
        <v>0</v>
      </c>
      <c r="K401" s="184">
        <v>16.670000000000002</v>
      </c>
      <c r="L401" s="184">
        <v>16.670000000000002</v>
      </c>
      <c r="M401" s="184">
        <v>0</v>
      </c>
      <c r="N401" s="184">
        <v>66.67</v>
      </c>
      <c r="O401" s="184">
        <v>50</v>
      </c>
    </row>
    <row r="402" spans="1:15">
      <c r="A402" s="184" t="s">
        <v>769</v>
      </c>
      <c r="B402" s="185" t="s">
        <v>714</v>
      </c>
      <c r="C402" s="185" t="s">
        <v>854</v>
      </c>
      <c r="D402" s="184">
        <v>1</v>
      </c>
      <c r="E402" s="184">
        <v>1.44</v>
      </c>
      <c r="F402" s="184">
        <v>8.6999999999999993</v>
      </c>
      <c r="G402" s="184">
        <v>9</v>
      </c>
      <c r="H402" s="184">
        <v>0.97</v>
      </c>
      <c r="I402" s="184">
        <v>88.89</v>
      </c>
      <c r="J402" s="184">
        <v>11.11</v>
      </c>
      <c r="K402" s="184">
        <v>0</v>
      </c>
      <c r="L402" s="184">
        <v>0</v>
      </c>
      <c r="M402" s="184">
        <v>0</v>
      </c>
      <c r="N402" s="184">
        <v>0</v>
      </c>
      <c r="O402" s="184">
        <v>0</v>
      </c>
    </row>
    <row r="403" spans="1:15">
      <c r="A403" s="184" t="s">
        <v>769</v>
      </c>
      <c r="B403" s="185" t="s">
        <v>750</v>
      </c>
      <c r="C403" s="185" t="s">
        <v>968</v>
      </c>
      <c r="D403" s="184">
        <v>2</v>
      </c>
      <c r="E403" s="184">
        <v>1.42</v>
      </c>
      <c r="F403" s="184">
        <v>5.7</v>
      </c>
      <c r="G403" s="184">
        <v>6</v>
      </c>
      <c r="H403" s="184">
        <v>0.95000000000000007</v>
      </c>
      <c r="I403" s="184">
        <v>83.33</v>
      </c>
      <c r="J403" s="184">
        <v>16.670000000000002</v>
      </c>
      <c r="K403" s="184">
        <v>0</v>
      </c>
      <c r="L403" s="184">
        <v>0</v>
      </c>
      <c r="M403" s="184">
        <v>0</v>
      </c>
      <c r="N403" s="184">
        <v>0</v>
      </c>
      <c r="O403" s="184">
        <v>0</v>
      </c>
    </row>
    <row r="404" spans="1:15">
      <c r="A404" s="184" t="s">
        <v>769</v>
      </c>
      <c r="B404" s="185" t="s">
        <v>701</v>
      </c>
      <c r="C404" s="185" t="s">
        <v>817</v>
      </c>
      <c r="D404" s="184">
        <v>3</v>
      </c>
      <c r="E404" s="184">
        <v>1.33</v>
      </c>
      <c r="F404" s="184">
        <v>9.7999999999999989</v>
      </c>
      <c r="G404" s="184">
        <v>11</v>
      </c>
      <c r="H404" s="184">
        <v>0.89</v>
      </c>
      <c r="I404" s="184">
        <v>72.73</v>
      </c>
      <c r="J404" s="184">
        <v>18.18</v>
      </c>
      <c r="K404" s="184">
        <v>9.09</v>
      </c>
      <c r="L404" s="184">
        <v>0</v>
      </c>
      <c r="M404" s="184">
        <v>0</v>
      </c>
      <c r="N404" s="184">
        <v>0</v>
      </c>
      <c r="O404" s="184">
        <v>0</v>
      </c>
    </row>
    <row r="405" spans="1:15">
      <c r="A405" s="184" t="s">
        <v>769</v>
      </c>
      <c r="B405" s="185" t="s">
        <v>708</v>
      </c>
      <c r="C405" s="185" t="s">
        <v>833</v>
      </c>
      <c r="D405" s="184">
        <v>4</v>
      </c>
      <c r="E405" s="184">
        <v>1.31</v>
      </c>
      <c r="F405" s="184">
        <v>8.8000000000000007</v>
      </c>
      <c r="G405" s="184">
        <v>10</v>
      </c>
      <c r="H405" s="184">
        <v>0.88</v>
      </c>
      <c r="I405" s="184">
        <v>70</v>
      </c>
      <c r="J405" s="184">
        <v>20</v>
      </c>
      <c r="K405" s="184">
        <v>10</v>
      </c>
      <c r="L405" s="184">
        <v>0</v>
      </c>
      <c r="M405" s="184">
        <v>0</v>
      </c>
      <c r="N405" s="184">
        <v>0</v>
      </c>
      <c r="O405" s="184">
        <v>0</v>
      </c>
    </row>
    <row r="406" spans="1:15">
      <c r="A406" s="184" t="s">
        <v>769</v>
      </c>
      <c r="B406" s="185" t="s">
        <v>733</v>
      </c>
      <c r="C406" s="185" t="s">
        <v>895</v>
      </c>
      <c r="D406" s="184">
        <v>5</v>
      </c>
      <c r="E406" s="184">
        <v>1.27</v>
      </c>
      <c r="F406" s="184">
        <v>8.5</v>
      </c>
      <c r="G406" s="184">
        <v>10</v>
      </c>
      <c r="H406" s="184">
        <v>0.85</v>
      </c>
      <c r="I406" s="184">
        <v>60</v>
      </c>
      <c r="J406" s="184">
        <v>30</v>
      </c>
      <c r="K406" s="184">
        <v>10</v>
      </c>
      <c r="L406" s="184">
        <v>0</v>
      </c>
      <c r="M406" s="184">
        <v>0</v>
      </c>
      <c r="N406" s="184">
        <v>0</v>
      </c>
      <c r="O406" s="184">
        <v>0</v>
      </c>
    </row>
    <row r="407" spans="1:15">
      <c r="A407" s="184" t="s">
        <v>769</v>
      </c>
      <c r="B407" s="185" t="s">
        <v>742</v>
      </c>
      <c r="C407" s="185" t="s">
        <v>803</v>
      </c>
      <c r="D407" s="184">
        <v>5</v>
      </c>
      <c r="E407" s="184">
        <v>1.27</v>
      </c>
      <c r="F407" s="184">
        <v>10.199999999999999</v>
      </c>
      <c r="G407" s="184">
        <v>12</v>
      </c>
      <c r="H407" s="184">
        <v>0.85</v>
      </c>
      <c r="I407" s="184">
        <v>50</v>
      </c>
      <c r="J407" s="184">
        <v>50</v>
      </c>
      <c r="K407" s="184">
        <v>0</v>
      </c>
      <c r="L407" s="184">
        <v>0</v>
      </c>
      <c r="M407" s="184">
        <v>0</v>
      </c>
      <c r="N407" s="184">
        <v>0</v>
      </c>
      <c r="O407" s="184">
        <v>0</v>
      </c>
    </row>
    <row r="408" spans="1:15">
      <c r="A408" s="184" t="s">
        <v>769</v>
      </c>
      <c r="B408" s="185" t="s">
        <v>722</v>
      </c>
      <c r="C408" s="185" t="s">
        <v>878</v>
      </c>
      <c r="D408" s="184">
        <v>7</v>
      </c>
      <c r="E408" s="184">
        <v>1.18</v>
      </c>
      <c r="F408" s="184">
        <v>7.9</v>
      </c>
      <c r="G408" s="184">
        <v>10</v>
      </c>
      <c r="H408" s="184">
        <v>0.79</v>
      </c>
      <c r="I408" s="184">
        <v>50</v>
      </c>
      <c r="J408" s="184">
        <v>30</v>
      </c>
      <c r="K408" s="184">
        <v>20</v>
      </c>
      <c r="L408" s="184">
        <v>0</v>
      </c>
      <c r="M408" s="184">
        <v>0</v>
      </c>
      <c r="N408" s="184">
        <v>0</v>
      </c>
      <c r="O408" s="184">
        <v>0</v>
      </c>
    </row>
    <row r="409" spans="1:15">
      <c r="A409" s="184" t="s">
        <v>769</v>
      </c>
      <c r="B409" s="185" t="s">
        <v>717</v>
      </c>
      <c r="C409" s="185" t="s">
        <v>870</v>
      </c>
      <c r="D409" s="184">
        <v>8</v>
      </c>
      <c r="E409" s="184">
        <v>1.1300000000000001</v>
      </c>
      <c r="F409" s="184">
        <v>8.3000000000000007</v>
      </c>
      <c r="G409" s="184">
        <v>11</v>
      </c>
      <c r="H409" s="184">
        <v>0.75</v>
      </c>
      <c r="I409" s="184">
        <v>45.45</v>
      </c>
      <c r="J409" s="184">
        <v>27.27</v>
      </c>
      <c r="K409" s="184">
        <v>27.27</v>
      </c>
      <c r="L409" s="184">
        <v>0</v>
      </c>
      <c r="M409" s="184">
        <v>0</v>
      </c>
      <c r="N409" s="184">
        <v>0</v>
      </c>
      <c r="O409" s="184">
        <v>0</v>
      </c>
    </row>
    <row r="410" spans="1:15">
      <c r="A410" s="184" t="s">
        <v>769</v>
      </c>
      <c r="B410" s="185" t="s">
        <v>731</v>
      </c>
      <c r="C410" s="185" t="s">
        <v>918</v>
      </c>
      <c r="D410" s="184">
        <v>8</v>
      </c>
      <c r="E410" s="184">
        <v>1.1300000000000001</v>
      </c>
      <c r="F410" s="184">
        <v>6.8</v>
      </c>
      <c r="G410" s="184">
        <v>9</v>
      </c>
      <c r="H410" s="184">
        <v>0.76</v>
      </c>
      <c r="I410" s="184">
        <v>44.44</v>
      </c>
      <c r="J410" s="184">
        <v>44.44</v>
      </c>
      <c r="K410" s="184">
        <v>0</v>
      </c>
      <c r="L410" s="184">
        <v>0</v>
      </c>
      <c r="M410" s="184">
        <v>0</v>
      </c>
      <c r="N410" s="184">
        <v>11.11</v>
      </c>
      <c r="O410" s="184">
        <v>11.11</v>
      </c>
    </row>
    <row r="411" spans="1:15">
      <c r="A411" s="184" t="s">
        <v>769</v>
      </c>
      <c r="B411" s="185" t="s">
        <v>724</v>
      </c>
      <c r="C411" s="185" t="s">
        <v>884</v>
      </c>
      <c r="D411" s="184">
        <v>10</v>
      </c>
      <c r="E411" s="184">
        <v>1.1200000000000001</v>
      </c>
      <c r="F411" s="184">
        <v>4.5</v>
      </c>
      <c r="G411" s="184">
        <v>6</v>
      </c>
      <c r="H411" s="184">
        <v>0.75</v>
      </c>
      <c r="I411" s="184">
        <v>50</v>
      </c>
      <c r="J411" s="184">
        <v>33.33</v>
      </c>
      <c r="K411" s="184">
        <v>0</v>
      </c>
      <c r="L411" s="184">
        <v>16.670000000000002</v>
      </c>
      <c r="M411" s="184">
        <v>0</v>
      </c>
      <c r="N411" s="184">
        <v>0</v>
      </c>
      <c r="O411" s="184">
        <v>0</v>
      </c>
    </row>
    <row r="412" spans="1:15">
      <c r="A412" s="184" t="s">
        <v>769</v>
      </c>
      <c r="B412" s="185" t="s">
        <v>727</v>
      </c>
      <c r="C412" s="185" t="s">
        <v>898</v>
      </c>
      <c r="D412" s="184">
        <v>10</v>
      </c>
      <c r="E412" s="184">
        <v>1.1200000000000001</v>
      </c>
      <c r="F412" s="184">
        <v>4.5</v>
      </c>
      <c r="G412" s="184">
        <v>6</v>
      </c>
      <c r="H412" s="184">
        <v>0.75</v>
      </c>
      <c r="I412" s="184">
        <v>16.670000000000002</v>
      </c>
      <c r="J412" s="184">
        <v>83.33</v>
      </c>
      <c r="K412" s="184">
        <v>0</v>
      </c>
      <c r="L412" s="184">
        <v>0</v>
      </c>
      <c r="M412" s="184">
        <v>0</v>
      </c>
      <c r="N412" s="184">
        <v>0</v>
      </c>
      <c r="O412" s="184">
        <v>0</v>
      </c>
    </row>
    <row r="413" spans="1:15">
      <c r="A413" s="184" t="s">
        <v>769</v>
      </c>
      <c r="B413" s="185" t="s">
        <v>704</v>
      </c>
      <c r="C413" s="185" t="s">
        <v>822</v>
      </c>
      <c r="D413" s="184">
        <v>12</v>
      </c>
      <c r="E413" s="184">
        <v>1.05</v>
      </c>
      <c r="F413" s="184">
        <v>4.2</v>
      </c>
      <c r="G413" s="184">
        <v>6</v>
      </c>
      <c r="H413" s="184">
        <v>0.70000000000000007</v>
      </c>
      <c r="I413" s="184">
        <v>16.670000000000002</v>
      </c>
      <c r="J413" s="184">
        <v>66.67</v>
      </c>
      <c r="K413" s="184">
        <v>16.670000000000002</v>
      </c>
      <c r="L413" s="184">
        <v>0</v>
      </c>
      <c r="M413" s="184">
        <v>0</v>
      </c>
      <c r="N413" s="184">
        <v>0</v>
      </c>
      <c r="O413" s="184">
        <v>0</v>
      </c>
    </row>
    <row r="414" spans="1:15">
      <c r="A414" s="184" t="s">
        <v>769</v>
      </c>
      <c r="B414" s="185" t="s">
        <v>749</v>
      </c>
      <c r="C414" s="185" t="s">
        <v>967</v>
      </c>
      <c r="D414" s="184">
        <v>12</v>
      </c>
      <c r="E414" s="184">
        <v>1.05</v>
      </c>
      <c r="F414" s="184">
        <v>4.1999999999999993</v>
      </c>
      <c r="G414" s="184">
        <v>6</v>
      </c>
      <c r="H414" s="184">
        <v>0.70000000000000007</v>
      </c>
      <c r="I414" s="184">
        <v>16.670000000000002</v>
      </c>
      <c r="J414" s="184">
        <v>66.67</v>
      </c>
      <c r="K414" s="184">
        <v>16.670000000000002</v>
      </c>
      <c r="L414" s="184">
        <v>0</v>
      </c>
      <c r="M414" s="184">
        <v>0</v>
      </c>
      <c r="N414" s="184">
        <v>0</v>
      </c>
      <c r="O414" s="184">
        <v>0</v>
      </c>
    </row>
    <row r="415" spans="1:15">
      <c r="A415" s="184" t="s">
        <v>769</v>
      </c>
      <c r="B415" s="185" t="s">
        <v>751</v>
      </c>
      <c r="C415" s="185" t="s">
        <v>958</v>
      </c>
      <c r="D415" s="184">
        <v>12</v>
      </c>
      <c r="E415" s="184">
        <v>1.05</v>
      </c>
      <c r="F415" s="184">
        <v>4.2</v>
      </c>
      <c r="G415" s="184">
        <v>6</v>
      </c>
      <c r="H415" s="184">
        <v>0.70000000000000007</v>
      </c>
      <c r="I415" s="184">
        <v>50</v>
      </c>
      <c r="J415" s="184">
        <v>16.670000000000002</v>
      </c>
      <c r="K415" s="184">
        <v>16.670000000000002</v>
      </c>
      <c r="L415" s="184">
        <v>16.670000000000002</v>
      </c>
      <c r="M415" s="184">
        <v>0</v>
      </c>
      <c r="N415" s="184">
        <v>0</v>
      </c>
      <c r="O415" s="184">
        <v>0</v>
      </c>
    </row>
    <row r="416" spans="1:15">
      <c r="A416" s="184" t="s">
        <v>769</v>
      </c>
      <c r="B416" s="185" t="s">
        <v>729</v>
      </c>
      <c r="C416" s="185" t="s">
        <v>907</v>
      </c>
      <c r="D416" s="184">
        <v>15</v>
      </c>
      <c r="E416" s="184">
        <v>1.02</v>
      </c>
      <c r="F416" s="184">
        <v>10.9</v>
      </c>
      <c r="G416" s="184">
        <v>16</v>
      </c>
      <c r="H416" s="184">
        <v>0.68</v>
      </c>
      <c r="I416" s="184">
        <v>37.5</v>
      </c>
      <c r="J416" s="184">
        <v>31.25</v>
      </c>
      <c r="K416" s="184">
        <v>18.75</v>
      </c>
      <c r="L416" s="184">
        <v>12.5</v>
      </c>
      <c r="M416" s="184">
        <v>0</v>
      </c>
      <c r="N416" s="184">
        <v>0</v>
      </c>
      <c r="O416" s="184">
        <v>0</v>
      </c>
    </row>
    <row r="417" spans="1:15">
      <c r="A417" s="184" t="s">
        <v>769</v>
      </c>
      <c r="B417" s="185" t="s">
        <v>702</v>
      </c>
      <c r="C417" s="185" t="s">
        <v>819</v>
      </c>
      <c r="D417" s="184">
        <v>16</v>
      </c>
      <c r="E417" s="184">
        <v>0.98</v>
      </c>
      <c r="F417" s="184">
        <v>4.6000000000000005</v>
      </c>
      <c r="G417" s="184">
        <v>7</v>
      </c>
      <c r="H417" s="184">
        <v>0.66</v>
      </c>
      <c r="I417" s="184">
        <v>14.290000000000001</v>
      </c>
      <c r="J417" s="184">
        <v>71.430000000000007</v>
      </c>
      <c r="K417" s="184">
        <v>0</v>
      </c>
      <c r="L417" s="184">
        <v>14.290000000000001</v>
      </c>
      <c r="M417" s="184">
        <v>0</v>
      </c>
      <c r="N417" s="184">
        <v>0</v>
      </c>
      <c r="O417" s="184">
        <v>0</v>
      </c>
    </row>
    <row r="418" spans="1:15">
      <c r="A418" s="184" t="s">
        <v>769</v>
      </c>
      <c r="B418" s="185" t="s">
        <v>713</v>
      </c>
      <c r="C418" s="185" t="s">
        <v>847</v>
      </c>
      <c r="D418" s="184">
        <v>17</v>
      </c>
      <c r="E418" s="184">
        <v>0.97</v>
      </c>
      <c r="F418" s="184">
        <v>3.8999999999999995</v>
      </c>
      <c r="G418" s="184">
        <v>6</v>
      </c>
      <c r="H418" s="184">
        <v>0.65</v>
      </c>
      <c r="I418" s="184">
        <v>33.33</v>
      </c>
      <c r="J418" s="184">
        <v>16.670000000000002</v>
      </c>
      <c r="K418" s="184">
        <v>50</v>
      </c>
      <c r="L418" s="184">
        <v>0</v>
      </c>
      <c r="M418" s="184">
        <v>0</v>
      </c>
      <c r="N418" s="184">
        <v>0</v>
      </c>
      <c r="O418" s="184">
        <v>0</v>
      </c>
    </row>
    <row r="419" spans="1:15">
      <c r="A419" s="184" t="s">
        <v>769</v>
      </c>
      <c r="B419" s="185" t="s">
        <v>743</v>
      </c>
      <c r="C419" s="185" t="s">
        <v>946</v>
      </c>
      <c r="D419" s="184">
        <v>18</v>
      </c>
      <c r="E419" s="184">
        <v>0.96</v>
      </c>
      <c r="F419" s="184">
        <v>6.4000000000000012</v>
      </c>
      <c r="G419" s="184">
        <v>10</v>
      </c>
      <c r="H419" s="184">
        <v>0.64</v>
      </c>
      <c r="I419" s="184">
        <v>20</v>
      </c>
      <c r="J419" s="184">
        <v>50</v>
      </c>
      <c r="K419" s="184">
        <v>20</v>
      </c>
      <c r="L419" s="184">
        <v>10</v>
      </c>
      <c r="M419" s="184">
        <v>0</v>
      </c>
      <c r="N419" s="184">
        <v>0</v>
      </c>
      <c r="O419" s="184">
        <v>0</v>
      </c>
    </row>
    <row r="420" spans="1:15">
      <c r="A420" s="184" t="s">
        <v>769</v>
      </c>
      <c r="B420" s="185" t="s">
        <v>725</v>
      </c>
      <c r="C420" s="185" t="s">
        <v>892</v>
      </c>
      <c r="D420" s="184">
        <v>19</v>
      </c>
      <c r="E420" s="184">
        <v>0.92</v>
      </c>
      <c r="F420" s="184">
        <v>7.4</v>
      </c>
      <c r="G420" s="184">
        <v>12</v>
      </c>
      <c r="H420" s="184">
        <v>0.62</v>
      </c>
      <c r="I420" s="184">
        <v>33.33</v>
      </c>
      <c r="J420" s="184">
        <v>25</v>
      </c>
      <c r="K420" s="184">
        <v>25</v>
      </c>
      <c r="L420" s="184">
        <v>8.33</v>
      </c>
      <c r="M420" s="184">
        <v>8.33</v>
      </c>
      <c r="N420" s="184">
        <v>0</v>
      </c>
      <c r="O420" s="184">
        <v>0</v>
      </c>
    </row>
    <row r="421" spans="1:15">
      <c r="A421" s="184" t="s">
        <v>769</v>
      </c>
      <c r="B421" s="185" t="s">
        <v>700</v>
      </c>
      <c r="C421" s="185" t="s">
        <v>816</v>
      </c>
      <c r="D421" s="184">
        <v>20</v>
      </c>
      <c r="E421" s="184">
        <v>0.9</v>
      </c>
      <c r="F421" s="184">
        <v>3</v>
      </c>
      <c r="G421" s="184">
        <v>5</v>
      </c>
      <c r="H421" s="184">
        <v>0.6</v>
      </c>
      <c r="I421" s="184">
        <v>60</v>
      </c>
      <c r="J421" s="184">
        <v>0</v>
      </c>
      <c r="K421" s="184">
        <v>0</v>
      </c>
      <c r="L421" s="184">
        <v>0</v>
      </c>
      <c r="M421" s="184">
        <v>0</v>
      </c>
      <c r="N421" s="184">
        <v>40</v>
      </c>
      <c r="O421" s="184">
        <v>40</v>
      </c>
    </row>
    <row r="422" spans="1:15">
      <c r="A422" s="184" t="s">
        <v>769</v>
      </c>
      <c r="B422" s="185" t="s">
        <v>711</v>
      </c>
      <c r="C422" s="185" t="s">
        <v>842</v>
      </c>
      <c r="D422" s="184">
        <v>20</v>
      </c>
      <c r="E422" s="184">
        <v>0.9</v>
      </c>
      <c r="F422" s="184">
        <v>3.6</v>
      </c>
      <c r="G422" s="184">
        <v>6</v>
      </c>
      <c r="H422" s="184">
        <v>0.6</v>
      </c>
      <c r="I422" s="184">
        <v>33.33</v>
      </c>
      <c r="J422" s="184">
        <v>16.670000000000002</v>
      </c>
      <c r="K422" s="184">
        <v>33.33</v>
      </c>
      <c r="L422" s="184">
        <v>16.670000000000002</v>
      </c>
      <c r="M422" s="184">
        <v>0</v>
      </c>
      <c r="N422" s="184">
        <v>0</v>
      </c>
      <c r="O422" s="184">
        <v>0</v>
      </c>
    </row>
    <row r="423" spans="1:15">
      <c r="A423" s="184" t="s">
        <v>769</v>
      </c>
      <c r="B423" s="185" t="s">
        <v>728</v>
      </c>
      <c r="C423" s="185" t="s">
        <v>905</v>
      </c>
      <c r="D423" s="184">
        <v>22</v>
      </c>
      <c r="E423" s="184">
        <v>0.89</v>
      </c>
      <c r="F423" s="184">
        <v>10.1</v>
      </c>
      <c r="G423" s="184">
        <v>17</v>
      </c>
      <c r="H423" s="184">
        <v>0.59</v>
      </c>
      <c r="I423" s="184">
        <v>35.29</v>
      </c>
      <c r="J423" s="184">
        <v>23.53</v>
      </c>
      <c r="K423" s="184">
        <v>11.76</v>
      </c>
      <c r="L423" s="184">
        <v>29.41</v>
      </c>
      <c r="M423" s="184">
        <v>0</v>
      </c>
      <c r="N423" s="184">
        <v>0</v>
      </c>
      <c r="O423" s="184">
        <v>0</v>
      </c>
    </row>
    <row r="424" spans="1:15">
      <c r="A424" s="184" t="s">
        <v>769</v>
      </c>
      <c r="B424" s="185" t="s">
        <v>700</v>
      </c>
      <c r="C424" s="185" t="s">
        <v>815</v>
      </c>
      <c r="D424" s="184">
        <v>23</v>
      </c>
      <c r="E424" s="184">
        <v>0.75</v>
      </c>
      <c r="F424" s="184">
        <v>3</v>
      </c>
      <c r="G424" s="184">
        <v>6</v>
      </c>
      <c r="H424" s="184">
        <v>0.5</v>
      </c>
      <c r="I424" s="184">
        <v>0</v>
      </c>
      <c r="J424" s="184">
        <v>50</v>
      </c>
      <c r="K424" s="184">
        <v>33.33</v>
      </c>
      <c r="L424" s="184">
        <v>16.670000000000002</v>
      </c>
      <c r="M424" s="184">
        <v>0</v>
      </c>
      <c r="N424" s="184">
        <v>0</v>
      </c>
      <c r="O424" s="184">
        <v>0</v>
      </c>
    </row>
    <row r="425" spans="1:15">
      <c r="A425" s="184" t="s">
        <v>769</v>
      </c>
      <c r="B425" s="185" t="s">
        <v>755</v>
      </c>
      <c r="C425" s="185" t="s">
        <v>976</v>
      </c>
      <c r="D425" s="184">
        <v>23</v>
      </c>
      <c r="E425" s="184">
        <v>0.75</v>
      </c>
      <c r="F425" s="184">
        <v>3</v>
      </c>
      <c r="G425" s="184">
        <v>6</v>
      </c>
      <c r="H425" s="184">
        <v>0.5</v>
      </c>
      <c r="I425" s="184">
        <v>16.670000000000002</v>
      </c>
      <c r="J425" s="184">
        <v>16.670000000000002</v>
      </c>
      <c r="K425" s="184">
        <v>50</v>
      </c>
      <c r="L425" s="184">
        <v>16.670000000000002</v>
      </c>
      <c r="M425" s="184">
        <v>0</v>
      </c>
      <c r="N425" s="184">
        <v>0</v>
      </c>
      <c r="O425" s="184">
        <v>0</v>
      </c>
    </row>
    <row r="426" spans="1:15">
      <c r="A426" s="184" t="s">
        <v>769</v>
      </c>
      <c r="B426" s="185" t="s">
        <v>712</v>
      </c>
      <c r="C426" s="185" t="s">
        <v>846</v>
      </c>
      <c r="D426" s="184">
        <v>25</v>
      </c>
      <c r="E426" s="184">
        <v>0.69000000000000006</v>
      </c>
      <c r="F426" s="184">
        <v>4.5999999999999996</v>
      </c>
      <c r="G426" s="184">
        <v>10</v>
      </c>
      <c r="H426" s="184">
        <v>0.46</v>
      </c>
      <c r="I426" s="184">
        <v>0</v>
      </c>
      <c r="J426" s="184">
        <v>50</v>
      </c>
      <c r="K426" s="184">
        <v>20</v>
      </c>
      <c r="L426" s="184">
        <v>30</v>
      </c>
      <c r="M426" s="184">
        <v>0</v>
      </c>
      <c r="N426" s="184">
        <v>0</v>
      </c>
      <c r="O426" s="184">
        <v>0</v>
      </c>
    </row>
    <row r="427" spans="1:15">
      <c r="A427" s="184" t="s">
        <v>769</v>
      </c>
      <c r="B427" s="185" t="s">
        <v>745</v>
      </c>
      <c r="C427" s="185" t="s">
        <v>949</v>
      </c>
      <c r="D427" s="184">
        <v>25</v>
      </c>
      <c r="E427" s="184">
        <v>0.69000000000000006</v>
      </c>
      <c r="F427" s="184">
        <v>2.3000000000000003</v>
      </c>
      <c r="G427" s="184">
        <v>5</v>
      </c>
      <c r="H427" s="184">
        <v>0.46</v>
      </c>
      <c r="I427" s="184">
        <v>0</v>
      </c>
      <c r="J427" s="184">
        <v>40</v>
      </c>
      <c r="K427" s="184">
        <v>40</v>
      </c>
      <c r="L427" s="184">
        <v>20</v>
      </c>
      <c r="M427" s="184">
        <v>0</v>
      </c>
      <c r="N427" s="184">
        <v>0</v>
      </c>
      <c r="O427" s="184">
        <v>0</v>
      </c>
    </row>
    <row r="428" spans="1:15">
      <c r="A428" s="184" t="s">
        <v>769</v>
      </c>
      <c r="B428" s="185" t="s">
        <v>753</v>
      </c>
      <c r="C428" s="185" t="s">
        <v>972</v>
      </c>
      <c r="D428" s="184">
        <v>27</v>
      </c>
      <c r="E428" s="184">
        <v>0.68</v>
      </c>
      <c r="F428" s="184">
        <v>5.4999999999999991</v>
      </c>
      <c r="G428" s="184">
        <v>12</v>
      </c>
      <c r="H428" s="184">
        <v>0.46</v>
      </c>
      <c r="I428" s="184">
        <v>16.670000000000002</v>
      </c>
      <c r="J428" s="184">
        <v>25</v>
      </c>
      <c r="K428" s="184">
        <v>25</v>
      </c>
      <c r="L428" s="184">
        <v>16.670000000000002</v>
      </c>
      <c r="M428" s="184">
        <v>0</v>
      </c>
      <c r="N428" s="184">
        <v>16.670000000000002</v>
      </c>
      <c r="O428" s="184">
        <v>16.670000000000002</v>
      </c>
    </row>
    <row r="429" spans="1:15">
      <c r="A429" s="184" t="s">
        <v>769</v>
      </c>
      <c r="B429" s="185" t="s">
        <v>704</v>
      </c>
      <c r="C429" s="185" t="s">
        <v>807</v>
      </c>
      <c r="D429" s="184">
        <v>28</v>
      </c>
      <c r="E429" s="184">
        <v>0.32</v>
      </c>
      <c r="F429" s="184">
        <v>1.2999999999999998</v>
      </c>
      <c r="G429" s="184">
        <v>6</v>
      </c>
      <c r="H429" s="184">
        <v>0.22</v>
      </c>
      <c r="I429" s="184">
        <v>0</v>
      </c>
      <c r="J429" s="184">
        <v>16.670000000000002</v>
      </c>
      <c r="K429" s="184">
        <v>16.670000000000002</v>
      </c>
      <c r="L429" s="184">
        <v>33.33</v>
      </c>
      <c r="M429" s="184">
        <v>0</v>
      </c>
      <c r="N429" s="184">
        <v>33.33</v>
      </c>
      <c r="O429" s="184">
        <v>33.33</v>
      </c>
    </row>
  </sheetData>
  <mergeCells count="1">
    <mergeCell ref="A1:O1"/>
  </mergeCells>
  <printOptions horizontalCentered="1"/>
  <pageMargins left="0.23622047244094491" right="0.23622047244094491" top="0.74803149606299213" bottom="0.74803149606299213" header="0.31496062992125984" footer="0.31496062992125984"/>
  <pageSetup paperSize="9" scale="70" fitToHeight="0" orientation="landscape" r:id="rId1"/>
</worksheet>
</file>

<file path=xl/worksheets/sheet63.xml><?xml version="1.0" encoding="utf-8"?>
<worksheet xmlns="http://schemas.openxmlformats.org/spreadsheetml/2006/main" xmlns:r="http://schemas.openxmlformats.org/officeDocument/2006/relationships">
  <dimension ref="A1:O85"/>
  <sheetViews>
    <sheetView workbookViewId="0">
      <selection activeCell="C23" sqref="C23"/>
    </sheetView>
  </sheetViews>
  <sheetFormatPr defaultColWidth="9.140625" defaultRowHeight="15"/>
  <cols>
    <col min="1" max="1" width="15.85546875" style="181" bestFit="1" customWidth="1"/>
    <col min="2" max="2" width="25" style="181" bestFit="1" customWidth="1"/>
    <col min="3" max="3" width="74.5703125" style="181" bestFit="1" customWidth="1"/>
    <col min="4" max="4" width="3.7109375" style="181" bestFit="1" customWidth="1"/>
    <col min="5" max="5" width="4.42578125" style="181" bestFit="1" customWidth="1"/>
    <col min="6" max="6" width="5.28515625" style="181" bestFit="1" customWidth="1"/>
    <col min="7" max="7" width="3.7109375" style="181" bestFit="1" customWidth="1"/>
    <col min="8" max="8" width="4.42578125" style="181" bestFit="1" customWidth="1"/>
    <col min="9" max="15" width="5.28515625" style="181" bestFit="1" customWidth="1"/>
    <col min="16" max="16384" width="9.140625" style="181"/>
  </cols>
  <sheetData>
    <row r="1" spans="1:15" ht="150" customHeight="1">
      <c r="A1" s="258" t="s">
        <v>1062</v>
      </c>
      <c r="B1" s="258"/>
      <c r="C1" s="258"/>
      <c r="D1" s="258"/>
      <c r="E1" s="258"/>
      <c r="F1" s="258"/>
      <c r="G1" s="258"/>
      <c r="H1" s="258"/>
      <c r="I1" s="258"/>
      <c r="J1" s="258"/>
      <c r="K1" s="258"/>
      <c r="L1" s="258"/>
      <c r="M1" s="258"/>
      <c r="N1" s="258"/>
      <c r="O1" s="258"/>
    </row>
    <row r="2" spans="1:15" ht="129.75">
      <c r="A2" s="182" t="s">
        <v>760</v>
      </c>
      <c r="B2" s="182" t="s">
        <v>687</v>
      </c>
      <c r="C2" s="182" t="s">
        <v>795</v>
      </c>
      <c r="D2" s="183" t="s">
        <v>692</v>
      </c>
      <c r="E2" s="183" t="s">
        <v>688</v>
      </c>
      <c r="F2" s="183" t="s">
        <v>796</v>
      </c>
      <c r="G2" s="183" t="s">
        <v>507</v>
      </c>
      <c r="H2" s="183" t="s">
        <v>508</v>
      </c>
      <c r="I2" s="183" t="s">
        <v>487</v>
      </c>
      <c r="J2" s="183" t="s">
        <v>488</v>
      </c>
      <c r="K2" s="183" t="s">
        <v>489</v>
      </c>
      <c r="L2" s="183" t="s">
        <v>490</v>
      </c>
      <c r="M2" s="183" t="s">
        <v>491</v>
      </c>
      <c r="N2" s="183" t="s">
        <v>495</v>
      </c>
      <c r="O2" s="183" t="s">
        <v>509</v>
      </c>
    </row>
    <row r="3" spans="1:15">
      <c r="A3" s="184" t="s">
        <v>761</v>
      </c>
      <c r="B3" s="185" t="s">
        <v>716</v>
      </c>
      <c r="C3" s="185" t="s">
        <v>857</v>
      </c>
      <c r="D3" s="184">
        <v>1</v>
      </c>
      <c r="E3" s="184">
        <v>1.41</v>
      </c>
      <c r="F3" s="184">
        <v>22.7</v>
      </c>
      <c r="G3" s="184">
        <v>26</v>
      </c>
      <c r="H3" s="184">
        <v>0.87</v>
      </c>
      <c r="I3" s="184">
        <v>73.08</v>
      </c>
      <c r="J3" s="184">
        <v>11.540000000000001</v>
      </c>
      <c r="K3" s="184">
        <v>15.38</v>
      </c>
      <c r="L3" s="184">
        <v>0</v>
      </c>
      <c r="M3" s="184">
        <v>0</v>
      </c>
      <c r="N3" s="184">
        <v>0</v>
      </c>
      <c r="O3" s="184">
        <v>0</v>
      </c>
    </row>
    <row r="4" spans="1:15">
      <c r="A4" s="184" t="s">
        <v>761</v>
      </c>
      <c r="B4" s="185" t="s">
        <v>749</v>
      </c>
      <c r="C4" s="185" t="s">
        <v>967</v>
      </c>
      <c r="D4" s="184">
        <v>2</v>
      </c>
      <c r="E4" s="184">
        <v>1.3</v>
      </c>
      <c r="F4" s="184">
        <v>26.5</v>
      </c>
      <c r="G4" s="184">
        <v>33</v>
      </c>
      <c r="H4" s="184">
        <v>0.8</v>
      </c>
      <c r="I4" s="184">
        <v>57.58</v>
      </c>
      <c r="J4" s="184">
        <v>27.27</v>
      </c>
      <c r="K4" s="184">
        <v>9.09</v>
      </c>
      <c r="L4" s="184">
        <v>0</v>
      </c>
      <c r="M4" s="184">
        <v>3.0300000000000002</v>
      </c>
      <c r="N4" s="184">
        <v>3.0300000000000002</v>
      </c>
      <c r="O4" s="184">
        <v>3.0300000000000002</v>
      </c>
    </row>
    <row r="5" spans="1:15">
      <c r="A5" s="184" t="s">
        <v>761</v>
      </c>
      <c r="B5" s="185" t="s">
        <v>724</v>
      </c>
      <c r="C5" s="185" t="s">
        <v>798</v>
      </c>
      <c r="D5" s="184">
        <v>3</v>
      </c>
      <c r="E5" s="184">
        <v>0.86</v>
      </c>
      <c r="F5" s="184">
        <v>20.299999999999994</v>
      </c>
      <c r="G5" s="184">
        <v>38</v>
      </c>
      <c r="H5" s="184">
        <v>0.53</v>
      </c>
      <c r="I5" s="184">
        <v>21.05</v>
      </c>
      <c r="J5" s="184">
        <v>39.47</v>
      </c>
      <c r="K5" s="184">
        <v>10.53</v>
      </c>
      <c r="L5" s="184">
        <v>5.26</v>
      </c>
      <c r="M5" s="184">
        <v>2.63</v>
      </c>
      <c r="N5" s="184">
        <v>21.05</v>
      </c>
      <c r="O5" s="184">
        <v>21.05</v>
      </c>
    </row>
    <row r="6" spans="1:15">
      <c r="A6" s="184" t="s">
        <v>761</v>
      </c>
      <c r="B6" s="185" t="s">
        <v>715</v>
      </c>
      <c r="C6" s="185" t="s">
        <v>856</v>
      </c>
      <c r="D6" s="184">
        <v>4</v>
      </c>
      <c r="E6" s="184">
        <v>0.77</v>
      </c>
      <c r="F6" s="184">
        <v>14.299999999999999</v>
      </c>
      <c r="G6" s="184">
        <v>30</v>
      </c>
      <c r="H6" s="184">
        <v>0.48</v>
      </c>
      <c r="I6" s="184">
        <v>26.67</v>
      </c>
      <c r="J6" s="184">
        <v>20</v>
      </c>
      <c r="K6" s="184">
        <v>13.33</v>
      </c>
      <c r="L6" s="184">
        <v>16.670000000000002</v>
      </c>
      <c r="M6" s="184">
        <v>20</v>
      </c>
      <c r="N6" s="184">
        <v>3.33</v>
      </c>
      <c r="O6" s="184">
        <v>3.33</v>
      </c>
    </row>
    <row r="7" spans="1:15">
      <c r="A7" s="184" t="s">
        <v>761</v>
      </c>
      <c r="B7" s="185" t="s">
        <v>728</v>
      </c>
      <c r="C7" s="185" t="s">
        <v>905</v>
      </c>
      <c r="D7" s="184">
        <v>5</v>
      </c>
      <c r="E7" s="184">
        <v>0.69000000000000006</v>
      </c>
      <c r="F7" s="184">
        <v>13.299999999999997</v>
      </c>
      <c r="G7" s="184">
        <v>31</v>
      </c>
      <c r="H7" s="184">
        <v>0.43</v>
      </c>
      <c r="I7" s="184">
        <v>6.45</v>
      </c>
      <c r="J7" s="184">
        <v>32.26</v>
      </c>
      <c r="K7" s="184">
        <v>29.03</v>
      </c>
      <c r="L7" s="184">
        <v>22.580000000000002</v>
      </c>
      <c r="M7" s="184">
        <v>9.68</v>
      </c>
      <c r="N7" s="184">
        <v>0</v>
      </c>
      <c r="O7" s="184">
        <v>0</v>
      </c>
    </row>
    <row r="8" spans="1:15">
      <c r="A8" s="184" t="s">
        <v>761</v>
      </c>
      <c r="B8" s="185" t="s">
        <v>704</v>
      </c>
      <c r="C8" s="185" t="s">
        <v>807</v>
      </c>
      <c r="D8" s="184">
        <v>6</v>
      </c>
      <c r="E8" s="184">
        <v>0.4</v>
      </c>
      <c r="F8" s="184">
        <v>6.3999999999999986</v>
      </c>
      <c r="G8" s="184">
        <v>26</v>
      </c>
      <c r="H8" s="184">
        <v>0.25</v>
      </c>
      <c r="I8" s="184">
        <v>0</v>
      </c>
      <c r="J8" s="184">
        <v>11.540000000000001</v>
      </c>
      <c r="K8" s="184">
        <v>34.619999999999997</v>
      </c>
      <c r="L8" s="184">
        <v>26.92</v>
      </c>
      <c r="M8" s="184">
        <v>7.69</v>
      </c>
      <c r="N8" s="184">
        <v>19.23</v>
      </c>
      <c r="O8" s="184">
        <v>7.69</v>
      </c>
    </row>
    <row r="9" spans="1:15">
      <c r="A9" s="184" t="s">
        <v>762</v>
      </c>
      <c r="B9" s="185" t="s">
        <v>709</v>
      </c>
      <c r="C9" s="185" t="s">
        <v>798</v>
      </c>
      <c r="D9" s="184">
        <v>1</v>
      </c>
      <c r="E9" s="184">
        <v>1.32</v>
      </c>
      <c r="F9" s="184">
        <v>19.799999999999997</v>
      </c>
      <c r="G9" s="184">
        <v>24</v>
      </c>
      <c r="H9" s="184">
        <v>0.82000000000000006</v>
      </c>
      <c r="I9" s="184">
        <v>66.67</v>
      </c>
      <c r="J9" s="184">
        <v>12.5</v>
      </c>
      <c r="K9" s="184">
        <v>16.670000000000002</v>
      </c>
      <c r="L9" s="184">
        <v>4.17</v>
      </c>
      <c r="M9" s="184">
        <v>0</v>
      </c>
      <c r="N9" s="184">
        <v>0</v>
      </c>
      <c r="O9" s="184">
        <v>0</v>
      </c>
    </row>
    <row r="10" spans="1:15">
      <c r="A10" s="184" t="s">
        <v>762</v>
      </c>
      <c r="B10" s="185" t="s">
        <v>727</v>
      </c>
      <c r="C10" s="185" t="s">
        <v>895</v>
      </c>
      <c r="D10" s="184">
        <v>2</v>
      </c>
      <c r="E10" s="184">
        <v>1.28</v>
      </c>
      <c r="F10" s="184">
        <v>23.999999999999996</v>
      </c>
      <c r="G10" s="184">
        <v>30</v>
      </c>
      <c r="H10" s="184">
        <v>0.8</v>
      </c>
      <c r="I10" s="184">
        <v>50</v>
      </c>
      <c r="J10" s="184">
        <v>33.33</v>
      </c>
      <c r="K10" s="184">
        <v>16.670000000000002</v>
      </c>
      <c r="L10" s="184">
        <v>0</v>
      </c>
      <c r="M10" s="184">
        <v>0</v>
      </c>
      <c r="N10" s="184">
        <v>0</v>
      </c>
      <c r="O10" s="184">
        <v>0</v>
      </c>
    </row>
    <row r="11" spans="1:15">
      <c r="A11" s="184" t="s">
        <v>762</v>
      </c>
      <c r="B11" s="185" t="s">
        <v>698</v>
      </c>
      <c r="C11" s="185" t="s">
        <v>807</v>
      </c>
      <c r="D11" s="184">
        <v>3</v>
      </c>
      <c r="E11" s="184">
        <v>1.19</v>
      </c>
      <c r="F11" s="184">
        <v>26.599999999999994</v>
      </c>
      <c r="G11" s="184">
        <v>36</v>
      </c>
      <c r="H11" s="184">
        <v>0.74</v>
      </c>
      <c r="I11" s="184">
        <v>47.22</v>
      </c>
      <c r="J11" s="184">
        <v>30.560000000000002</v>
      </c>
      <c r="K11" s="184">
        <v>11.11</v>
      </c>
      <c r="L11" s="184">
        <v>8.33</v>
      </c>
      <c r="M11" s="184">
        <v>0</v>
      </c>
      <c r="N11" s="184">
        <v>2.7800000000000002</v>
      </c>
      <c r="O11" s="184">
        <v>0</v>
      </c>
    </row>
    <row r="12" spans="1:15">
      <c r="A12" s="184" t="s">
        <v>762</v>
      </c>
      <c r="B12" s="185" t="s">
        <v>733</v>
      </c>
      <c r="C12" s="185" t="s">
        <v>895</v>
      </c>
      <c r="D12" s="184">
        <v>4</v>
      </c>
      <c r="E12" s="184">
        <v>1.1599999999999999</v>
      </c>
      <c r="F12" s="184">
        <v>23.899999999999995</v>
      </c>
      <c r="G12" s="184">
        <v>33</v>
      </c>
      <c r="H12" s="184">
        <v>0.72</v>
      </c>
      <c r="I12" s="184">
        <v>42.42</v>
      </c>
      <c r="J12" s="184">
        <v>33.33</v>
      </c>
      <c r="K12" s="184">
        <v>15.15</v>
      </c>
      <c r="L12" s="184">
        <v>6.0600000000000005</v>
      </c>
      <c r="M12" s="184">
        <v>3.0300000000000002</v>
      </c>
      <c r="N12" s="184">
        <v>0</v>
      </c>
      <c r="O12" s="184">
        <v>0</v>
      </c>
    </row>
    <row r="13" spans="1:15">
      <c r="A13" s="184" t="s">
        <v>762</v>
      </c>
      <c r="B13" s="185" t="s">
        <v>747</v>
      </c>
      <c r="C13" s="185" t="s">
        <v>958</v>
      </c>
      <c r="D13" s="184">
        <v>5</v>
      </c>
      <c r="E13" s="184">
        <v>1.1000000000000001</v>
      </c>
      <c r="F13" s="184">
        <v>16.499999999999996</v>
      </c>
      <c r="G13" s="184">
        <v>24</v>
      </c>
      <c r="H13" s="184">
        <v>0.69000000000000006</v>
      </c>
      <c r="I13" s="184">
        <v>29.17</v>
      </c>
      <c r="J13" s="184">
        <v>45.83</v>
      </c>
      <c r="K13" s="184">
        <v>16.670000000000002</v>
      </c>
      <c r="L13" s="184">
        <v>8.33</v>
      </c>
      <c r="M13" s="184">
        <v>0</v>
      </c>
      <c r="N13" s="184">
        <v>0</v>
      </c>
      <c r="O13" s="184">
        <v>0</v>
      </c>
    </row>
    <row r="14" spans="1:15">
      <c r="A14" s="184" t="s">
        <v>762</v>
      </c>
      <c r="B14" s="185" t="s">
        <v>749</v>
      </c>
      <c r="C14" s="185" t="s">
        <v>967</v>
      </c>
      <c r="D14" s="184">
        <v>6</v>
      </c>
      <c r="E14" s="184">
        <v>1.04</v>
      </c>
      <c r="F14" s="184">
        <v>21.999999999999996</v>
      </c>
      <c r="G14" s="184">
        <v>34</v>
      </c>
      <c r="H14" s="184">
        <v>0.65</v>
      </c>
      <c r="I14" s="184">
        <v>35.29</v>
      </c>
      <c r="J14" s="184">
        <v>32.35</v>
      </c>
      <c r="K14" s="184">
        <v>14.71</v>
      </c>
      <c r="L14" s="184">
        <v>8.82</v>
      </c>
      <c r="M14" s="184">
        <v>0</v>
      </c>
      <c r="N14" s="184">
        <v>8.82</v>
      </c>
      <c r="O14" s="184">
        <v>5.88</v>
      </c>
    </row>
    <row r="15" spans="1:15">
      <c r="A15" s="184" t="s">
        <v>762</v>
      </c>
      <c r="B15" s="185" t="s">
        <v>738</v>
      </c>
      <c r="C15" s="185" t="s">
        <v>933</v>
      </c>
      <c r="D15" s="184">
        <v>7</v>
      </c>
      <c r="E15" s="184">
        <v>1.02</v>
      </c>
      <c r="F15" s="184">
        <v>24.099999999999998</v>
      </c>
      <c r="G15" s="184">
        <v>38</v>
      </c>
      <c r="H15" s="184">
        <v>0.63</v>
      </c>
      <c r="I15" s="184">
        <v>36.840000000000003</v>
      </c>
      <c r="J15" s="184">
        <v>28.95</v>
      </c>
      <c r="K15" s="184">
        <v>13.16</v>
      </c>
      <c r="L15" s="184">
        <v>10.53</v>
      </c>
      <c r="M15" s="184">
        <v>0</v>
      </c>
      <c r="N15" s="184">
        <v>10.53</v>
      </c>
      <c r="O15" s="184">
        <v>10.53</v>
      </c>
    </row>
    <row r="16" spans="1:15">
      <c r="A16" s="184" t="s">
        <v>762</v>
      </c>
      <c r="B16" s="185" t="s">
        <v>741</v>
      </c>
      <c r="C16" s="185" t="s">
        <v>798</v>
      </c>
      <c r="D16" s="184">
        <v>7</v>
      </c>
      <c r="E16" s="184">
        <v>1.02</v>
      </c>
      <c r="F16" s="184">
        <v>23.599999999999994</v>
      </c>
      <c r="G16" s="184">
        <v>37</v>
      </c>
      <c r="H16" s="184">
        <v>0.64</v>
      </c>
      <c r="I16" s="184">
        <v>32.43</v>
      </c>
      <c r="J16" s="184">
        <v>35.14</v>
      </c>
      <c r="K16" s="184">
        <v>16.22</v>
      </c>
      <c r="L16" s="184">
        <v>2.7</v>
      </c>
      <c r="M16" s="184">
        <v>0</v>
      </c>
      <c r="N16" s="184">
        <v>13.51</v>
      </c>
      <c r="O16" s="184">
        <v>10.81</v>
      </c>
    </row>
    <row r="17" spans="1:15">
      <c r="A17" s="184" t="s">
        <v>762</v>
      </c>
      <c r="B17" s="185" t="s">
        <v>716</v>
      </c>
      <c r="C17" s="185" t="s">
        <v>857</v>
      </c>
      <c r="D17" s="184">
        <v>9</v>
      </c>
      <c r="E17" s="184">
        <v>0.97</v>
      </c>
      <c r="F17" s="184">
        <v>16.399999999999999</v>
      </c>
      <c r="G17" s="184">
        <v>27</v>
      </c>
      <c r="H17" s="184">
        <v>0.61</v>
      </c>
      <c r="I17" s="184">
        <v>22.22</v>
      </c>
      <c r="J17" s="184">
        <v>40.74</v>
      </c>
      <c r="K17" s="184">
        <v>22.22</v>
      </c>
      <c r="L17" s="184">
        <v>11.11</v>
      </c>
      <c r="M17" s="184">
        <v>3.7</v>
      </c>
      <c r="N17" s="184">
        <v>0</v>
      </c>
      <c r="O17" s="184">
        <v>0</v>
      </c>
    </row>
    <row r="18" spans="1:15">
      <c r="A18" s="184" t="s">
        <v>762</v>
      </c>
      <c r="B18" s="185" t="s">
        <v>728</v>
      </c>
      <c r="C18" s="185" t="s">
        <v>905</v>
      </c>
      <c r="D18" s="184">
        <v>10</v>
      </c>
      <c r="E18" s="184">
        <v>0.96</v>
      </c>
      <c r="F18" s="184">
        <v>23.899999999999988</v>
      </c>
      <c r="G18" s="184">
        <v>40</v>
      </c>
      <c r="H18" s="184">
        <v>0.6</v>
      </c>
      <c r="I18" s="184">
        <v>27.5</v>
      </c>
      <c r="J18" s="184">
        <v>35</v>
      </c>
      <c r="K18" s="184">
        <v>17.5</v>
      </c>
      <c r="L18" s="184">
        <v>7.5</v>
      </c>
      <c r="M18" s="184">
        <v>5</v>
      </c>
      <c r="N18" s="184">
        <v>7.5</v>
      </c>
      <c r="O18" s="184">
        <v>2.5</v>
      </c>
    </row>
    <row r="19" spans="1:15">
      <c r="A19" s="184" t="s">
        <v>762</v>
      </c>
      <c r="B19" s="185" t="s">
        <v>702</v>
      </c>
      <c r="C19" s="185" t="s">
        <v>819</v>
      </c>
      <c r="D19" s="184">
        <v>11</v>
      </c>
      <c r="E19" s="184">
        <v>0.82000000000000006</v>
      </c>
      <c r="F19" s="184">
        <v>12.2</v>
      </c>
      <c r="G19" s="184">
        <v>24</v>
      </c>
      <c r="H19" s="184">
        <v>0.51</v>
      </c>
      <c r="I19" s="184">
        <v>25</v>
      </c>
      <c r="J19" s="184">
        <v>16.670000000000002</v>
      </c>
      <c r="K19" s="184">
        <v>33.33</v>
      </c>
      <c r="L19" s="184">
        <v>8.33</v>
      </c>
      <c r="M19" s="184">
        <v>0</v>
      </c>
      <c r="N19" s="184">
        <v>16.670000000000002</v>
      </c>
      <c r="O19" s="184">
        <v>16.670000000000002</v>
      </c>
    </row>
    <row r="20" spans="1:15">
      <c r="A20" s="184" t="s">
        <v>762</v>
      </c>
      <c r="B20" s="185" t="s">
        <v>711</v>
      </c>
      <c r="C20" s="185" t="s">
        <v>842</v>
      </c>
      <c r="D20" s="184">
        <v>12</v>
      </c>
      <c r="E20" s="184">
        <v>0.8</v>
      </c>
      <c r="F20" s="184">
        <v>14.5</v>
      </c>
      <c r="G20" s="184">
        <v>29</v>
      </c>
      <c r="H20" s="184">
        <v>0.5</v>
      </c>
      <c r="I20" s="184">
        <v>20.69</v>
      </c>
      <c r="J20" s="184">
        <v>20.69</v>
      </c>
      <c r="K20" s="184">
        <v>34.480000000000004</v>
      </c>
      <c r="L20" s="184">
        <v>10.34</v>
      </c>
      <c r="M20" s="184">
        <v>3.45</v>
      </c>
      <c r="N20" s="184">
        <v>10.34</v>
      </c>
      <c r="O20" s="184">
        <v>10.34</v>
      </c>
    </row>
    <row r="21" spans="1:15">
      <c r="A21" s="184" t="s">
        <v>762</v>
      </c>
      <c r="B21" s="185" t="s">
        <v>701</v>
      </c>
      <c r="C21" s="185" t="s">
        <v>817</v>
      </c>
      <c r="D21" s="184">
        <v>13</v>
      </c>
      <c r="E21" s="184">
        <v>0.73</v>
      </c>
      <c r="F21" s="184">
        <v>10.900000000000002</v>
      </c>
      <c r="G21" s="184">
        <v>24</v>
      </c>
      <c r="H21" s="184">
        <v>0.45</v>
      </c>
      <c r="I21" s="184">
        <v>12.5</v>
      </c>
      <c r="J21" s="184">
        <v>20.830000000000002</v>
      </c>
      <c r="K21" s="184">
        <v>41.67</v>
      </c>
      <c r="L21" s="184">
        <v>16.670000000000002</v>
      </c>
      <c r="M21" s="184">
        <v>8.33</v>
      </c>
      <c r="N21" s="184">
        <v>0</v>
      </c>
      <c r="O21" s="184">
        <v>0</v>
      </c>
    </row>
    <row r="22" spans="1:15">
      <c r="A22" s="184" t="s">
        <v>763</v>
      </c>
      <c r="B22" s="185" t="s">
        <v>747</v>
      </c>
      <c r="C22" s="185" t="s">
        <v>956</v>
      </c>
      <c r="D22" s="184">
        <v>1</v>
      </c>
      <c r="E22" s="184">
        <v>1.36</v>
      </c>
      <c r="F22" s="184">
        <v>11.1</v>
      </c>
      <c r="G22" s="184">
        <v>12</v>
      </c>
      <c r="H22" s="184">
        <v>0.92</v>
      </c>
      <c r="I22" s="184">
        <v>75</v>
      </c>
      <c r="J22" s="184">
        <v>25</v>
      </c>
      <c r="K22" s="184">
        <v>0</v>
      </c>
      <c r="L22" s="184">
        <v>0</v>
      </c>
      <c r="M22" s="184">
        <v>0</v>
      </c>
      <c r="N22" s="184">
        <v>0</v>
      </c>
      <c r="O22" s="184">
        <v>0</v>
      </c>
    </row>
    <row r="23" spans="1:15">
      <c r="A23" s="184" t="s">
        <v>763</v>
      </c>
      <c r="B23" s="185" t="s">
        <v>743</v>
      </c>
      <c r="C23" s="185" t="s">
        <v>946</v>
      </c>
      <c r="D23" s="184">
        <v>2</v>
      </c>
      <c r="E23" s="184">
        <v>1.25</v>
      </c>
      <c r="F23" s="184">
        <v>10.200000000000001</v>
      </c>
      <c r="G23" s="184">
        <v>12</v>
      </c>
      <c r="H23" s="184">
        <v>0.85</v>
      </c>
      <c r="I23" s="184">
        <v>66.67</v>
      </c>
      <c r="J23" s="184">
        <v>16.670000000000002</v>
      </c>
      <c r="K23" s="184">
        <v>16.670000000000002</v>
      </c>
      <c r="L23" s="184">
        <v>0</v>
      </c>
      <c r="M23" s="184">
        <v>0</v>
      </c>
      <c r="N23" s="184">
        <v>0</v>
      </c>
      <c r="O23" s="184">
        <v>0</v>
      </c>
    </row>
    <row r="24" spans="1:15">
      <c r="A24" s="184" t="s">
        <v>763</v>
      </c>
      <c r="B24" s="185" t="s">
        <v>727</v>
      </c>
      <c r="C24" s="185" t="s">
        <v>895</v>
      </c>
      <c r="D24" s="184">
        <v>3</v>
      </c>
      <c r="E24" s="184">
        <v>1.22</v>
      </c>
      <c r="F24" s="184">
        <v>10</v>
      </c>
      <c r="G24" s="184">
        <v>12</v>
      </c>
      <c r="H24" s="184">
        <v>0.83000000000000007</v>
      </c>
      <c r="I24" s="184">
        <v>83.33</v>
      </c>
      <c r="J24" s="184">
        <v>0</v>
      </c>
      <c r="K24" s="184">
        <v>0</v>
      </c>
      <c r="L24" s="184">
        <v>0</v>
      </c>
      <c r="M24" s="184">
        <v>0</v>
      </c>
      <c r="N24" s="184">
        <v>16.670000000000002</v>
      </c>
      <c r="O24" s="184">
        <v>16.670000000000002</v>
      </c>
    </row>
    <row r="25" spans="1:15">
      <c r="A25" s="184" t="s">
        <v>763</v>
      </c>
      <c r="B25" s="185" t="s">
        <v>725</v>
      </c>
      <c r="C25" s="185" t="s">
        <v>892</v>
      </c>
      <c r="D25" s="184">
        <v>4</v>
      </c>
      <c r="E25" s="184">
        <v>1.21</v>
      </c>
      <c r="F25" s="184">
        <v>9.9</v>
      </c>
      <c r="G25" s="184">
        <v>12</v>
      </c>
      <c r="H25" s="184">
        <v>0.83000000000000007</v>
      </c>
      <c r="I25" s="184">
        <v>66.67</v>
      </c>
      <c r="J25" s="184">
        <v>16.670000000000002</v>
      </c>
      <c r="K25" s="184">
        <v>8.33</v>
      </c>
      <c r="L25" s="184">
        <v>8.33</v>
      </c>
      <c r="M25" s="184">
        <v>0</v>
      </c>
      <c r="N25" s="184">
        <v>0</v>
      </c>
      <c r="O25" s="184">
        <v>0</v>
      </c>
    </row>
    <row r="26" spans="1:15">
      <c r="A26" s="184" t="s">
        <v>763</v>
      </c>
      <c r="B26" s="185" t="s">
        <v>711</v>
      </c>
      <c r="C26" s="185" t="s">
        <v>842</v>
      </c>
      <c r="D26" s="184">
        <v>5</v>
      </c>
      <c r="E26" s="184">
        <v>0.88</v>
      </c>
      <c r="F26" s="184">
        <v>9</v>
      </c>
      <c r="G26" s="184">
        <v>15</v>
      </c>
      <c r="H26" s="184">
        <v>0.6</v>
      </c>
      <c r="I26" s="184">
        <v>33.33</v>
      </c>
      <c r="J26" s="184">
        <v>20</v>
      </c>
      <c r="K26" s="184">
        <v>26.67</v>
      </c>
      <c r="L26" s="184">
        <v>20</v>
      </c>
      <c r="M26" s="184">
        <v>0</v>
      </c>
      <c r="N26" s="184">
        <v>0</v>
      </c>
      <c r="O26" s="184">
        <v>0</v>
      </c>
    </row>
    <row r="27" spans="1:15">
      <c r="A27" s="184" t="s">
        <v>764</v>
      </c>
      <c r="B27" s="185" t="s">
        <v>711</v>
      </c>
      <c r="C27" s="185" t="s">
        <v>841</v>
      </c>
      <c r="D27" s="184">
        <v>1</v>
      </c>
      <c r="E27" s="184">
        <v>1.3</v>
      </c>
      <c r="F27" s="184">
        <v>16.600000000000001</v>
      </c>
      <c r="G27" s="184">
        <v>19</v>
      </c>
      <c r="H27" s="184">
        <v>0.87</v>
      </c>
      <c r="I27" s="184">
        <v>73.680000000000007</v>
      </c>
      <c r="J27" s="184">
        <v>15.790000000000001</v>
      </c>
      <c r="K27" s="184">
        <v>5.26</v>
      </c>
      <c r="L27" s="184">
        <v>5.26</v>
      </c>
      <c r="M27" s="184">
        <v>0</v>
      </c>
      <c r="N27" s="184">
        <v>0</v>
      </c>
      <c r="O27" s="184">
        <v>0</v>
      </c>
    </row>
    <row r="28" spans="1:15">
      <c r="A28" s="184" t="s">
        <v>764</v>
      </c>
      <c r="B28" s="185" t="s">
        <v>722</v>
      </c>
      <c r="C28" s="185" t="s">
        <v>877</v>
      </c>
      <c r="D28" s="184">
        <v>2</v>
      </c>
      <c r="E28" s="184">
        <v>1.26</v>
      </c>
      <c r="F28" s="184">
        <v>18.699999999999996</v>
      </c>
      <c r="G28" s="184">
        <v>22</v>
      </c>
      <c r="H28" s="184">
        <v>0.85</v>
      </c>
      <c r="I28" s="184">
        <v>59.09</v>
      </c>
      <c r="J28" s="184">
        <v>36.36</v>
      </c>
      <c r="K28" s="184">
        <v>0</v>
      </c>
      <c r="L28" s="184">
        <v>4.55</v>
      </c>
      <c r="M28" s="184">
        <v>0</v>
      </c>
      <c r="N28" s="184">
        <v>0</v>
      </c>
      <c r="O28" s="184">
        <v>0</v>
      </c>
    </row>
    <row r="29" spans="1:15">
      <c r="A29" s="184" t="s">
        <v>764</v>
      </c>
      <c r="B29" s="185" t="s">
        <v>727</v>
      </c>
      <c r="C29" s="185" t="s">
        <v>899</v>
      </c>
      <c r="D29" s="184">
        <v>3</v>
      </c>
      <c r="E29" s="184">
        <v>1.21</v>
      </c>
      <c r="F29" s="184">
        <v>15.399999999999999</v>
      </c>
      <c r="G29" s="184">
        <v>19</v>
      </c>
      <c r="H29" s="184">
        <v>0.81</v>
      </c>
      <c r="I29" s="184">
        <v>52.63</v>
      </c>
      <c r="J29" s="184">
        <v>31.580000000000002</v>
      </c>
      <c r="K29" s="184">
        <v>15.790000000000001</v>
      </c>
      <c r="L29" s="184">
        <v>0</v>
      </c>
      <c r="M29" s="184">
        <v>0</v>
      </c>
      <c r="N29" s="184">
        <v>0</v>
      </c>
      <c r="O29" s="184">
        <v>0</v>
      </c>
    </row>
    <row r="30" spans="1:15">
      <c r="A30" s="184" t="s">
        <v>764</v>
      </c>
      <c r="B30" s="185" t="s">
        <v>706</v>
      </c>
      <c r="C30" s="185" t="s">
        <v>828</v>
      </c>
      <c r="D30" s="184">
        <v>4</v>
      </c>
      <c r="E30" s="184">
        <v>1.0900000000000001</v>
      </c>
      <c r="F30" s="184">
        <v>14.6</v>
      </c>
      <c r="G30" s="184">
        <v>20</v>
      </c>
      <c r="H30" s="184">
        <v>0.73</v>
      </c>
      <c r="I30" s="184">
        <v>35</v>
      </c>
      <c r="J30" s="184">
        <v>45</v>
      </c>
      <c r="K30" s="184">
        <v>15</v>
      </c>
      <c r="L30" s="184">
        <v>5</v>
      </c>
      <c r="M30" s="184">
        <v>0</v>
      </c>
      <c r="N30" s="184">
        <v>0</v>
      </c>
      <c r="O30" s="184">
        <v>0</v>
      </c>
    </row>
    <row r="31" spans="1:15">
      <c r="A31" s="184" t="s">
        <v>764</v>
      </c>
      <c r="B31" s="185" t="s">
        <v>749</v>
      </c>
      <c r="C31" s="185" t="s">
        <v>962</v>
      </c>
      <c r="D31" s="184">
        <v>5</v>
      </c>
      <c r="E31" s="184">
        <v>1.08</v>
      </c>
      <c r="F31" s="184">
        <v>14.5</v>
      </c>
      <c r="G31" s="184">
        <v>20</v>
      </c>
      <c r="H31" s="184">
        <v>0.73</v>
      </c>
      <c r="I31" s="184">
        <v>55</v>
      </c>
      <c r="J31" s="184">
        <v>15</v>
      </c>
      <c r="K31" s="184">
        <v>15</v>
      </c>
      <c r="L31" s="184">
        <v>10</v>
      </c>
      <c r="M31" s="184">
        <v>0</v>
      </c>
      <c r="N31" s="184">
        <v>5</v>
      </c>
      <c r="O31" s="184">
        <v>5</v>
      </c>
    </row>
    <row r="32" spans="1:15">
      <c r="A32" s="184" t="s">
        <v>764</v>
      </c>
      <c r="B32" s="185" t="s">
        <v>729</v>
      </c>
      <c r="C32" s="185" t="s">
        <v>909</v>
      </c>
      <c r="D32" s="184">
        <v>6</v>
      </c>
      <c r="E32" s="184">
        <v>1.06</v>
      </c>
      <c r="F32" s="184">
        <v>13.5</v>
      </c>
      <c r="G32" s="184">
        <v>19</v>
      </c>
      <c r="H32" s="184">
        <v>0.71</v>
      </c>
      <c r="I32" s="184">
        <v>57.89</v>
      </c>
      <c r="J32" s="184">
        <v>15.790000000000001</v>
      </c>
      <c r="K32" s="184">
        <v>5.26</v>
      </c>
      <c r="L32" s="184">
        <v>0</v>
      </c>
      <c r="M32" s="184">
        <v>0</v>
      </c>
      <c r="N32" s="184">
        <v>21.05</v>
      </c>
      <c r="O32" s="184">
        <v>21.05</v>
      </c>
    </row>
    <row r="33" spans="1:15">
      <c r="A33" s="184" t="s">
        <v>764</v>
      </c>
      <c r="B33" s="185" t="s">
        <v>698</v>
      </c>
      <c r="C33" s="185" t="s">
        <v>805</v>
      </c>
      <c r="D33" s="184">
        <v>7</v>
      </c>
      <c r="E33" s="184">
        <v>1.05</v>
      </c>
      <c r="F33" s="184">
        <v>12</v>
      </c>
      <c r="G33" s="184">
        <v>17</v>
      </c>
      <c r="H33" s="184">
        <v>0.71</v>
      </c>
      <c r="I33" s="184">
        <v>29.41</v>
      </c>
      <c r="J33" s="184">
        <v>58.82</v>
      </c>
      <c r="K33" s="184">
        <v>0</v>
      </c>
      <c r="L33" s="184">
        <v>0</v>
      </c>
      <c r="M33" s="184">
        <v>0</v>
      </c>
      <c r="N33" s="184">
        <v>11.76</v>
      </c>
      <c r="O33" s="184">
        <v>11.76</v>
      </c>
    </row>
    <row r="34" spans="1:15">
      <c r="A34" s="184" t="s">
        <v>764</v>
      </c>
      <c r="B34" s="185" t="s">
        <v>757</v>
      </c>
      <c r="C34" s="185" t="s">
        <v>981</v>
      </c>
      <c r="D34" s="184">
        <v>7</v>
      </c>
      <c r="E34" s="184">
        <v>1.05</v>
      </c>
      <c r="F34" s="184">
        <v>12.7</v>
      </c>
      <c r="G34" s="184">
        <v>18</v>
      </c>
      <c r="H34" s="184">
        <v>0.71</v>
      </c>
      <c r="I34" s="184">
        <v>44.44</v>
      </c>
      <c r="J34" s="184">
        <v>33.33</v>
      </c>
      <c r="K34" s="184">
        <v>5.5600000000000005</v>
      </c>
      <c r="L34" s="184">
        <v>5.5600000000000005</v>
      </c>
      <c r="M34" s="184">
        <v>0</v>
      </c>
      <c r="N34" s="184">
        <v>11.11</v>
      </c>
      <c r="O34" s="184">
        <v>11.11</v>
      </c>
    </row>
    <row r="35" spans="1:15">
      <c r="A35" s="184" t="s">
        <v>764</v>
      </c>
      <c r="B35" s="185" t="s">
        <v>704</v>
      </c>
      <c r="C35" s="185" t="s">
        <v>822</v>
      </c>
      <c r="D35" s="184">
        <v>9</v>
      </c>
      <c r="E35" s="184">
        <v>1.03</v>
      </c>
      <c r="F35" s="184">
        <v>17.999999999999996</v>
      </c>
      <c r="G35" s="184">
        <v>26</v>
      </c>
      <c r="H35" s="184">
        <v>0.69000000000000006</v>
      </c>
      <c r="I35" s="184">
        <v>42.31</v>
      </c>
      <c r="J35" s="184">
        <v>26.92</v>
      </c>
      <c r="K35" s="184">
        <v>19.23</v>
      </c>
      <c r="L35" s="184">
        <v>3.85</v>
      </c>
      <c r="M35" s="184">
        <v>0</v>
      </c>
      <c r="N35" s="184">
        <v>7.69</v>
      </c>
      <c r="O35" s="184">
        <v>7.69</v>
      </c>
    </row>
    <row r="36" spans="1:15">
      <c r="A36" s="184" t="s">
        <v>764</v>
      </c>
      <c r="B36" s="185" t="s">
        <v>698</v>
      </c>
      <c r="C36" s="185" t="s">
        <v>808</v>
      </c>
      <c r="D36" s="184">
        <v>10</v>
      </c>
      <c r="E36" s="184">
        <v>1.02</v>
      </c>
      <c r="F36" s="184">
        <v>16.499999999999996</v>
      </c>
      <c r="G36" s="184">
        <v>24</v>
      </c>
      <c r="H36" s="184">
        <v>0.69000000000000006</v>
      </c>
      <c r="I36" s="184">
        <v>29.17</v>
      </c>
      <c r="J36" s="184">
        <v>45.83</v>
      </c>
      <c r="K36" s="184">
        <v>16.670000000000002</v>
      </c>
      <c r="L36" s="184">
        <v>8.33</v>
      </c>
      <c r="M36" s="184">
        <v>0</v>
      </c>
      <c r="N36" s="184">
        <v>0</v>
      </c>
      <c r="O36" s="184">
        <v>0</v>
      </c>
    </row>
    <row r="37" spans="1:15">
      <c r="A37" s="184" t="s">
        <v>764</v>
      </c>
      <c r="B37" s="185" t="s">
        <v>709</v>
      </c>
      <c r="C37" s="185" t="s">
        <v>824</v>
      </c>
      <c r="D37" s="184">
        <v>11</v>
      </c>
      <c r="E37" s="184">
        <v>0.92</v>
      </c>
      <c r="F37" s="184">
        <v>14.299999999999997</v>
      </c>
      <c r="G37" s="184">
        <v>23</v>
      </c>
      <c r="H37" s="184">
        <v>0.62</v>
      </c>
      <c r="I37" s="184">
        <v>26.09</v>
      </c>
      <c r="J37" s="184">
        <v>34.78</v>
      </c>
      <c r="K37" s="184">
        <v>26.09</v>
      </c>
      <c r="L37" s="184">
        <v>13.040000000000001</v>
      </c>
      <c r="M37" s="184">
        <v>0</v>
      </c>
      <c r="N37" s="184">
        <v>0</v>
      </c>
      <c r="O37" s="184">
        <v>0</v>
      </c>
    </row>
    <row r="38" spans="1:15">
      <c r="A38" s="184" t="s">
        <v>764</v>
      </c>
      <c r="B38" s="185" t="s">
        <v>724</v>
      </c>
      <c r="C38" s="185" t="s">
        <v>798</v>
      </c>
      <c r="D38" s="184">
        <v>11</v>
      </c>
      <c r="E38" s="184">
        <v>0.92</v>
      </c>
      <c r="F38" s="184">
        <v>13.6</v>
      </c>
      <c r="G38" s="184">
        <v>22</v>
      </c>
      <c r="H38" s="184">
        <v>0.62</v>
      </c>
      <c r="I38" s="184">
        <v>31.82</v>
      </c>
      <c r="J38" s="184">
        <v>18.18</v>
      </c>
      <c r="K38" s="184">
        <v>40.910000000000004</v>
      </c>
      <c r="L38" s="184">
        <v>9.09</v>
      </c>
      <c r="M38" s="184">
        <v>0</v>
      </c>
      <c r="N38" s="184">
        <v>0</v>
      </c>
      <c r="O38" s="184">
        <v>0</v>
      </c>
    </row>
    <row r="39" spans="1:15">
      <c r="A39" s="184" t="s">
        <v>764</v>
      </c>
      <c r="B39" s="185" t="s">
        <v>733</v>
      </c>
      <c r="C39" s="185" t="s">
        <v>926</v>
      </c>
      <c r="D39" s="184">
        <v>13</v>
      </c>
      <c r="E39" s="184">
        <v>0.91</v>
      </c>
      <c r="F39" s="184">
        <v>10.999999999999998</v>
      </c>
      <c r="G39" s="184">
        <v>18</v>
      </c>
      <c r="H39" s="184">
        <v>0.61</v>
      </c>
      <c r="I39" s="184">
        <v>22.22</v>
      </c>
      <c r="J39" s="184">
        <v>44.44</v>
      </c>
      <c r="K39" s="184">
        <v>16.670000000000002</v>
      </c>
      <c r="L39" s="184">
        <v>11.11</v>
      </c>
      <c r="M39" s="184">
        <v>0</v>
      </c>
      <c r="N39" s="184">
        <v>5.5600000000000005</v>
      </c>
      <c r="O39" s="184">
        <v>5.5600000000000005</v>
      </c>
    </row>
    <row r="40" spans="1:15">
      <c r="A40" s="184" t="s">
        <v>764</v>
      </c>
      <c r="B40" s="185" t="s">
        <v>716</v>
      </c>
      <c r="C40" s="185" t="s">
        <v>867</v>
      </c>
      <c r="D40" s="184">
        <v>14</v>
      </c>
      <c r="E40" s="184">
        <v>0.86</v>
      </c>
      <c r="F40" s="184">
        <v>10.399999999999999</v>
      </c>
      <c r="G40" s="184">
        <v>18</v>
      </c>
      <c r="H40" s="184">
        <v>0.57999999999999996</v>
      </c>
      <c r="I40" s="184">
        <v>27.78</v>
      </c>
      <c r="J40" s="184">
        <v>38.89</v>
      </c>
      <c r="K40" s="184">
        <v>5.5600000000000005</v>
      </c>
      <c r="L40" s="184">
        <v>5.5600000000000005</v>
      </c>
      <c r="M40" s="184">
        <v>0</v>
      </c>
      <c r="N40" s="184">
        <v>22.22</v>
      </c>
      <c r="O40" s="184">
        <v>0</v>
      </c>
    </row>
    <row r="41" spans="1:15">
      <c r="A41" s="184" t="s">
        <v>764</v>
      </c>
      <c r="B41" s="185" t="s">
        <v>700</v>
      </c>
      <c r="C41" s="185" t="s">
        <v>815</v>
      </c>
      <c r="D41" s="184">
        <v>15</v>
      </c>
      <c r="E41" s="184">
        <v>0.84</v>
      </c>
      <c r="F41" s="184">
        <v>12.499999999999998</v>
      </c>
      <c r="G41" s="184">
        <v>22</v>
      </c>
      <c r="H41" s="184">
        <v>0.57000000000000006</v>
      </c>
      <c r="I41" s="184">
        <v>36.36</v>
      </c>
      <c r="J41" s="184">
        <v>22.73</v>
      </c>
      <c r="K41" s="184">
        <v>9.09</v>
      </c>
      <c r="L41" s="184">
        <v>9.09</v>
      </c>
      <c r="M41" s="184">
        <v>0</v>
      </c>
      <c r="N41" s="184">
        <v>22.73</v>
      </c>
      <c r="O41" s="184">
        <v>22.73</v>
      </c>
    </row>
    <row r="42" spans="1:15">
      <c r="A42" s="184" t="s">
        <v>764</v>
      </c>
      <c r="B42" s="185" t="s">
        <v>701</v>
      </c>
      <c r="C42" s="185" t="s">
        <v>817</v>
      </c>
      <c r="D42" s="184">
        <v>16</v>
      </c>
      <c r="E42" s="184">
        <v>0.82000000000000006</v>
      </c>
      <c r="F42" s="184">
        <v>12.1</v>
      </c>
      <c r="G42" s="184">
        <v>22</v>
      </c>
      <c r="H42" s="184">
        <v>0.55000000000000004</v>
      </c>
      <c r="I42" s="184">
        <v>18.18</v>
      </c>
      <c r="J42" s="184">
        <v>36.36</v>
      </c>
      <c r="K42" s="184">
        <v>27.27</v>
      </c>
      <c r="L42" s="184">
        <v>4.55</v>
      </c>
      <c r="M42" s="184">
        <v>0</v>
      </c>
      <c r="N42" s="184">
        <v>13.64</v>
      </c>
      <c r="O42" s="184">
        <v>9.09</v>
      </c>
    </row>
    <row r="43" spans="1:15">
      <c r="A43" s="184" t="s">
        <v>764</v>
      </c>
      <c r="B43" s="185" t="s">
        <v>741</v>
      </c>
      <c r="C43" s="185" t="s">
        <v>943</v>
      </c>
      <c r="D43" s="184">
        <v>17</v>
      </c>
      <c r="E43" s="184">
        <v>0.79</v>
      </c>
      <c r="F43" s="184">
        <v>11.699999999999998</v>
      </c>
      <c r="G43" s="184">
        <v>22</v>
      </c>
      <c r="H43" s="184">
        <v>0.53</v>
      </c>
      <c r="I43" s="184">
        <v>27.27</v>
      </c>
      <c r="J43" s="184">
        <v>27.27</v>
      </c>
      <c r="K43" s="184">
        <v>18.18</v>
      </c>
      <c r="L43" s="184">
        <v>18.18</v>
      </c>
      <c r="M43" s="184">
        <v>0</v>
      </c>
      <c r="N43" s="184">
        <v>9.09</v>
      </c>
      <c r="O43" s="184">
        <v>9.09</v>
      </c>
    </row>
    <row r="44" spans="1:15">
      <c r="A44" s="184" t="s">
        <v>764</v>
      </c>
      <c r="B44" s="185" t="s">
        <v>728</v>
      </c>
      <c r="C44" s="185" t="s">
        <v>901</v>
      </c>
      <c r="D44" s="184">
        <v>18</v>
      </c>
      <c r="E44" s="184">
        <v>0.76</v>
      </c>
      <c r="F44" s="184">
        <v>11.7</v>
      </c>
      <c r="G44" s="184">
        <v>23</v>
      </c>
      <c r="H44" s="184">
        <v>0.51</v>
      </c>
      <c r="I44" s="184">
        <v>13.040000000000001</v>
      </c>
      <c r="J44" s="184">
        <v>30.43</v>
      </c>
      <c r="K44" s="184">
        <v>39.130000000000003</v>
      </c>
      <c r="L44" s="184">
        <v>8.7000000000000011</v>
      </c>
      <c r="M44" s="184">
        <v>0</v>
      </c>
      <c r="N44" s="184">
        <v>8.7000000000000011</v>
      </c>
      <c r="O44" s="184">
        <v>8.7000000000000011</v>
      </c>
    </row>
    <row r="45" spans="1:15">
      <c r="A45" s="184" t="s">
        <v>764</v>
      </c>
      <c r="B45" s="185" t="s">
        <v>716</v>
      </c>
      <c r="C45" s="185" t="s">
        <v>859</v>
      </c>
      <c r="D45" s="184">
        <v>19</v>
      </c>
      <c r="E45" s="184">
        <v>0.56000000000000005</v>
      </c>
      <c r="F45" s="184">
        <v>8.3000000000000007</v>
      </c>
      <c r="G45" s="184">
        <v>22</v>
      </c>
      <c r="H45" s="184">
        <v>0.38</v>
      </c>
      <c r="I45" s="184">
        <v>9.09</v>
      </c>
      <c r="J45" s="184">
        <v>22.73</v>
      </c>
      <c r="K45" s="184">
        <v>27.27</v>
      </c>
      <c r="L45" s="184">
        <v>18.18</v>
      </c>
      <c r="M45" s="184">
        <v>4.55</v>
      </c>
      <c r="N45" s="184">
        <v>18.18</v>
      </c>
      <c r="O45" s="184">
        <v>18.18</v>
      </c>
    </row>
    <row r="46" spans="1:15">
      <c r="A46" s="184" t="s">
        <v>765</v>
      </c>
      <c r="B46" s="185" t="s">
        <v>730</v>
      </c>
      <c r="C46" s="185" t="s">
        <v>898</v>
      </c>
      <c r="D46" s="184">
        <v>1</v>
      </c>
      <c r="E46" s="184">
        <v>1.27</v>
      </c>
      <c r="F46" s="184">
        <v>28.599999999999998</v>
      </c>
      <c r="G46" s="184">
        <v>35</v>
      </c>
      <c r="H46" s="184">
        <v>0.82000000000000006</v>
      </c>
      <c r="I46" s="184">
        <v>60</v>
      </c>
      <c r="J46" s="184">
        <v>28.57</v>
      </c>
      <c r="K46" s="184">
        <v>8.57</v>
      </c>
      <c r="L46" s="184">
        <v>2.86</v>
      </c>
      <c r="M46" s="184">
        <v>0</v>
      </c>
      <c r="N46" s="184">
        <v>0</v>
      </c>
      <c r="O46" s="184">
        <v>0</v>
      </c>
    </row>
    <row r="47" spans="1:15">
      <c r="A47" s="184" t="s">
        <v>765</v>
      </c>
      <c r="B47" s="185" t="s">
        <v>727</v>
      </c>
      <c r="C47" s="185" t="s">
        <v>899</v>
      </c>
      <c r="D47" s="184">
        <v>2</v>
      </c>
      <c r="E47" s="184">
        <v>1.25</v>
      </c>
      <c r="F47" s="184">
        <v>28.799999999999994</v>
      </c>
      <c r="G47" s="184">
        <v>36</v>
      </c>
      <c r="H47" s="184">
        <v>0.8</v>
      </c>
      <c r="I47" s="184">
        <v>50</v>
      </c>
      <c r="J47" s="184">
        <v>36.11</v>
      </c>
      <c r="K47" s="184">
        <v>11.11</v>
      </c>
      <c r="L47" s="184">
        <v>2.7800000000000002</v>
      </c>
      <c r="M47" s="184">
        <v>0</v>
      </c>
      <c r="N47" s="184">
        <v>0</v>
      </c>
      <c r="O47" s="184">
        <v>0</v>
      </c>
    </row>
    <row r="48" spans="1:15">
      <c r="A48" s="184" t="s">
        <v>765</v>
      </c>
      <c r="B48" s="185" t="s">
        <v>749</v>
      </c>
      <c r="C48" s="185" t="s">
        <v>963</v>
      </c>
      <c r="D48" s="184">
        <v>2</v>
      </c>
      <c r="E48" s="184">
        <v>1.25</v>
      </c>
      <c r="F48" s="184">
        <v>28.099999999999991</v>
      </c>
      <c r="G48" s="184">
        <v>35</v>
      </c>
      <c r="H48" s="184">
        <v>0.8</v>
      </c>
      <c r="I48" s="184">
        <v>57.14</v>
      </c>
      <c r="J48" s="184">
        <v>22.86</v>
      </c>
      <c r="K48" s="184">
        <v>17.14</v>
      </c>
      <c r="L48" s="184">
        <v>2.86</v>
      </c>
      <c r="M48" s="184">
        <v>0</v>
      </c>
      <c r="N48" s="184">
        <v>0</v>
      </c>
      <c r="O48" s="184">
        <v>0</v>
      </c>
    </row>
    <row r="49" spans="1:15">
      <c r="A49" s="184" t="s">
        <v>765</v>
      </c>
      <c r="B49" s="185" t="s">
        <v>709</v>
      </c>
      <c r="C49" s="185" t="s">
        <v>836</v>
      </c>
      <c r="D49" s="184">
        <v>4</v>
      </c>
      <c r="E49" s="184">
        <v>1.1300000000000001</v>
      </c>
      <c r="F49" s="184">
        <v>40</v>
      </c>
      <c r="G49" s="184">
        <v>55</v>
      </c>
      <c r="H49" s="184">
        <v>0.73</v>
      </c>
      <c r="I49" s="184">
        <v>49.09</v>
      </c>
      <c r="J49" s="184">
        <v>20</v>
      </c>
      <c r="K49" s="184">
        <v>21.82</v>
      </c>
      <c r="L49" s="184">
        <v>9.09</v>
      </c>
      <c r="M49" s="184">
        <v>0</v>
      </c>
      <c r="N49" s="184">
        <v>0</v>
      </c>
      <c r="O49" s="184">
        <v>0</v>
      </c>
    </row>
    <row r="50" spans="1:15">
      <c r="A50" s="184" t="s">
        <v>765</v>
      </c>
      <c r="B50" s="185" t="s">
        <v>717</v>
      </c>
      <c r="C50" s="185" t="s">
        <v>870</v>
      </c>
      <c r="D50" s="184">
        <v>5</v>
      </c>
      <c r="E50" s="184">
        <v>1.0900000000000001</v>
      </c>
      <c r="F50" s="184">
        <v>25.099999999999994</v>
      </c>
      <c r="G50" s="184">
        <v>36</v>
      </c>
      <c r="H50" s="184">
        <v>0.70000000000000007</v>
      </c>
      <c r="I50" s="184">
        <v>36.11</v>
      </c>
      <c r="J50" s="184">
        <v>33.33</v>
      </c>
      <c r="K50" s="184">
        <v>25</v>
      </c>
      <c r="L50" s="184">
        <v>2.7800000000000002</v>
      </c>
      <c r="M50" s="184">
        <v>2.7800000000000002</v>
      </c>
      <c r="N50" s="184">
        <v>0</v>
      </c>
      <c r="O50" s="184">
        <v>0</v>
      </c>
    </row>
    <row r="51" spans="1:15">
      <c r="A51" s="184" t="s">
        <v>765</v>
      </c>
      <c r="B51" s="185" t="s">
        <v>741</v>
      </c>
      <c r="C51" s="185" t="s">
        <v>942</v>
      </c>
      <c r="D51" s="184">
        <v>6</v>
      </c>
      <c r="E51" s="184">
        <v>1.07</v>
      </c>
      <c r="F51" s="184">
        <v>32.899999999999984</v>
      </c>
      <c r="G51" s="184">
        <v>48</v>
      </c>
      <c r="H51" s="184">
        <v>0.69000000000000006</v>
      </c>
      <c r="I51" s="184">
        <v>39.58</v>
      </c>
      <c r="J51" s="184">
        <v>29.17</v>
      </c>
      <c r="K51" s="184">
        <v>18.75</v>
      </c>
      <c r="L51" s="184">
        <v>10.42</v>
      </c>
      <c r="M51" s="184">
        <v>0</v>
      </c>
      <c r="N51" s="184">
        <v>2.08</v>
      </c>
      <c r="O51" s="184">
        <v>0</v>
      </c>
    </row>
    <row r="52" spans="1:15">
      <c r="A52" s="184" t="s">
        <v>765</v>
      </c>
      <c r="B52" s="185" t="s">
        <v>698</v>
      </c>
      <c r="C52" s="185" t="s">
        <v>805</v>
      </c>
      <c r="D52" s="184">
        <v>7</v>
      </c>
      <c r="E52" s="184">
        <v>1.02</v>
      </c>
      <c r="F52" s="184">
        <v>25.499999999999986</v>
      </c>
      <c r="G52" s="184">
        <v>39</v>
      </c>
      <c r="H52" s="184">
        <v>0.65</v>
      </c>
      <c r="I52" s="184">
        <v>30.77</v>
      </c>
      <c r="J52" s="184">
        <v>35.9</v>
      </c>
      <c r="K52" s="184">
        <v>23.080000000000002</v>
      </c>
      <c r="L52" s="184">
        <v>2.56</v>
      </c>
      <c r="M52" s="184">
        <v>2.56</v>
      </c>
      <c r="N52" s="184">
        <v>5.13</v>
      </c>
      <c r="O52" s="184">
        <v>5.13</v>
      </c>
    </row>
    <row r="53" spans="1:15">
      <c r="A53" s="184" t="s">
        <v>765</v>
      </c>
      <c r="B53" s="185" t="s">
        <v>696</v>
      </c>
      <c r="C53" s="185" t="s">
        <v>799</v>
      </c>
      <c r="D53" s="184">
        <v>8</v>
      </c>
      <c r="E53" s="184">
        <v>1</v>
      </c>
      <c r="F53" s="184">
        <v>39.150000000000006</v>
      </c>
      <c r="G53" s="184">
        <v>61</v>
      </c>
      <c r="H53" s="184">
        <v>0.64</v>
      </c>
      <c r="I53" s="184">
        <v>36.07</v>
      </c>
      <c r="J53" s="184">
        <v>27.87</v>
      </c>
      <c r="K53" s="184">
        <v>19.670000000000002</v>
      </c>
      <c r="L53" s="184">
        <v>8.1999999999999993</v>
      </c>
      <c r="M53" s="184">
        <v>3.2800000000000002</v>
      </c>
      <c r="N53" s="184">
        <v>4.92</v>
      </c>
      <c r="O53" s="184">
        <v>3.2800000000000002</v>
      </c>
    </row>
    <row r="54" spans="1:15">
      <c r="A54" s="184" t="s">
        <v>765</v>
      </c>
      <c r="B54" s="185" t="s">
        <v>728</v>
      </c>
      <c r="C54" s="185" t="s">
        <v>905</v>
      </c>
      <c r="D54" s="184">
        <v>9</v>
      </c>
      <c r="E54" s="184">
        <v>0.86</v>
      </c>
      <c r="F54" s="184">
        <v>19.3</v>
      </c>
      <c r="G54" s="184">
        <v>35</v>
      </c>
      <c r="H54" s="184">
        <v>0.55000000000000004</v>
      </c>
      <c r="I54" s="184">
        <v>28.57</v>
      </c>
      <c r="J54" s="184">
        <v>20</v>
      </c>
      <c r="K54" s="184">
        <v>28.57</v>
      </c>
      <c r="L54" s="184">
        <v>14.290000000000001</v>
      </c>
      <c r="M54" s="184">
        <v>0</v>
      </c>
      <c r="N54" s="184">
        <v>8.57</v>
      </c>
      <c r="O54" s="184">
        <v>5.71</v>
      </c>
    </row>
    <row r="55" spans="1:15">
      <c r="A55" s="184" t="s">
        <v>765</v>
      </c>
      <c r="B55" s="185" t="s">
        <v>738</v>
      </c>
      <c r="C55" s="185" t="s">
        <v>933</v>
      </c>
      <c r="D55" s="184">
        <v>10</v>
      </c>
      <c r="E55" s="184">
        <v>0.85</v>
      </c>
      <c r="F55" s="184">
        <v>22.999999999999993</v>
      </c>
      <c r="G55" s="184">
        <v>42</v>
      </c>
      <c r="H55" s="184">
        <v>0.55000000000000004</v>
      </c>
      <c r="I55" s="184">
        <v>28.57</v>
      </c>
      <c r="J55" s="184">
        <v>33.33</v>
      </c>
      <c r="K55" s="184">
        <v>7.1400000000000006</v>
      </c>
      <c r="L55" s="184">
        <v>0</v>
      </c>
      <c r="M55" s="184">
        <v>0</v>
      </c>
      <c r="N55" s="184">
        <v>30.95</v>
      </c>
      <c r="O55" s="184">
        <v>28.57</v>
      </c>
    </row>
    <row r="56" spans="1:15">
      <c r="A56" s="184" t="s">
        <v>765</v>
      </c>
      <c r="B56" s="185" t="s">
        <v>755</v>
      </c>
      <c r="C56" s="185" t="s">
        <v>976</v>
      </c>
      <c r="D56" s="184">
        <v>11</v>
      </c>
      <c r="E56" s="184">
        <v>0.84</v>
      </c>
      <c r="F56" s="184">
        <v>22.599999999999991</v>
      </c>
      <c r="G56" s="184">
        <v>42</v>
      </c>
      <c r="H56" s="184">
        <v>0.54</v>
      </c>
      <c r="I56" s="184">
        <v>23.81</v>
      </c>
      <c r="J56" s="184">
        <v>30.95</v>
      </c>
      <c r="K56" s="184">
        <v>16.670000000000002</v>
      </c>
      <c r="L56" s="184">
        <v>16.670000000000002</v>
      </c>
      <c r="M56" s="184">
        <v>2.38</v>
      </c>
      <c r="N56" s="184">
        <v>9.52</v>
      </c>
      <c r="O56" s="184">
        <v>9.52</v>
      </c>
    </row>
    <row r="57" spans="1:15">
      <c r="A57" s="184" t="s">
        <v>765</v>
      </c>
      <c r="B57" s="185" t="s">
        <v>724</v>
      </c>
      <c r="C57" s="185" t="s">
        <v>798</v>
      </c>
      <c r="D57" s="184">
        <v>12</v>
      </c>
      <c r="E57" s="184">
        <v>0.83000000000000007</v>
      </c>
      <c r="F57" s="184">
        <v>22.299999999999994</v>
      </c>
      <c r="G57" s="184">
        <v>42</v>
      </c>
      <c r="H57" s="184">
        <v>0.53</v>
      </c>
      <c r="I57" s="184">
        <v>23.81</v>
      </c>
      <c r="J57" s="184">
        <v>26.19</v>
      </c>
      <c r="K57" s="184">
        <v>26.19</v>
      </c>
      <c r="L57" s="184">
        <v>4.76</v>
      </c>
      <c r="M57" s="184">
        <v>4.76</v>
      </c>
      <c r="N57" s="184">
        <v>14.290000000000001</v>
      </c>
      <c r="O57" s="184">
        <v>11.9</v>
      </c>
    </row>
    <row r="58" spans="1:15">
      <c r="A58" s="184" t="s">
        <v>765</v>
      </c>
      <c r="B58" s="185" t="s">
        <v>718</v>
      </c>
      <c r="C58" s="185" t="s">
        <v>873</v>
      </c>
      <c r="D58" s="184">
        <v>13</v>
      </c>
      <c r="E58" s="184">
        <v>0.75</v>
      </c>
      <c r="F58" s="184">
        <v>25.999999999999993</v>
      </c>
      <c r="G58" s="184">
        <v>54</v>
      </c>
      <c r="H58" s="184">
        <v>0.48</v>
      </c>
      <c r="I58" s="184">
        <v>12.96</v>
      </c>
      <c r="J58" s="184">
        <v>35.19</v>
      </c>
      <c r="K58" s="184">
        <v>22.22</v>
      </c>
      <c r="L58" s="184">
        <v>16.670000000000002</v>
      </c>
      <c r="M58" s="184">
        <v>3.7</v>
      </c>
      <c r="N58" s="184">
        <v>9.26</v>
      </c>
      <c r="O58" s="184">
        <v>9.26</v>
      </c>
    </row>
    <row r="59" spans="1:15">
      <c r="A59" s="184" t="s">
        <v>766</v>
      </c>
      <c r="B59" s="185" t="s">
        <v>749</v>
      </c>
      <c r="C59" s="185" t="s">
        <v>961</v>
      </c>
      <c r="D59" s="184">
        <v>1</v>
      </c>
      <c r="E59" s="184">
        <v>1.33</v>
      </c>
      <c r="F59" s="184">
        <v>16.2</v>
      </c>
      <c r="G59" s="184">
        <v>18</v>
      </c>
      <c r="H59" s="184">
        <v>0.9</v>
      </c>
      <c r="I59" s="184">
        <v>83.33</v>
      </c>
      <c r="J59" s="184">
        <v>5.5600000000000005</v>
      </c>
      <c r="K59" s="184">
        <v>5.5600000000000005</v>
      </c>
      <c r="L59" s="184">
        <v>5.5600000000000005</v>
      </c>
      <c r="M59" s="184">
        <v>0</v>
      </c>
      <c r="N59" s="184">
        <v>0</v>
      </c>
      <c r="O59" s="184">
        <v>0</v>
      </c>
    </row>
    <row r="60" spans="1:15">
      <c r="A60" s="184" t="s">
        <v>766</v>
      </c>
      <c r="B60" s="185" t="s">
        <v>724</v>
      </c>
      <c r="C60" s="185" t="s">
        <v>884</v>
      </c>
      <c r="D60" s="184">
        <v>2</v>
      </c>
      <c r="E60" s="184">
        <v>1.27</v>
      </c>
      <c r="F60" s="184">
        <v>12.899999999999999</v>
      </c>
      <c r="G60" s="184">
        <v>15</v>
      </c>
      <c r="H60" s="184">
        <v>0.86</v>
      </c>
      <c r="I60" s="184">
        <v>60</v>
      </c>
      <c r="J60" s="184">
        <v>33.33</v>
      </c>
      <c r="K60" s="184">
        <v>6.67</v>
      </c>
      <c r="L60" s="184">
        <v>0</v>
      </c>
      <c r="M60" s="184">
        <v>0</v>
      </c>
      <c r="N60" s="184">
        <v>0</v>
      </c>
      <c r="O60" s="184">
        <v>0</v>
      </c>
    </row>
    <row r="61" spans="1:15">
      <c r="A61" s="184" t="s">
        <v>766</v>
      </c>
      <c r="B61" s="185" t="s">
        <v>699</v>
      </c>
      <c r="C61" s="185" t="s">
        <v>812</v>
      </c>
      <c r="D61" s="184">
        <v>3</v>
      </c>
      <c r="E61" s="184">
        <v>0.84</v>
      </c>
      <c r="F61" s="184">
        <v>9.1</v>
      </c>
      <c r="G61" s="184">
        <v>16</v>
      </c>
      <c r="H61" s="184">
        <v>0.57000000000000006</v>
      </c>
      <c r="I61" s="184">
        <v>25</v>
      </c>
      <c r="J61" s="184">
        <v>37.5</v>
      </c>
      <c r="K61" s="184">
        <v>12.5</v>
      </c>
      <c r="L61" s="184">
        <v>6.25</v>
      </c>
      <c r="M61" s="184">
        <v>0</v>
      </c>
      <c r="N61" s="184">
        <v>18.75</v>
      </c>
      <c r="O61" s="184">
        <v>6.25</v>
      </c>
    </row>
    <row r="62" spans="1:15">
      <c r="A62" s="184" t="s">
        <v>766</v>
      </c>
      <c r="B62" s="185" t="s">
        <v>698</v>
      </c>
      <c r="C62" s="185" t="s">
        <v>806</v>
      </c>
      <c r="D62" s="184">
        <v>4</v>
      </c>
      <c r="E62" s="184">
        <v>0.62</v>
      </c>
      <c r="F62" s="184">
        <v>5.8999999999999995</v>
      </c>
      <c r="G62" s="184">
        <v>14</v>
      </c>
      <c r="H62" s="184">
        <v>0.42</v>
      </c>
      <c r="I62" s="184">
        <v>21.43</v>
      </c>
      <c r="J62" s="184">
        <v>14.290000000000001</v>
      </c>
      <c r="K62" s="184">
        <v>14.290000000000001</v>
      </c>
      <c r="L62" s="184">
        <v>50</v>
      </c>
      <c r="M62" s="184">
        <v>0</v>
      </c>
      <c r="N62" s="184">
        <v>0</v>
      </c>
      <c r="O62" s="184">
        <v>0</v>
      </c>
    </row>
    <row r="63" spans="1:15">
      <c r="A63" s="184" t="s">
        <v>766</v>
      </c>
      <c r="B63" s="185" t="s">
        <v>725</v>
      </c>
      <c r="C63" s="185" t="s">
        <v>890</v>
      </c>
      <c r="D63" s="184">
        <v>5</v>
      </c>
      <c r="E63" s="184">
        <v>0.52</v>
      </c>
      <c r="F63" s="184">
        <v>5.3000000000000007</v>
      </c>
      <c r="G63" s="184">
        <v>15</v>
      </c>
      <c r="H63" s="184">
        <v>0.35000000000000003</v>
      </c>
      <c r="I63" s="184">
        <v>0</v>
      </c>
      <c r="J63" s="184">
        <v>33.33</v>
      </c>
      <c r="K63" s="184">
        <v>20</v>
      </c>
      <c r="L63" s="184">
        <v>40</v>
      </c>
      <c r="M63" s="184">
        <v>6.67</v>
      </c>
      <c r="N63" s="184">
        <v>0</v>
      </c>
      <c r="O63" s="184">
        <v>0</v>
      </c>
    </row>
    <row r="64" spans="1:15">
      <c r="A64" s="184" t="s">
        <v>767</v>
      </c>
      <c r="B64" s="185" t="s">
        <v>724</v>
      </c>
      <c r="C64" s="185" t="s">
        <v>826</v>
      </c>
      <c r="D64" s="184">
        <v>1</v>
      </c>
      <c r="E64" s="184">
        <v>1.32</v>
      </c>
      <c r="F64" s="184">
        <v>34</v>
      </c>
      <c r="G64" s="184">
        <v>37</v>
      </c>
      <c r="H64" s="184">
        <v>0.92</v>
      </c>
      <c r="I64" s="184">
        <v>72.97</v>
      </c>
      <c r="J64" s="184">
        <v>27.03</v>
      </c>
      <c r="K64" s="184">
        <v>0</v>
      </c>
      <c r="L64" s="184">
        <v>0</v>
      </c>
      <c r="M64" s="184">
        <v>0</v>
      </c>
      <c r="N64" s="184">
        <v>0</v>
      </c>
      <c r="O64" s="184">
        <v>0</v>
      </c>
    </row>
    <row r="65" spans="1:15">
      <c r="A65" s="184" t="s">
        <v>767</v>
      </c>
      <c r="B65" s="185" t="s">
        <v>709</v>
      </c>
      <c r="C65" s="185" t="s">
        <v>835</v>
      </c>
      <c r="D65" s="184">
        <v>2</v>
      </c>
      <c r="E65" s="184">
        <v>1.17</v>
      </c>
      <c r="F65" s="184">
        <v>30.799999999999994</v>
      </c>
      <c r="G65" s="184">
        <v>38</v>
      </c>
      <c r="H65" s="184">
        <v>0.81</v>
      </c>
      <c r="I65" s="184">
        <v>50</v>
      </c>
      <c r="J65" s="184">
        <v>39.47</v>
      </c>
      <c r="K65" s="184">
        <v>7.8900000000000006</v>
      </c>
      <c r="L65" s="184">
        <v>2.63</v>
      </c>
      <c r="M65" s="184">
        <v>0</v>
      </c>
      <c r="N65" s="184">
        <v>0</v>
      </c>
      <c r="O65" s="184">
        <v>0</v>
      </c>
    </row>
    <row r="66" spans="1:15">
      <c r="A66" s="184" t="s">
        <v>767</v>
      </c>
      <c r="B66" s="185" t="s">
        <v>698</v>
      </c>
      <c r="C66" s="185" t="s">
        <v>805</v>
      </c>
      <c r="D66" s="184">
        <v>3</v>
      </c>
      <c r="E66" s="184">
        <v>1.02</v>
      </c>
      <c r="F66" s="184">
        <v>19.899999999999999</v>
      </c>
      <c r="G66" s="184">
        <v>28</v>
      </c>
      <c r="H66" s="184">
        <v>0.71</v>
      </c>
      <c r="I66" s="184">
        <v>46.43</v>
      </c>
      <c r="J66" s="184">
        <v>25</v>
      </c>
      <c r="K66" s="184">
        <v>14.290000000000001</v>
      </c>
      <c r="L66" s="184">
        <v>14.290000000000001</v>
      </c>
      <c r="M66" s="184">
        <v>0</v>
      </c>
      <c r="N66" s="184">
        <v>0</v>
      </c>
      <c r="O66" s="184">
        <v>0</v>
      </c>
    </row>
    <row r="67" spans="1:15">
      <c r="A67" s="184" t="s">
        <v>767</v>
      </c>
      <c r="B67" s="185" t="s">
        <v>705</v>
      </c>
      <c r="C67" s="185" t="s">
        <v>825</v>
      </c>
      <c r="D67" s="184">
        <v>4</v>
      </c>
      <c r="E67" s="184">
        <v>1.01</v>
      </c>
      <c r="F67" s="184">
        <v>17.499999999999996</v>
      </c>
      <c r="G67" s="184">
        <v>25</v>
      </c>
      <c r="H67" s="184">
        <v>0.70000000000000007</v>
      </c>
      <c r="I67" s="184">
        <v>40</v>
      </c>
      <c r="J67" s="184">
        <v>40</v>
      </c>
      <c r="K67" s="184">
        <v>4</v>
      </c>
      <c r="L67" s="184">
        <v>4</v>
      </c>
      <c r="M67" s="184">
        <v>4</v>
      </c>
      <c r="N67" s="184">
        <v>8</v>
      </c>
      <c r="O67" s="184">
        <v>8</v>
      </c>
    </row>
    <row r="68" spans="1:15">
      <c r="A68" s="184" t="s">
        <v>767</v>
      </c>
      <c r="B68" s="185" t="s">
        <v>727</v>
      </c>
      <c r="C68" s="185" t="s">
        <v>900</v>
      </c>
      <c r="D68" s="184">
        <v>5</v>
      </c>
      <c r="E68" s="184">
        <v>0.98</v>
      </c>
      <c r="F68" s="184">
        <v>21.699999999999996</v>
      </c>
      <c r="G68" s="184">
        <v>32</v>
      </c>
      <c r="H68" s="184">
        <v>0.68</v>
      </c>
      <c r="I68" s="184">
        <v>43.75</v>
      </c>
      <c r="J68" s="184">
        <v>21.88</v>
      </c>
      <c r="K68" s="184">
        <v>18.75</v>
      </c>
      <c r="L68" s="184">
        <v>12.5</v>
      </c>
      <c r="M68" s="184">
        <v>0</v>
      </c>
      <c r="N68" s="184">
        <v>3.13</v>
      </c>
      <c r="O68" s="184">
        <v>3.13</v>
      </c>
    </row>
    <row r="69" spans="1:15">
      <c r="A69" s="184" t="s">
        <v>767</v>
      </c>
      <c r="B69" s="185" t="s">
        <v>749</v>
      </c>
      <c r="C69" s="185" t="s">
        <v>964</v>
      </c>
      <c r="D69" s="184">
        <v>6</v>
      </c>
      <c r="E69" s="184">
        <v>0.86</v>
      </c>
      <c r="F69" s="184">
        <v>16.099999999999998</v>
      </c>
      <c r="G69" s="184">
        <v>27</v>
      </c>
      <c r="H69" s="184">
        <v>0.6</v>
      </c>
      <c r="I69" s="184">
        <v>18.52</v>
      </c>
      <c r="J69" s="184">
        <v>51.85</v>
      </c>
      <c r="K69" s="184">
        <v>11.11</v>
      </c>
      <c r="L69" s="184">
        <v>3.7</v>
      </c>
      <c r="M69" s="184">
        <v>0</v>
      </c>
      <c r="N69" s="184">
        <v>14.81</v>
      </c>
      <c r="O69" s="184">
        <v>14.81</v>
      </c>
    </row>
    <row r="70" spans="1:15">
      <c r="A70" s="184" t="s">
        <v>767</v>
      </c>
      <c r="B70" s="185" t="s">
        <v>700</v>
      </c>
      <c r="C70" s="185" t="s">
        <v>815</v>
      </c>
      <c r="D70" s="184">
        <v>7</v>
      </c>
      <c r="E70" s="184">
        <v>0.75</v>
      </c>
      <c r="F70" s="184">
        <v>19.699999999999996</v>
      </c>
      <c r="G70" s="184">
        <v>38</v>
      </c>
      <c r="H70" s="184">
        <v>0.52</v>
      </c>
      <c r="I70" s="184">
        <v>34.21</v>
      </c>
      <c r="J70" s="184">
        <v>18.420000000000002</v>
      </c>
      <c r="K70" s="184">
        <v>10.53</v>
      </c>
      <c r="L70" s="184">
        <v>5.26</v>
      </c>
      <c r="M70" s="184">
        <v>0</v>
      </c>
      <c r="N70" s="184">
        <v>31.580000000000002</v>
      </c>
      <c r="O70" s="184">
        <v>31.580000000000002</v>
      </c>
    </row>
    <row r="71" spans="1:15">
      <c r="A71" s="184" t="s">
        <v>767</v>
      </c>
      <c r="B71" s="185" t="s">
        <v>728</v>
      </c>
      <c r="C71" s="185" t="s">
        <v>906</v>
      </c>
      <c r="D71" s="184">
        <v>8</v>
      </c>
      <c r="E71" s="184">
        <v>0.55000000000000004</v>
      </c>
      <c r="F71" s="184">
        <v>10.799999999999999</v>
      </c>
      <c r="G71" s="184">
        <v>28</v>
      </c>
      <c r="H71" s="184">
        <v>0.39</v>
      </c>
      <c r="I71" s="184">
        <v>10.71</v>
      </c>
      <c r="J71" s="184">
        <v>25</v>
      </c>
      <c r="K71" s="184">
        <v>21.43</v>
      </c>
      <c r="L71" s="184">
        <v>17.86</v>
      </c>
      <c r="M71" s="184">
        <v>10.71</v>
      </c>
      <c r="N71" s="184">
        <v>14.290000000000001</v>
      </c>
      <c r="O71" s="184">
        <v>10.71</v>
      </c>
    </row>
    <row r="72" spans="1:15">
      <c r="A72" s="184" t="s">
        <v>768</v>
      </c>
      <c r="B72" s="185" t="s">
        <v>709</v>
      </c>
      <c r="C72" s="185" t="s">
        <v>824</v>
      </c>
      <c r="D72" s="184">
        <v>1</v>
      </c>
      <c r="E72" s="184">
        <v>1.1500000000000001</v>
      </c>
      <c r="F72" s="184">
        <v>18.7</v>
      </c>
      <c r="G72" s="184">
        <v>27</v>
      </c>
      <c r="H72" s="184">
        <v>0.69000000000000006</v>
      </c>
      <c r="I72" s="184">
        <v>48.15</v>
      </c>
      <c r="J72" s="184">
        <v>22.22</v>
      </c>
      <c r="K72" s="184">
        <v>11.11</v>
      </c>
      <c r="L72" s="184">
        <v>11.11</v>
      </c>
      <c r="M72" s="184">
        <v>3.7</v>
      </c>
      <c r="N72" s="184">
        <v>3.7</v>
      </c>
      <c r="O72" s="184">
        <v>0</v>
      </c>
    </row>
    <row r="73" spans="1:15">
      <c r="A73" s="184" t="s">
        <v>768</v>
      </c>
      <c r="B73" s="185" t="s">
        <v>696</v>
      </c>
      <c r="C73" s="185" t="s">
        <v>802</v>
      </c>
      <c r="D73" s="184">
        <v>2</v>
      </c>
      <c r="E73" s="184">
        <v>0.97</v>
      </c>
      <c r="F73" s="184">
        <v>17.599999999999994</v>
      </c>
      <c r="G73" s="184">
        <v>30</v>
      </c>
      <c r="H73" s="184">
        <v>0.59</v>
      </c>
      <c r="I73" s="184">
        <v>30</v>
      </c>
      <c r="J73" s="184">
        <v>30</v>
      </c>
      <c r="K73" s="184">
        <v>16.670000000000002</v>
      </c>
      <c r="L73" s="184">
        <v>10</v>
      </c>
      <c r="M73" s="184">
        <v>3.33</v>
      </c>
      <c r="N73" s="184">
        <v>10</v>
      </c>
      <c r="O73" s="184">
        <v>10</v>
      </c>
    </row>
    <row r="74" spans="1:15">
      <c r="A74" s="184" t="s">
        <v>768</v>
      </c>
      <c r="B74" s="185" t="s">
        <v>718</v>
      </c>
      <c r="C74" s="185" t="s">
        <v>873</v>
      </c>
      <c r="D74" s="184">
        <v>3</v>
      </c>
      <c r="E74" s="184">
        <v>0.95000000000000007</v>
      </c>
      <c r="F74" s="184">
        <v>17.799999999999997</v>
      </c>
      <c r="G74" s="184">
        <v>31</v>
      </c>
      <c r="H74" s="184">
        <v>0.57000000000000006</v>
      </c>
      <c r="I74" s="184">
        <v>19.350000000000001</v>
      </c>
      <c r="J74" s="184">
        <v>38.71</v>
      </c>
      <c r="K74" s="184">
        <v>25.810000000000002</v>
      </c>
      <c r="L74" s="184">
        <v>6.45</v>
      </c>
      <c r="M74" s="184">
        <v>3.23</v>
      </c>
      <c r="N74" s="184">
        <v>6.45</v>
      </c>
      <c r="O74" s="184">
        <v>6.45</v>
      </c>
    </row>
    <row r="75" spans="1:15">
      <c r="A75" s="184" t="s">
        <v>768</v>
      </c>
      <c r="B75" s="185" t="s">
        <v>728</v>
      </c>
      <c r="C75" s="185" t="s">
        <v>901</v>
      </c>
      <c r="D75" s="184">
        <v>4</v>
      </c>
      <c r="E75" s="184">
        <v>0.83000000000000007</v>
      </c>
      <c r="F75" s="184">
        <v>15.000000000000002</v>
      </c>
      <c r="G75" s="184">
        <v>30</v>
      </c>
      <c r="H75" s="184">
        <v>0.5</v>
      </c>
      <c r="I75" s="184">
        <v>13.33</v>
      </c>
      <c r="J75" s="184">
        <v>33.33</v>
      </c>
      <c r="K75" s="184">
        <v>30</v>
      </c>
      <c r="L75" s="184">
        <v>13.33</v>
      </c>
      <c r="M75" s="184">
        <v>10</v>
      </c>
      <c r="N75" s="184">
        <v>0</v>
      </c>
      <c r="O75" s="184">
        <v>0</v>
      </c>
    </row>
    <row r="76" spans="1:15">
      <c r="A76" s="184" t="s">
        <v>768</v>
      </c>
      <c r="B76" s="185" t="s">
        <v>711</v>
      </c>
      <c r="C76" s="185" t="s">
        <v>841</v>
      </c>
      <c r="D76" s="184">
        <v>5</v>
      </c>
      <c r="E76" s="184">
        <v>0.65</v>
      </c>
      <c r="F76" s="184">
        <v>12.999999999999998</v>
      </c>
      <c r="G76" s="184">
        <v>33</v>
      </c>
      <c r="H76" s="184">
        <v>0.39</v>
      </c>
      <c r="I76" s="184">
        <v>27.27</v>
      </c>
      <c r="J76" s="184">
        <v>15.15</v>
      </c>
      <c r="K76" s="184">
        <v>3.0300000000000002</v>
      </c>
      <c r="L76" s="184">
        <v>3.0300000000000002</v>
      </c>
      <c r="M76" s="184">
        <v>0</v>
      </c>
      <c r="N76" s="184">
        <v>51.52</v>
      </c>
      <c r="O76" s="184">
        <v>51.52</v>
      </c>
    </row>
    <row r="77" spans="1:15">
      <c r="A77" s="184" t="s">
        <v>768</v>
      </c>
      <c r="B77" s="185" t="s">
        <v>715</v>
      </c>
      <c r="C77" s="185" t="s">
        <v>855</v>
      </c>
      <c r="D77" s="184">
        <v>5</v>
      </c>
      <c r="E77" s="184">
        <v>0.65</v>
      </c>
      <c r="F77" s="184">
        <v>11</v>
      </c>
      <c r="G77" s="184">
        <v>28</v>
      </c>
      <c r="H77" s="184">
        <v>0.39</v>
      </c>
      <c r="I77" s="184">
        <v>7.1400000000000006</v>
      </c>
      <c r="J77" s="184">
        <v>21.43</v>
      </c>
      <c r="K77" s="184">
        <v>42.86</v>
      </c>
      <c r="L77" s="184">
        <v>14.290000000000001</v>
      </c>
      <c r="M77" s="184">
        <v>3.5700000000000003</v>
      </c>
      <c r="N77" s="184">
        <v>10.71</v>
      </c>
      <c r="O77" s="184">
        <v>10.71</v>
      </c>
    </row>
    <row r="78" spans="1:15">
      <c r="A78" s="184" t="s">
        <v>769</v>
      </c>
      <c r="B78" s="185" t="s">
        <v>730</v>
      </c>
      <c r="C78" s="185" t="s">
        <v>913</v>
      </c>
      <c r="D78" s="184">
        <v>1</v>
      </c>
      <c r="E78" s="184">
        <v>1.32</v>
      </c>
      <c r="F78" s="184">
        <v>20.299999999999997</v>
      </c>
      <c r="G78" s="184">
        <v>23</v>
      </c>
      <c r="H78" s="184">
        <v>0.88</v>
      </c>
      <c r="I78" s="184">
        <v>65.22</v>
      </c>
      <c r="J78" s="184">
        <v>30.43</v>
      </c>
      <c r="K78" s="184">
        <v>4.3500000000000005</v>
      </c>
      <c r="L78" s="184">
        <v>0</v>
      </c>
      <c r="M78" s="184">
        <v>0</v>
      </c>
      <c r="N78" s="184">
        <v>0</v>
      </c>
      <c r="O78" s="184">
        <v>0</v>
      </c>
    </row>
    <row r="79" spans="1:15">
      <c r="A79" s="184" t="s">
        <v>769</v>
      </c>
      <c r="B79" s="185" t="s">
        <v>716</v>
      </c>
      <c r="C79" s="185" t="s">
        <v>857</v>
      </c>
      <c r="D79" s="184">
        <v>2</v>
      </c>
      <c r="E79" s="184">
        <v>1.3</v>
      </c>
      <c r="F79" s="184">
        <v>21.699999999999996</v>
      </c>
      <c r="G79" s="184">
        <v>25</v>
      </c>
      <c r="H79" s="184">
        <v>0.87</v>
      </c>
      <c r="I79" s="184">
        <v>60</v>
      </c>
      <c r="J79" s="184">
        <v>36</v>
      </c>
      <c r="K79" s="184">
        <v>4</v>
      </c>
      <c r="L79" s="184">
        <v>0</v>
      </c>
      <c r="M79" s="184">
        <v>0</v>
      </c>
      <c r="N79" s="184">
        <v>0</v>
      </c>
      <c r="O79" s="184">
        <v>0</v>
      </c>
    </row>
    <row r="80" spans="1:15">
      <c r="A80" s="184" t="s">
        <v>769</v>
      </c>
      <c r="B80" s="185" t="s">
        <v>727</v>
      </c>
      <c r="C80" s="185" t="s">
        <v>895</v>
      </c>
      <c r="D80" s="184">
        <v>3</v>
      </c>
      <c r="E80" s="184">
        <v>1.06</v>
      </c>
      <c r="F80" s="184">
        <v>16.299999999999997</v>
      </c>
      <c r="G80" s="184">
        <v>23</v>
      </c>
      <c r="H80" s="184">
        <v>0.71</v>
      </c>
      <c r="I80" s="184">
        <v>34.78</v>
      </c>
      <c r="J80" s="184">
        <v>47.83</v>
      </c>
      <c r="K80" s="184">
        <v>4.3500000000000005</v>
      </c>
      <c r="L80" s="184">
        <v>8.7000000000000011</v>
      </c>
      <c r="M80" s="184">
        <v>0</v>
      </c>
      <c r="N80" s="184">
        <v>4.3500000000000005</v>
      </c>
      <c r="O80" s="184">
        <v>4.3500000000000005</v>
      </c>
    </row>
    <row r="81" spans="1:15">
      <c r="A81" s="184" t="s">
        <v>769</v>
      </c>
      <c r="B81" s="185" t="s">
        <v>709</v>
      </c>
      <c r="C81" s="185" t="s">
        <v>798</v>
      </c>
      <c r="D81" s="184">
        <v>4</v>
      </c>
      <c r="E81" s="184">
        <v>1.05</v>
      </c>
      <c r="F81" s="184">
        <v>12.600000000000001</v>
      </c>
      <c r="G81" s="184">
        <v>18</v>
      </c>
      <c r="H81" s="184">
        <v>0.70000000000000007</v>
      </c>
      <c r="I81" s="184">
        <v>50</v>
      </c>
      <c r="J81" s="184">
        <v>5.5600000000000005</v>
      </c>
      <c r="K81" s="184">
        <v>38.89</v>
      </c>
      <c r="L81" s="184">
        <v>5.5600000000000005</v>
      </c>
      <c r="M81" s="184">
        <v>0</v>
      </c>
      <c r="N81" s="184">
        <v>0</v>
      </c>
      <c r="O81" s="184">
        <v>0</v>
      </c>
    </row>
    <row r="82" spans="1:15">
      <c r="A82" s="184" t="s">
        <v>769</v>
      </c>
      <c r="B82" s="185" t="s">
        <v>698</v>
      </c>
      <c r="C82" s="185" t="s">
        <v>805</v>
      </c>
      <c r="D82" s="184">
        <v>5</v>
      </c>
      <c r="E82" s="184">
        <v>0.99</v>
      </c>
      <c r="F82" s="184">
        <v>16.599999999999998</v>
      </c>
      <c r="G82" s="184">
        <v>25</v>
      </c>
      <c r="H82" s="184">
        <v>0.66</v>
      </c>
      <c r="I82" s="184">
        <v>36</v>
      </c>
      <c r="J82" s="184">
        <v>36</v>
      </c>
      <c r="K82" s="184">
        <v>12</v>
      </c>
      <c r="L82" s="184">
        <v>4</v>
      </c>
      <c r="M82" s="184">
        <v>0</v>
      </c>
      <c r="N82" s="184">
        <v>12</v>
      </c>
      <c r="O82" s="184">
        <v>8</v>
      </c>
    </row>
    <row r="83" spans="1:15">
      <c r="A83" s="184" t="s">
        <v>769</v>
      </c>
      <c r="B83" s="185" t="s">
        <v>715</v>
      </c>
      <c r="C83" s="185" t="s">
        <v>856</v>
      </c>
      <c r="D83" s="184">
        <v>6</v>
      </c>
      <c r="E83" s="184">
        <v>0.97</v>
      </c>
      <c r="F83" s="184">
        <v>11.7</v>
      </c>
      <c r="G83" s="184">
        <v>18</v>
      </c>
      <c r="H83" s="184">
        <v>0.65</v>
      </c>
      <c r="I83" s="184">
        <v>27.78</v>
      </c>
      <c r="J83" s="184">
        <v>38.89</v>
      </c>
      <c r="K83" s="184">
        <v>22.22</v>
      </c>
      <c r="L83" s="184">
        <v>11.11</v>
      </c>
      <c r="M83" s="184">
        <v>0</v>
      </c>
      <c r="N83" s="184">
        <v>0</v>
      </c>
      <c r="O83" s="184">
        <v>0</v>
      </c>
    </row>
    <row r="84" spans="1:15">
      <c r="A84" s="184" t="s">
        <v>769</v>
      </c>
      <c r="B84" s="185" t="s">
        <v>696</v>
      </c>
      <c r="C84" s="185" t="s">
        <v>798</v>
      </c>
      <c r="D84" s="184">
        <v>7</v>
      </c>
      <c r="E84" s="184">
        <v>0.87</v>
      </c>
      <c r="F84" s="184">
        <v>16.899999999999999</v>
      </c>
      <c r="G84" s="184">
        <v>29</v>
      </c>
      <c r="H84" s="184">
        <v>0.57999999999999996</v>
      </c>
      <c r="I84" s="184">
        <v>41.38</v>
      </c>
      <c r="J84" s="184">
        <v>13.790000000000001</v>
      </c>
      <c r="K84" s="184">
        <v>10.34</v>
      </c>
      <c r="L84" s="184">
        <v>31.03</v>
      </c>
      <c r="M84" s="184">
        <v>0</v>
      </c>
      <c r="N84" s="184">
        <v>3.45</v>
      </c>
      <c r="O84" s="184">
        <v>3.45</v>
      </c>
    </row>
    <row r="85" spans="1:15">
      <c r="A85" s="184" t="s">
        <v>769</v>
      </c>
      <c r="B85" s="185" t="s">
        <v>741</v>
      </c>
      <c r="C85" s="185" t="s">
        <v>798</v>
      </c>
      <c r="D85" s="184">
        <v>8</v>
      </c>
      <c r="E85" s="184">
        <v>0.82000000000000006</v>
      </c>
      <c r="F85" s="184">
        <v>14.299999999999999</v>
      </c>
      <c r="G85" s="184">
        <v>26</v>
      </c>
      <c r="H85" s="184">
        <v>0.55000000000000004</v>
      </c>
      <c r="I85" s="184">
        <v>23.080000000000002</v>
      </c>
      <c r="J85" s="184">
        <v>34.619999999999997</v>
      </c>
      <c r="K85" s="184">
        <v>15.38</v>
      </c>
      <c r="L85" s="184">
        <v>15.38</v>
      </c>
      <c r="M85" s="184">
        <v>3.85</v>
      </c>
      <c r="N85" s="184">
        <v>7.69</v>
      </c>
      <c r="O85" s="184">
        <v>3.85</v>
      </c>
    </row>
  </sheetData>
  <mergeCells count="1">
    <mergeCell ref="A1:O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64.xml><?xml version="1.0" encoding="utf-8"?>
<worksheet xmlns="http://schemas.openxmlformats.org/spreadsheetml/2006/main" xmlns:r="http://schemas.openxmlformats.org/officeDocument/2006/relationships">
  <dimension ref="A1:P19"/>
  <sheetViews>
    <sheetView workbookViewId="0">
      <selection activeCell="C23" sqref="C23"/>
    </sheetView>
  </sheetViews>
  <sheetFormatPr defaultColWidth="9.140625" defaultRowHeight="15"/>
  <cols>
    <col min="1" max="1" width="15.85546875" style="181" bestFit="1" customWidth="1"/>
    <col min="2" max="2" width="14.85546875" style="181" bestFit="1" customWidth="1"/>
    <col min="3" max="3" width="58.28515625" style="181" bestFit="1" customWidth="1"/>
    <col min="4" max="4" width="3.7109375" style="181" bestFit="1" customWidth="1"/>
    <col min="5" max="6" width="4.42578125" style="181" bestFit="1" customWidth="1"/>
    <col min="7" max="7" width="3.7109375" style="181" bestFit="1" customWidth="1"/>
    <col min="8" max="8" width="4.42578125" style="181" bestFit="1" customWidth="1"/>
    <col min="9" max="12" width="5.28515625" style="181" bestFit="1" customWidth="1"/>
    <col min="13" max="13" width="4.42578125" style="181" bestFit="1" customWidth="1"/>
    <col min="14" max="15" width="5.28515625" style="181" bestFit="1" customWidth="1"/>
    <col min="16" max="16384" width="9.140625" style="181"/>
  </cols>
  <sheetData>
    <row r="1" spans="1:16" ht="129.94999999999999" customHeight="1">
      <c r="A1" s="259" t="s">
        <v>1063</v>
      </c>
      <c r="B1" s="259"/>
      <c r="C1" s="259"/>
      <c r="D1" s="259"/>
      <c r="E1" s="259"/>
      <c r="F1" s="259"/>
      <c r="G1" s="259"/>
      <c r="H1" s="259"/>
      <c r="I1" s="259"/>
      <c r="J1" s="259"/>
      <c r="K1" s="259"/>
      <c r="L1" s="259"/>
      <c r="M1" s="259"/>
      <c r="N1" s="259"/>
      <c r="O1" s="259"/>
      <c r="P1" s="193"/>
    </row>
    <row r="2" spans="1:16" ht="129.75">
      <c r="A2" s="182" t="s">
        <v>760</v>
      </c>
      <c r="B2" s="182" t="s">
        <v>687</v>
      </c>
      <c r="C2" s="182" t="s">
        <v>795</v>
      </c>
      <c r="D2" s="183" t="s">
        <v>692</v>
      </c>
      <c r="E2" s="183" t="s">
        <v>688</v>
      </c>
      <c r="F2" s="183" t="s">
        <v>796</v>
      </c>
      <c r="G2" s="183" t="s">
        <v>507</v>
      </c>
      <c r="H2" s="183" t="s">
        <v>508</v>
      </c>
      <c r="I2" s="183" t="s">
        <v>487</v>
      </c>
      <c r="J2" s="183" t="s">
        <v>488</v>
      </c>
      <c r="K2" s="183" t="s">
        <v>489</v>
      </c>
      <c r="L2" s="183" t="s">
        <v>490</v>
      </c>
      <c r="M2" s="183" t="s">
        <v>491</v>
      </c>
      <c r="N2" s="183" t="s">
        <v>495</v>
      </c>
      <c r="O2" s="183" t="s">
        <v>509</v>
      </c>
    </row>
    <row r="3" spans="1:16">
      <c r="A3" s="184" t="s">
        <v>761</v>
      </c>
      <c r="B3" s="185" t="s">
        <v>738</v>
      </c>
      <c r="C3" s="185" t="s">
        <v>932</v>
      </c>
      <c r="D3" s="184">
        <v>1</v>
      </c>
      <c r="E3" s="184">
        <v>0.88</v>
      </c>
      <c r="F3" s="184">
        <v>30.399999999999991</v>
      </c>
      <c r="G3" s="184">
        <v>56</v>
      </c>
      <c r="H3" s="184">
        <v>0.54</v>
      </c>
      <c r="I3" s="184">
        <v>28.57</v>
      </c>
      <c r="J3" s="184">
        <v>26.79</v>
      </c>
      <c r="K3" s="184">
        <v>16.07</v>
      </c>
      <c r="L3" s="184">
        <v>5.36</v>
      </c>
      <c r="M3" s="184">
        <v>1.79</v>
      </c>
      <c r="N3" s="184">
        <v>21.43</v>
      </c>
      <c r="O3" s="184">
        <v>21.43</v>
      </c>
    </row>
    <row r="4" spans="1:16">
      <c r="A4" s="184" t="s">
        <v>762</v>
      </c>
      <c r="B4" s="185" t="s">
        <v>724</v>
      </c>
      <c r="C4" s="185" t="s">
        <v>798</v>
      </c>
      <c r="D4" s="184">
        <v>1</v>
      </c>
      <c r="E4" s="184">
        <v>0.51</v>
      </c>
      <c r="F4" s="184">
        <v>18.5</v>
      </c>
      <c r="G4" s="184">
        <v>58</v>
      </c>
      <c r="H4" s="184">
        <v>0.32</v>
      </c>
      <c r="I4" s="184">
        <v>10.34</v>
      </c>
      <c r="J4" s="184">
        <v>17.240000000000002</v>
      </c>
      <c r="K4" s="184">
        <v>20.69</v>
      </c>
      <c r="L4" s="184">
        <v>12.07</v>
      </c>
      <c r="M4" s="184">
        <v>6.9</v>
      </c>
      <c r="N4" s="184">
        <v>32.76</v>
      </c>
      <c r="O4" s="184">
        <v>31.03</v>
      </c>
    </row>
    <row r="5" spans="1:16">
      <c r="A5" s="184" t="s">
        <v>763</v>
      </c>
      <c r="B5" s="185" t="s">
        <v>741</v>
      </c>
      <c r="C5" s="185" t="s">
        <v>798</v>
      </c>
      <c r="D5" s="184">
        <v>1</v>
      </c>
      <c r="E5" s="184">
        <v>1.1100000000000001</v>
      </c>
      <c r="F5" s="184">
        <v>12.1</v>
      </c>
      <c r="G5" s="184">
        <v>16</v>
      </c>
      <c r="H5" s="184">
        <v>0.76</v>
      </c>
      <c r="I5" s="184">
        <v>43.75</v>
      </c>
      <c r="J5" s="184">
        <v>31.25</v>
      </c>
      <c r="K5" s="184">
        <v>25</v>
      </c>
      <c r="L5" s="184">
        <v>0</v>
      </c>
      <c r="M5" s="184">
        <v>0</v>
      </c>
      <c r="N5" s="184">
        <v>0</v>
      </c>
      <c r="O5" s="184">
        <v>0</v>
      </c>
    </row>
    <row r="6" spans="1:16">
      <c r="A6" s="184" t="s">
        <v>763</v>
      </c>
      <c r="B6" s="185" t="s">
        <v>728</v>
      </c>
      <c r="C6" s="185" t="s">
        <v>904</v>
      </c>
      <c r="D6" s="184">
        <v>2</v>
      </c>
      <c r="E6" s="184">
        <v>1.08</v>
      </c>
      <c r="F6" s="184">
        <v>13.899999999999999</v>
      </c>
      <c r="G6" s="184">
        <v>19</v>
      </c>
      <c r="H6" s="184">
        <v>0.73</v>
      </c>
      <c r="I6" s="184">
        <v>52.63</v>
      </c>
      <c r="J6" s="184">
        <v>21.05</v>
      </c>
      <c r="K6" s="184">
        <v>10.53</v>
      </c>
      <c r="L6" s="184">
        <v>15.790000000000001</v>
      </c>
      <c r="M6" s="184">
        <v>0</v>
      </c>
      <c r="N6" s="184">
        <v>0</v>
      </c>
      <c r="O6" s="184">
        <v>0</v>
      </c>
    </row>
    <row r="7" spans="1:16">
      <c r="A7" s="184" t="s">
        <v>763</v>
      </c>
      <c r="B7" s="185" t="s">
        <v>729</v>
      </c>
      <c r="C7" s="185" t="s">
        <v>907</v>
      </c>
      <c r="D7" s="184">
        <v>3</v>
      </c>
      <c r="E7" s="184">
        <v>1.03</v>
      </c>
      <c r="F7" s="184">
        <v>11.2</v>
      </c>
      <c r="G7" s="184">
        <v>16</v>
      </c>
      <c r="H7" s="184">
        <v>0.70000000000000007</v>
      </c>
      <c r="I7" s="184">
        <v>37.5</v>
      </c>
      <c r="J7" s="184">
        <v>37.5</v>
      </c>
      <c r="K7" s="184">
        <v>12.5</v>
      </c>
      <c r="L7" s="184">
        <v>12.5</v>
      </c>
      <c r="M7" s="184">
        <v>0</v>
      </c>
      <c r="N7" s="184">
        <v>0</v>
      </c>
      <c r="O7" s="184">
        <v>0</v>
      </c>
    </row>
    <row r="8" spans="1:16">
      <c r="A8" s="184" t="s">
        <v>763</v>
      </c>
      <c r="B8" s="185" t="s">
        <v>738</v>
      </c>
      <c r="C8" s="185" t="s">
        <v>932</v>
      </c>
      <c r="D8" s="184">
        <v>4</v>
      </c>
      <c r="E8" s="184">
        <v>1</v>
      </c>
      <c r="F8" s="184">
        <v>10.899999999999999</v>
      </c>
      <c r="G8" s="184">
        <v>16</v>
      </c>
      <c r="H8" s="184">
        <v>0.68</v>
      </c>
      <c r="I8" s="184">
        <v>50</v>
      </c>
      <c r="J8" s="184">
        <v>18.75</v>
      </c>
      <c r="K8" s="184">
        <v>12.5</v>
      </c>
      <c r="L8" s="184">
        <v>0</v>
      </c>
      <c r="M8" s="184">
        <v>6.25</v>
      </c>
      <c r="N8" s="184">
        <v>12.5</v>
      </c>
      <c r="O8" s="184">
        <v>12.5</v>
      </c>
    </row>
    <row r="9" spans="1:16">
      <c r="A9" s="184" t="s">
        <v>763</v>
      </c>
      <c r="B9" s="185" t="s">
        <v>715</v>
      </c>
      <c r="C9" s="185" t="s">
        <v>856</v>
      </c>
      <c r="D9" s="184">
        <v>5</v>
      </c>
      <c r="E9" s="184">
        <v>0.93</v>
      </c>
      <c r="F9" s="184">
        <v>12.600000000000001</v>
      </c>
      <c r="G9" s="184">
        <v>20</v>
      </c>
      <c r="H9" s="184">
        <v>0.63</v>
      </c>
      <c r="I9" s="184">
        <v>40</v>
      </c>
      <c r="J9" s="184">
        <v>15</v>
      </c>
      <c r="K9" s="184">
        <v>30</v>
      </c>
      <c r="L9" s="184">
        <v>5</v>
      </c>
      <c r="M9" s="184">
        <v>0</v>
      </c>
      <c r="N9" s="184">
        <v>10</v>
      </c>
      <c r="O9" s="184">
        <v>10</v>
      </c>
    </row>
    <row r="10" spans="1:16">
      <c r="A10" s="184" t="s">
        <v>764</v>
      </c>
      <c r="B10" s="185" t="s">
        <v>696</v>
      </c>
      <c r="C10" s="185" t="s">
        <v>799</v>
      </c>
      <c r="D10" s="184">
        <v>1</v>
      </c>
      <c r="E10" s="184">
        <v>1.03</v>
      </c>
      <c r="F10" s="184">
        <v>21.4</v>
      </c>
      <c r="G10" s="184">
        <v>31</v>
      </c>
      <c r="H10" s="184">
        <v>0.69000000000000006</v>
      </c>
      <c r="I10" s="184">
        <v>41.94</v>
      </c>
      <c r="J10" s="184">
        <v>29.03</v>
      </c>
      <c r="K10" s="184">
        <v>16.13</v>
      </c>
      <c r="L10" s="184">
        <v>3.23</v>
      </c>
      <c r="M10" s="184">
        <v>0</v>
      </c>
      <c r="N10" s="184">
        <v>9.68</v>
      </c>
      <c r="O10" s="184">
        <v>6.45</v>
      </c>
    </row>
    <row r="11" spans="1:16">
      <c r="A11" s="184" t="s">
        <v>764</v>
      </c>
      <c r="B11" s="185" t="s">
        <v>738</v>
      </c>
      <c r="C11" s="185" t="s">
        <v>936</v>
      </c>
      <c r="D11" s="184">
        <v>2</v>
      </c>
      <c r="E11" s="184">
        <v>1.01</v>
      </c>
      <c r="F11" s="184">
        <v>27.099999999999998</v>
      </c>
      <c r="G11" s="184">
        <v>40</v>
      </c>
      <c r="H11" s="184">
        <v>0.68</v>
      </c>
      <c r="I11" s="184">
        <v>47.5</v>
      </c>
      <c r="J11" s="184">
        <v>22.5</v>
      </c>
      <c r="K11" s="184">
        <v>10</v>
      </c>
      <c r="L11" s="184">
        <v>5</v>
      </c>
      <c r="M11" s="184">
        <v>0</v>
      </c>
      <c r="N11" s="184">
        <v>15</v>
      </c>
      <c r="O11" s="184">
        <v>15</v>
      </c>
    </row>
    <row r="12" spans="1:16">
      <c r="A12" s="184" t="s">
        <v>765</v>
      </c>
      <c r="B12" s="185" t="s">
        <v>724</v>
      </c>
      <c r="C12" s="185" t="s">
        <v>884</v>
      </c>
      <c r="D12" s="184">
        <v>1</v>
      </c>
      <c r="E12" s="184">
        <v>1</v>
      </c>
      <c r="F12" s="184">
        <v>43.000000000000007</v>
      </c>
      <c r="G12" s="184">
        <v>67</v>
      </c>
      <c r="H12" s="184">
        <v>0.64</v>
      </c>
      <c r="I12" s="184">
        <v>26.87</v>
      </c>
      <c r="J12" s="184">
        <v>41.79</v>
      </c>
      <c r="K12" s="184">
        <v>19.400000000000002</v>
      </c>
      <c r="L12" s="184">
        <v>2.99</v>
      </c>
      <c r="M12" s="184">
        <v>1.49</v>
      </c>
      <c r="N12" s="184">
        <v>7.46</v>
      </c>
      <c r="O12" s="184">
        <v>7.46</v>
      </c>
    </row>
    <row r="13" spans="1:16">
      <c r="A13" s="184" t="s">
        <v>765</v>
      </c>
      <c r="B13" s="185" t="s">
        <v>738</v>
      </c>
      <c r="C13" s="185" t="s">
        <v>939</v>
      </c>
      <c r="D13" s="184">
        <v>2</v>
      </c>
      <c r="E13" s="184">
        <v>0.8</v>
      </c>
      <c r="F13" s="184">
        <v>48.100000000000023</v>
      </c>
      <c r="G13" s="184">
        <v>94</v>
      </c>
      <c r="H13" s="184">
        <v>0.51</v>
      </c>
      <c r="I13" s="184">
        <v>26.6</v>
      </c>
      <c r="J13" s="184">
        <v>25.53</v>
      </c>
      <c r="K13" s="184">
        <v>14.89</v>
      </c>
      <c r="L13" s="184">
        <v>7.45</v>
      </c>
      <c r="M13" s="184">
        <v>0</v>
      </c>
      <c r="N13" s="184">
        <v>25.53</v>
      </c>
      <c r="O13" s="184">
        <v>25.53</v>
      </c>
    </row>
    <row r="14" spans="1:16">
      <c r="A14" s="184" t="s">
        <v>766</v>
      </c>
      <c r="B14" s="185" t="s">
        <v>738</v>
      </c>
      <c r="C14" s="185" t="s">
        <v>934</v>
      </c>
      <c r="D14" s="184">
        <v>1</v>
      </c>
      <c r="E14" s="184">
        <v>0.96</v>
      </c>
      <c r="F14" s="184">
        <v>18.799999999999997</v>
      </c>
      <c r="G14" s="184">
        <v>29</v>
      </c>
      <c r="H14" s="184">
        <v>0.65</v>
      </c>
      <c r="I14" s="184">
        <v>31.03</v>
      </c>
      <c r="J14" s="184">
        <v>34.480000000000004</v>
      </c>
      <c r="K14" s="184">
        <v>20.69</v>
      </c>
      <c r="L14" s="184">
        <v>13.790000000000001</v>
      </c>
      <c r="M14" s="184">
        <v>0</v>
      </c>
      <c r="N14" s="184">
        <v>0</v>
      </c>
      <c r="O14" s="184">
        <v>0</v>
      </c>
    </row>
    <row r="15" spans="1:16">
      <c r="A15" s="184" t="s">
        <v>767</v>
      </c>
      <c r="B15" s="185" t="s">
        <v>716</v>
      </c>
      <c r="C15" s="185" t="s">
        <v>867</v>
      </c>
      <c r="D15" s="184">
        <v>1</v>
      </c>
      <c r="E15" s="184">
        <v>1.28</v>
      </c>
      <c r="F15" s="184">
        <v>53.40000000000002</v>
      </c>
      <c r="G15" s="184">
        <v>60</v>
      </c>
      <c r="H15" s="184">
        <v>0.89</v>
      </c>
      <c r="I15" s="184">
        <v>75</v>
      </c>
      <c r="J15" s="184">
        <v>15</v>
      </c>
      <c r="K15" s="184">
        <v>8.33</v>
      </c>
      <c r="L15" s="184">
        <v>1.67</v>
      </c>
      <c r="M15" s="184">
        <v>0</v>
      </c>
      <c r="N15" s="184">
        <v>0</v>
      </c>
      <c r="O15" s="184">
        <v>0</v>
      </c>
    </row>
    <row r="16" spans="1:16">
      <c r="A16" s="184" t="s">
        <v>767</v>
      </c>
      <c r="B16" s="185" t="s">
        <v>738</v>
      </c>
      <c r="C16" s="185" t="s">
        <v>936</v>
      </c>
      <c r="D16" s="184">
        <v>2</v>
      </c>
      <c r="E16" s="184">
        <v>1.07</v>
      </c>
      <c r="F16" s="184">
        <v>35.699999999999996</v>
      </c>
      <c r="G16" s="184">
        <v>48</v>
      </c>
      <c r="H16" s="184">
        <v>0.74</v>
      </c>
      <c r="I16" s="184">
        <v>58.33</v>
      </c>
      <c r="J16" s="184">
        <v>12.5</v>
      </c>
      <c r="K16" s="184">
        <v>16.670000000000002</v>
      </c>
      <c r="L16" s="184">
        <v>6.25</v>
      </c>
      <c r="M16" s="184">
        <v>0</v>
      </c>
      <c r="N16" s="184">
        <v>6.25</v>
      </c>
      <c r="O16" s="184">
        <v>6.25</v>
      </c>
    </row>
    <row r="17" spans="1:15">
      <c r="A17" s="184" t="s">
        <v>768</v>
      </c>
      <c r="B17" s="185" t="s">
        <v>738</v>
      </c>
      <c r="C17" s="185" t="s">
        <v>938</v>
      </c>
      <c r="D17" s="184">
        <v>1</v>
      </c>
      <c r="E17" s="184">
        <v>0.94000000000000006</v>
      </c>
      <c r="F17" s="184">
        <v>37.799999999999997</v>
      </c>
      <c r="G17" s="184">
        <v>67</v>
      </c>
      <c r="H17" s="184">
        <v>0.56000000000000005</v>
      </c>
      <c r="I17" s="184">
        <v>32.840000000000003</v>
      </c>
      <c r="J17" s="184">
        <v>26.87</v>
      </c>
      <c r="K17" s="184">
        <v>10.450000000000001</v>
      </c>
      <c r="L17" s="184">
        <v>5.97</v>
      </c>
      <c r="M17" s="184">
        <v>2.99</v>
      </c>
      <c r="N17" s="184">
        <v>20.900000000000002</v>
      </c>
      <c r="O17" s="184">
        <v>16.420000000000002</v>
      </c>
    </row>
    <row r="18" spans="1:15">
      <c r="A18" s="184" t="s">
        <v>769</v>
      </c>
      <c r="B18" s="185" t="s">
        <v>738</v>
      </c>
      <c r="C18" s="185" t="s">
        <v>933</v>
      </c>
      <c r="D18" s="184">
        <v>1</v>
      </c>
      <c r="E18" s="184">
        <v>0.84</v>
      </c>
      <c r="F18" s="184">
        <v>22.999999999999993</v>
      </c>
      <c r="G18" s="184">
        <v>41</v>
      </c>
      <c r="H18" s="184">
        <v>0.56000000000000005</v>
      </c>
      <c r="I18" s="184">
        <v>26.830000000000002</v>
      </c>
      <c r="J18" s="184">
        <v>26.830000000000002</v>
      </c>
      <c r="K18" s="184">
        <v>21.95</v>
      </c>
      <c r="L18" s="184">
        <v>17.07</v>
      </c>
      <c r="M18" s="184">
        <v>4.88</v>
      </c>
      <c r="N18" s="184">
        <v>2.44</v>
      </c>
      <c r="O18" s="184">
        <v>2.44</v>
      </c>
    </row>
    <row r="19" spans="1:15">
      <c r="A19" s="184" t="s">
        <v>769</v>
      </c>
      <c r="B19" s="185" t="s">
        <v>724</v>
      </c>
      <c r="C19" s="185" t="s">
        <v>798</v>
      </c>
      <c r="D19" s="184">
        <v>2</v>
      </c>
      <c r="E19" s="184">
        <v>0.83000000000000007</v>
      </c>
      <c r="F19" s="184">
        <v>21.599999999999991</v>
      </c>
      <c r="G19" s="184">
        <v>39</v>
      </c>
      <c r="H19" s="184">
        <v>0.55000000000000004</v>
      </c>
      <c r="I19" s="184">
        <v>23.080000000000002</v>
      </c>
      <c r="J19" s="184">
        <v>30.77</v>
      </c>
      <c r="K19" s="184">
        <v>23.080000000000002</v>
      </c>
      <c r="L19" s="184">
        <v>15.38</v>
      </c>
      <c r="M19" s="184">
        <v>2.56</v>
      </c>
      <c r="N19" s="184">
        <v>5.13</v>
      </c>
      <c r="O19" s="184">
        <v>5.13</v>
      </c>
    </row>
  </sheetData>
  <mergeCells count="1">
    <mergeCell ref="A1:O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65.xml><?xml version="1.0" encoding="utf-8"?>
<worksheet xmlns="http://schemas.openxmlformats.org/spreadsheetml/2006/main" xmlns:r="http://schemas.openxmlformats.org/officeDocument/2006/relationships">
  <dimension ref="A1:M41"/>
  <sheetViews>
    <sheetView workbookViewId="0">
      <selection activeCell="C23" sqref="C23"/>
    </sheetView>
  </sheetViews>
  <sheetFormatPr defaultColWidth="9.140625" defaultRowHeight="15"/>
  <cols>
    <col min="1" max="1" width="13.28515625" style="181" bestFit="1" customWidth="1"/>
    <col min="2" max="2" width="56.140625" style="195" bestFit="1" customWidth="1"/>
    <col min="3" max="3" width="6.28515625" style="181" bestFit="1" customWidth="1"/>
    <col min="4" max="4" width="4" style="181" bestFit="1" customWidth="1"/>
    <col min="5" max="6" width="4.5703125" style="181" bestFit="1" customWidth="1"/>
    <col min="7" max="8" width="3.85546875" style="181" bestFit="1" customWidth="1"/>
    <col min="9" max="9" width="5.42578125" style="181" bestFit="1" customWidth="1"/>
    <col min="10" max="10" width="4.5703125" style="181" bestFit="1" customWidth="1"/>
    <col min="11" max="12" width="9.140625" style="181"/>
    <col min="13" max="13" width="13.42578125" style="181" customWidth="1"/>
    <col min="14" max="16384" width="9.140625" style="181"/>
  </cols>
  <sheetData>
    <row r="1" spans="1:13" ht="103.5" customHeight="1">
      <c r="A1" s="258" t="s">
        <v>1059</v>
      </c>
      <c r="B1" s="258"/>
      <c r="C1" s="258"/>
      <c r="D1" s="258"/>
      <c r="E1" s="258"/>
      <c r="F1" s="258"/>
      <c r="G1" s="258"/>
      <c r="H1" s="258"/>
      <c r="I1" s="258"/>
      <c r="J1" s="258"/>
      <c r="K1" s="194"/>
      <c r="L1" s="194"/>
      <c r="M1" s="194"/>
    </row>
    <row r="2" spans="1:13" ht="129.75">
      <c r="A2" s="182" t="s">
        <v>687</v>
      </c>
      <c r="B2" s="182" t="s">
        <v>1056</v>
      </c>
      <c r="C2" s="183" t="s">
        <v>796</v>
      </c>
      <c r="D2" s="183" t="s">
        <v>507</v>
      </c>
      <c r="E2" s="183" t="s">
        <v>508</v>
      </c>
      <c r="F2" s="183" t="s">
        <v>688</v>
      </c>
      <c r="G2" s="183" t="s">
        <v>689</v>
      </c>
      <c r="H2" s="183" t="s">
        <v>690</v>
      </c>
      <c r="I2" s="183" t="s">
        <v>781</v>
      </c>
      <c r="J2" s="183" t="s">
        <v>695</v>
      </c>
    </row>
    <row r="3" spans="1:13">
      <c r="A3" s="184" t="s">
        <v>770</v>
      </c>
      <c r="B3" s="185" t="s">
        <v>983</v>
      </c>
      <c r="C3" s="184">
        <v>67.80000000000004</v>
      </c>
      <c r="D3" s="184">
        <v>173</v>
      </c>
      <c r="E3" s="184">
        <v>0.39</v>
      </c>
      <c r="F3" s="184">
        <v>0.67</v>
      </c>
      <c r="G3" s="184">
        <v>37</v>
      </c>
      <c r="H3" s="184">
        <v>39</v>
      </c>
      <c r="I3" s="184">
        <v>41.62</v>
      </c>
      <c r="J3" s="184">
        <v>0.72</v>
      </c>
    </row>
    <row r="4" spans="1:13">
      <c r="A4" s="184" t="s">
        <v>770</v>
      </c>
      <c r="B4" s="185" t="s">
        <v>984</v>
      </c>
      <c r="C4" s="184">
        <v>58.800000000000026</v>
      </c>
      <c r="D4" s="184">
        <v>98</v>
      </c>
      <c r="E4" s="184">
        <v>0.6</v>
      </c>
      <c r="F4" s="184">
        <v>1.03</v>
      </c>
      <c r="G4" s="184">
        <v>19</v>
      </c>
      <c r="H4" s="184">
        <v>39</v>
      </c>
      <c r="I4" s="184">
        <v>63.27</v>
      </c>
      <c r="J4" s="184">
        <v>1.0900000000000001</v>
      </c>
    </row>
    <row r="5" spans="1:13">
      <c r="A5" s="184" t="s">
        <v>770</v>
      </c>
      <c r="B5" s="185" t="s">
        <v>985</v>
      </c>
      <c r="C5" s="184">
        <v>52.500000000000007</v>
      </c>
      <c r="D5" s="184">
        <v>96</v>
      </c>
      <c r="E5" s="184">
        <v>0.55000000000000004</v>
      </c>
      <c r="F5" s="184">
        <v>0.94000000000000006</v>
      </c>
      <c r="G5" s="184">
        <v>26</v>
      </c>
      <c r="H5" s="184">
        <v>39</v>
      </c>
      <c r="I5" s="184">
        <v>52.08</v>
      </c>
      <c r="J5" s="184">
        <v>0.9</v>
      </c>
    </row>
    <row r="6" spans="1:13">
      <c r="A6" s="184" t="s">
        <v>770</v>
      </c>
      <c r="B6" s="185" t="s">
        <v>986</v>
      </c>
      <c r="C6" s="184">
        <v>29.299999999999994</v>
      </c>
      <c r="D6" s="184">
        <v>62</v>
      </c>
      <c r="E6" s="184">
        <v>0.47000000000000003</v>
      </c>
      <c r="F6" s="184">
        <v>0.81</v>
      </c>
      <c r="G6" s="184">
        <v>33</v>
      </c>
      <c r="H6" s="184">
        <v>39</v>
      </c>
      <c r="I6" s="184">
        <v>43.550000000000004</v>
      </c>
      <c r="J6" s="184">
        <v>0.75</v>
      </c>
    </row>
    <row r="7" spans="1:13">
      <c r="A7" s="184" t="s">
        <v>770</v>
      </c>
      <c r="B7" s="185" t="s">
        <v>987</v>
      </c>
      <c r="C7" s="184">
        <v>31.099999999999984</v>
      </c>
      <c r="D7" s="184">
        <v>48</v>
      </c>
      <c r="E7" s="184">
        <v>0.65</v>
      </c>
      <c r="F7" s="184">
        <v>1.1100000000000001</v>
      </c>
      <c r="G7" s="184">
        <v>13</v>
      </c>
      <c r="H7" s="184">
        <v>39</v>
      </c>
      <c r="I7" s="184">
        <v>56.25</v>
      </c>
      <c r="J7" s="184">
        <v>0.97</v>
      </c>
    </row>
    <row r="8" spans="1:13">
      <c r="A8" s="184" t="s">
        <v>770</v>
      </c>
      <c r="B8" s="185" t="s">
        <v>988</v>
      </c>
      <c r="C8" s="184">
        <v>13.800000000000002</v>
      </c>
      <c r="D8" s="184">
        <v>24</v>
      </c>
      <c r="E8" s="184">
        <v>0.57999999999999996</v>
      </c>
      <c r="F8" s="184">
        <v>0.99</v>
      </c>
      <c r="G8" s="184">
        <v>22</v>
      </c>
      <c r="H8" s="184">
        <v>39</v>
      </c>
      <c r="I8" s="184">
        <v>54.17</v>
      </c>
      <c r="J8" s="184">
        <v>0.93</v>
      </c>
    </row>
    <row r="9" spans="1:13">
      <c r="A9" s="184" t="s">
        <v>770</v>
      </c>
      <c r="B9" s="185" t="s">
        <v>989</v>
      </c>
      <c r="C9" s="184">
        <v>15.399999999999995</v>
      </c>
      <c r="D9" s="184">
        <v>28</v>
      </c>
      <c r="E9" s="184">
        <v>0.55000000000000004</v>
      </c>
      <c r="F9" s="184">
        <v>0.94000000000000006</v>
      </c>
      <c r="G9" s="184">
        <v>26</v>
      </c>
      <c r="H9" s="184">
        <v>39</v>
      </c>
      <c r="I9" s="184">
        <v>57.14</v>
      </c>
      <c r="J9" s="184">
        <v>0.99</v>
      </c>
    </row>
    <row r="10" spans="1:13">
      <c r="A10" s="184" t="s">
        <v>770</v>
      </c>
      <c r="B10" s="185" t="s">
        <v>990</v>
      </c>
      <c r="C10" s="184">
        <v>14.999999999999998</v>
      </c>
      <c r="D10" s="184">
        <v>29</v>
      </c>
      <c r="E10" s="184">
        <v>0.52</v>
      </c>
      <c r="F10" s="184">
        <v>0.89</v>
      </c>
      <c r="G10" s="184">
        <v>29</v>
      </c>
      <c r="H10" s="184">
        <v>39</v>
      </c>
      <c r="I10" s="184">
        <v>62.07</v>
      </c>
      <c r="J10" s="184">
        <v>1.07</v>
      </c>
    </row>
    <row r="11" spans="1:13">
      <c r="A11" s="184" t="s">
        <v>770</v>
      </c>
      <c r="B11" s="185" t="s">
        <v>991</v>
      </c>
      <c r="C11" s="184">
        <v>67.800000000000054</v>
      </c>
      <c r="D11" s="184">
        <v>112</v>
      </c>
      <c r="E11" s="184">
        <v>0.61</v>
      </c>
      <c r="F11" s="184">
        <v>1.04</v>
      </c>
      <c r="G11" s="184">
        <v>16</v>
      </c>
      <c r="H11" s="184">
        <v>39</v>
      </c>
      <c r="I11" s="184">
        <v>65.180000000000007</v>
      </c>
      <c r="J11" s="184">
        <v>1.1200000000000001</v>
      </c>
    </row>
    <row r="12" spans="1:13">
      <c r="A12" s="184" t="s">
        <v>770</v>
      </c>
      <c r="B12" s="185" t="s">
        <v>992</v>
      </c>
      <c r="C12" s="184">
        <v>29.299999999999994</v>
      </c>
      <c r="D12" s="184">
        <v>65</v>
      </c>
      <c r="E12" s="184">
        <v>0.45</v>
      </c>
      <c r="F12" s="184">
        <v>0.77</v>
      </c>
      <c r="G12" s="184">
        <v>36</v>
      </c>
      <c r="H12" s="184">
        <v>39</v>
      </c>
      <c r="I12" s="184">
        <v>40</v>
      </c>
      <c r="J12" s="184">
        <v>0.69000000000000006</v>
      </c>
    </row>
    <row r="13" spans="1:13">
      <c r="A13" s="184" t="s">
        <v>770</v>
      </c>
      <c r="B13" s="185" t="s">
        <v>993</v>
      </c>
      <c r="C13" s="184">
        <v>39.500000000000014</v>
      </c>
      <c r="D13" s="184">
        <v>65</v>
      </c>
      <c r="E13" s="184">
        <v>0.61</v>
      </c>
      <c r="F13" s="184">
        <v>1.04</v>
      </c>
      <c r="G13" s="184">
        <v>16</v>
      </c>
      <c r="H13" s="184">
        <v>39</v>
      </c>
      <c r="I13" s="184">
        <v>58.46</v>
      </c>
      <c r="J13" s="184">
        <v>1.01</v>
      </c>
    </row>
    <row r="14" spans="1:13">
      <c r="A14" s="184" t="s">
        <v>770</v>
      </c>
      <c r="B14" s="185" t="s">
        <v>994</v>
      </c>
      <c r="C14" s="184">
        <v>10.199999999999999</v>
      </c>
      <c r="D14" s="184">
        <v>15</v>
      </c>
      <c r="E14" s="184">
        <v>0.68</v>
      </c>
      <c r="F14" s="184">
        <v>1.17</v>
      </c>
      <c r="G14" s="184">
        <v>9</v>
      </c>
      <c r="H14" s="184">
        <v>39</v>
      </c>
      <c r="I14" s="184">
        <v>73.33</v>
      </c>
      <c r="J14" s="184">
        <v>1.26</v>
      </c>
    </row>
    <row r="15" spans="1:13">
      <c r="A15" s="184" t="s">
        <v>770</v>
      </c>
      <c r="B15" s="185" t="s">
        <v>995</v>
      </c>
      <c r="C15" s="184">
        <v>23.8</v>
      </c>
      <c r="D15" s="184">
        <v>37</v>
      </c>
      <c r="E15" s="184">
        <v>0.64</v>
      </c>
      <c r="F15" s="184">
        <v>1.1000000000000001</v>
      </c>
      <c r="G15" s="184">
        <v>15</v>
      </c>
      <c r="H15" s="184">
        <v>39</v>
      </c>
      <c r="I15" s="184">
        <v>59.46</v>
      </c>
      <c r="J15" s="184">
        <v>1.03</v>
      </c>
    </row>
    <row r="16" spans="1:13">
      <c r="A16" s="184" t="s">
        <v>770</v>
      </c>
      <c r="B16" s="185" t="s">
        <v>996</v>
      </c>
      <c r="C16" s="184">
        <v>9.9</v>
      </c>
      <c r="D16" s="184">
        <v>12</v>
      </c>
      <c r="E16" s="184">
        <v>0.83000000000000007</v>
      </c>
      <c r="F16" s="184">
        <v>1.41</v>
      </c>
      <c r="G16" s="184">
        <v>3</v>
      </c>
      <c r="H16" s="184">
        <v>39</v>
      </c>
      <c r="I16" s="184">
        <v>83.33</v>
      </c>
      <c r="J16" s="184">
        <v>1.44</v>
      </c>
    </row>
    <row r="17" spans="1:10">
      <c r="A17" s="184" t="s">
        <v>770</v>
      </c>
      <c r="B17" s="185" t="s">
        <v>997</v>
      </c>
      <c r="C17" s="184">
        <v>26.699999999999992</v>
      </c>
      <c r="D17" s="184">
        <v>40</v>
      </c>
      <c r="E17" s="184">
        <v>0.67</v>
      </c>
      <c r="F17" s="184">
        <v>1.1400000000000001</v>
      </c>
      <c r="G17" s="184">
        <v>11</v>
      </c>
      <c r="H17" s="184">
        <v>39</v>
      </c>
      <c r="I17" s="184">
        <v>67.5</v>
      </c>
      <c r="J17" s="184">
        <v>1.1599999999999999</v>
      </c>
    </row>
    <row r="18" spans="1:10">
      <c r="A18" s="184" t="s">
        <v>770</v>
      </c>
      <c r="B18" s="185" t="s">
        <v>998</v>
      </c>
      <c r="C18" s="184">
        <v>10.899999999999999</v>
      </c>
      <c r="D18" s="184">
        <v>21</v>
      </c>
      <c r="E18" s="184">
        <v>0.52</v>
      </c>
      <c r="F18" s="184">
        <v>0.89</v>
      </c>
      <c r="G18" s="184">
        <v>29</v>
      </c>
      <c r="H18" s="184">
        <v>39</v>
      </c>
      <c r="I18" s="184">
        <v>52.38</v>
      </c>
      <c r="J18" s="184">
        <v>0.9</v>
      </c>
    </row>
    <row r="19" spans="1:10">
      <c r="A19" s="184" t="s">
        <v>770</v>
      </c>
      <c r="B19" s="185" t="s">
        <v>999</v>
      </c>
      <c r="C19" s="184">
        <v>26.899999999999995</v>
      </c>
      <c r="D19" s="184">
        <v>48</v>
      </c>
      <c r="E19" s="184">
        <v>0.56000000000000005</v>
      </c>
      <c r="F19" s="184">
        <v>0.96</v>
      </c>
      <c r="G19" s="184">
        <v>23</v>
      </c>
      <c r="H19" s="184">
        <v>39</v>
      </c>
      <c r="I19" s="184">
        <v>45.83</v>
      </c>
      <c r="J19" s="184">
        <v>0.79</v>
      </c>
    </row>
    <row r="20" spans="1:10">
      <c r="A20" s="184" t="s">
        <v>770</v>
      </c>
      <c r="B20" s="185" t="s">
        <v>1000</v>
      </c>
      <c r="C20" s="184">
        <v>68.600000000000037</v>
      </c>
      <c r="D20" s="184">
        <v>122</v>
      </c>
      <c r="E20" s="184">
        <v>0.56000000000000005</v>
      </c>
      <c r="F20" s="184">
        <v>0.96</v>
      </c>
      <c r="G20" s="184">
        <v>23</v>
      </c>
      <c r="H20" s="184">
        <v>39</v>
      </c>
      <c r="I20" s="184">
        <v>52.46</v>
      </c>
      <c r="J20" s="184">
        <v>0.9</v>
      </c>
    </row>
    <row r="21" spans="1:10">
      <c r="A21" s="184" t="s">
        <v>770</v>
      </c>
      <c r="B21" s="185" t="s">
        <v>1001</v>
      </c>
      <c r="C21" s="184">
        <v>46.2</v>
      </c>
      <c r="D21" s="184">
        <v>84</v>
      </c>
      <c r="E21" s="184">
        <v>0.55000000000000004</v>
      </c>
      <c r="F21" s="184">
        <v>0.94000000000000006</v>
      </c>
      <c r="G21" s="184">
        <v>26</v>
      </c>
      <c r="H21" s="184">
        <v>39</v>
      </c>
      <c r="I21" s="184">
        <v>55.95</v>
      </c>
      <c r="J21" s="184">
        <v>0.96</v>
      </c>
    </row>
    <row r="22" spans="1:10">
      <c r="A22" s="184" t="s">
        <v>770</v>
      </c>
      <c r="B22" s="185" t="s">
        <v>1002</v>
      </c>
      <c r="C22" s="184">
        <v>2.7</v>
      </c>
      <c r="D22" s="184">
        <v>8</v>
      </c>
      <c r="E22" s="184">
        <v>0.34</v>
      </c>
      <c r="F22" s="184">
        <v>0.57999999999999996</v>
      </c>
      <c r="G22" s="184">
        <v>39</v>
      </c>
      <c r="H22" s="184">
        <v>39</v>
      </c>
      <c r="I22" s="184">
        <v>25</v>
      </c>
      <c r="J22" s="184">
        <v>0.43</v>
      </c>
    </row>
    <row r="23" spans="1:10">
      <c r="A23" s="184" t="s">
        <v>770</v>
      </c>
      <c r="B23" s="185" t="s">
        <v>1003</v>
      </c>
      <c r="C23" s="184">
        <v>115.35000000000015</v>
      </c>
      <c r="D23" s="184">
        <v>168</v>
      </c>
      <c r="E23" s="184">
        <v>0.69000000000000006</v>
      </c>
      <c r="F23" s="184">
        <v>1.18</v>
      </c>
      <c r="G23" s="184">
        <v>7</v>
      </c>
      <c r="H23" s="184">
        <v>39</v>
      </c>
      <c r="I23" s="184">
        <v>71.430000000000007</v>
      </c>
      <c r="J23" s="184">
        <v>1.23</v>
      </c>
    </row>
    <row r="24" spans="1:10">
      <c r="A24" s="184" t="s">
        <v>770</v>
      </c>
      <c r="B24" s="185" t="s">
        <v>1004</v>
      </c>
      <c r="C24" s="184">
        <v>54.099999999999994</v>
      </c>
      <c r="D24" s="184">
        <v>91</v>
      </c>
      <c r="E24" s="184">
        <v>0.59</v>
      </c>
      <c r="F24" s="184">
        <v>1.02</v>
      </c>
      <c r="G24" s="184">
        <v>20</v>
      </c>
      <c r="H24" s="184">
        <v>39</v>
      </c>
      <c r="I24" s="184">
        <v>56.04</v>
      </c>
      <c r="J24" s="184">
        <v>0.97</v>
      </c>
    </row>
    <row r="25" spans="1:10">
      <c r="A25" s="184" t="s">
        <v>770</v>
      </c>
      <c r="B25" s="185" t="s">
        <v>1005</v>
      </c>
      <c r="C25" s="184">
        <v>21.399999999999995</v>
      </c>
      <c r="D25" s="184">
        <v>32</v>
      </c>
      <c r="E25" s="184">
        <v>0.67</v>
      </c>
      <c r="F25" s="184">
        <v>1.1500000000000001</v>
      </c>
      <c r="G25" s="184">
        <v>10</v>
      </c>
      <c r="H25" s="184">
        <v>39</v>
      </c>
      <c r="I25" s="184">
        <v>71.88</v>
      </c>
      <c r="J25" s="184">
        <v>1.24</v>
      </c>
    </row>
    <row r="26" spans="1:10">
      <c r="A26" s="184" t="s">
        <v>770</v>
      </c>
      <c r="B26" s="185" t="s">
        <v>1006</v>
      </c>
      <c r="C26" s="184">
        <v>22.699999999999996</v>
      </c>
      <c r="D26" s="184">
        <v>35</v>
      </c>
      <c r="E26" s="184">
        <v>0.65</v>
      </c>
      <c r="F26" s="184">
        <v>1.1100000000000001</v>
      </c>
      <c r="G26" s="184">
        <v>13</v>
      </c>
      <c r="H26" s="184">
        <v>39</v>
      </c>
      <c r="I26" s="184">
        <v>60</v>
      </c>
      <c r="J26" s="184">
        <v>1.03</v>
      </c>
    </row>
    <row r="27" spans="1:10">
      <c r="A27" s="184" t="s">
        <v>770</v>
      </c>
      <c r="B27" s="185" t="s">
        <v>1007</v>
      </c>
      <c r="C27" s="184">
        <v>10.799999999999999</v>
      </c>
      <c r="D27" s="184">
        <v>12</v>
      </c>
      <c r="E27" s="184">
        <v>0.9</v>
      </c>
      <c r="F27" s="184">
        <v>1.54</v>
      </c>
      <c r="G27" s="184">
        <v>2</v>
      </c>
      <c r="H27" s="184">
        <v>39</v>
      </c>
      <c r="I27" s="184">
        <v>91.67</v>
      </c>
      <c r="J27" s="184">
        <v>1.58</v>
      </c>
    </row>
    <row r="28" spans="1:10">
      <c r="A28" s="184" t="s">
        <v>770</v>
      </c>
      <c r="B28" s="185" t="s">
        <v>1008</v>
      </c>
      <c r="C28" s="184">
        <v>48.200000000000017</v>
      </c>
      <c r="D28" s="184">
        <v>105</v>
      </c>
      <c r="E28" s="184">
        <v>0.46</v>
      </c>
      <c r="F28" s="184">
        <v>0.79</v>
      </c>
      <c r="G28" s="184">
        <v>35</v>
      </c>
      <c r="H28" s="184">
        <v>39</v>
      </c>
      <c r="I28" s="184">
        <v>45.71</v>
      </c>
      <c r="J28" s="184">
        <v>0.79</v>
      </c>
    </row>
    <row r="29" spans="1:10">
      <c r="A29" s="184" t="s">
        <v>770</v>
      </c>
      <c r="B29" s="185" t="s">
        <v>1009</v>
      </c>
      <c r="C29" s="184">
        <v>15.999999999999998</v>
      </c>
      <c r="D29" s="184">
        <v>41</v>
      </c>
      <c r="E29" s="184">
        <v>0.39</v>
      </c>
      <c r="F29" s="184">
        <v>0.67</v>
      </c>
      <c r="G29" s="184">
        <v>37</v>
      </c>
      <c r="H29" s="184">
        <v>39</v>
      </c>
      <c r="I29" s="184">
        <v>39.020000000000003</v>
      </c>
      <c r="J29" s="184">
        <v>0.67</v>
      </c>
    </row>
    <row r="30" spans="1:10">
      <c r="A30" s="184" t="s">
        <v>770</v>
      </c>
      <c r="B30" s="185" t="s">
        <v>1010</v>
      </c>
      <c r="C30" s="184">
        <v>46.000000000000007</v>
      </c>
      <c r="D30" s="184">
        <v>76</v>
      </c>
      <c r="E30" s="184">
        <v>0.61</v>
      </c>
      <c r="F30" s="184">
        <v>1.04</v>
      </c>
      <c r="G30" s="184">
        <v>16</v>
      </c>
      <c r="H30" s="184">
        <v>39</v>
      </c>
      <c r="I30" s="184">
        <v>60.53</v>
      </c>
      <c r="J30" s="184">
        <v>1.04</v>
      </c>
    </row>
    <row r="31" spans="1:10">
      <c r="A31" s="184" t="s">
        <v>770</v>
      </c>
      <c r="B31" s="185" t="s">
        <v>1011</v>
      </c>
      <c r="C31" s="184">
        <v>5</v>
      </c>
      <c r="D31" s="184">
        <v>9</v>
      </c>
      <c r="E31" s="184">
        <v>0.56000000000000005</v>
      </c>
      <c r="F31" s="184">
        <v>0.95000000000000007</v>
      </c>
      <c r="G31" s="184">
        <v>25</v>
      </c>
      <c r="H31" s="184">
        <v>39</v>
      </c>
      <c r="I31" s="184">
        <v>66.67</v>
      </c>
      <c r="J31" s="184">
        <v>1.1500000000000001</v>
      </c>
    </row>
    <row r="32" spans="1:10">
      <c r="A32" s="184" t="s">
        <v>770</v>
      </c>
      <c r="B32" s="185" t="s">
        <v>1012</v>
      </c>
      <c r="C32" s="184">
        <v>10.299999999999999</v>
      </c>
      <c r="D32" s="184">
        <v>15</v>
      </c>
      <c r="E32" s="184">
        <v>0.69000000000000006</v>
      </c>
      <c r="F32" s="184">
        <v>1.18</v>
      </c>
      <c r="G32" s="184">
        <v>7</v>
      </c>
      <c r="H32" s="184">
        <v>39</v>
      </c>
      <c r="I32" s="184">
        <v>73.33</v>
      </c>
      <c r="J32" s="184">
        <v>1.26</v>
      </c>
    </row>
    <row r="33" spans="1:10">
      <c r="A33" s="184" t="s">
        <v>770</v>
      </c>
      <c r="B33" s="185" t="s">
        <v>1013</v>
      </c>
      <c r="C33" s="184">
        <v>101.8000000000001</v>
      </c>
      <c r="D33" s="184">
        <v>199</v>
      </c>
      <c r="E33" s="184">
        <v>0.51</v>
      </c>
      <c r="F33" s="184">
        <v>0.88</v>
      </c>
      <c r="G33" s="184">
        <v>31</v>
      </c>
      <c r="H33" s="184">
        <v>39</v>
      </c>
      <c r="I33" s="184">
        <v>47.24</v>
      </c>
      <c r="J33" s="184">
        <v>0.81</v>
      </c>
    </row>
    <row r="34" spans="1:10">
      <c r="A34" s="184" t="s">
        <v>770</v>
      </c>
      <c r="B34" s="185" t="s">
        <v>1014</v>
      </c>
      <c r="C34" s="184">
        <v>17.8</v>
      </c>
      <c r="D34" s="184">
        <v>30</v>
      </c>
      <c r="E34" s="184">
        <v>0.59</v>
      </c>
      <c r="F34" s="184">
        <v>1.02</v>
      </c>
      <c r="G34" s="184">
        <v>20</v>
      </c>
      <c r="H34" s="184">
        <v>39</v>
      </c>
      <c r="I34" s="184">
        <v>60</v>
      </c>
      <c r="J34" s="184">
        <v>1.03</v>
      </c>
    </row>
    <row r="35" spans="1:10">
      <c r="A35" s="184" t="s">
        <v>770</v>
      </c>
      <c r="B35" s="185" t="s">
        <v>1015</v>
      </c>
      <c r="C35" s="184">
        <v>30.849999999999994</v>
      </c>
      <c r="D35" s="184">
        <v>39</v>
      </c>
      <c r="E35" s="184">
        <v>0.79</v>
      </c>
      <c r="F35" s="184">
        <v>1.36</v>
      </c>
      <c r="G35" s="184">
        <v>4</v>
      </c>
      <c r="H35" s="184">
        <v>39</v>
      </c>
      <c r="I35" s="184">
        <v>84.62</v>
      </c>
      <c r="J35" s="184">
        <v>1.46</v>
      </c>
    </row>
    <row r="36" spans="1:10">
      <c r="A36" s="184" t="s">
        <v>770</v>
      </c>
      <c r="B36" s="185" t="s">
        <v>1016</v>
      </c>
      <c r="C36" s="184">
        <v>37.499999999999993</v>
      </c>
      <c r="D36" s="184">
        <v>57</v>
      </c>
      <c r="E36" s="184">
        <v>0.66</v>
      </c>
      <c r="F36" s="184">
        <v>1.1300000000000001</v>
      </c>
      <c r="G36" s="184">
        <v>12</v>
      </c>
      <c r="H36" s="184">
        <v>39</v>
      </c>
      <c r="I36" s="184">
        <v>66.67</v>
      </c>
      <c r="J36" s="184">
        <v>1.1500000000000001</v>
      </c>
    </row>
    <row r="37" spans="1:10">
      <c r="A37" s="184" t="s">
        <v>771</v>
      </c>
      <c r="B37" s="185" t="s">
        <v>1017</v>
      </c>
      <c r="C37" s="184">
        <v>51.399999999999991</v>
      </c>
      <c r="D37" s="184">
        <v>100</v>
      </c>
      <c r="E37" s="184">
        <v>0.51</v>
      </c>
      <c r="F37" s="184">
        <v>0.88</v>
      </c>
      <c r="G37" s="184">
        <v>31</v>
      </c>
      <c r="H37" s="184">
        <v>39</v>
      </c>
      <c r="I37" s="184">
        <v>48</v>
      </c>
      <c r="J37" s="184">
        <v>0.83000000000000007</v>
      </c>
    </row>
    <row r="38" spans="1:10">
      <c r="A38" s="184" t="s">
        <v>772</v>
      </c>
      <c r="B38" s="185" t="s">
        <v>1018</v>
      </c>
      <c r="C38" s="184">
        <v>80.800000000000011</v>
      </c>
      <c r="D38" s="184">
        <v>86</v>
      </c>
      <c r="E38" s="184">
        <v>0.94000000000000006</v>
      </c>
      <c r="F38" s="184">
        <v>1.61</v>
      </c>
      <c r="G38" s="184">
        <v>1</v>
      </c>
      <c r="H38" s="184">
        <v>39</v>
      </c>
      <c r="I38" s="184">
        <v>97.67</v>
      </c>
      <c r="J38" s="184">
        <v>1.68</v>
      </c>
    </row>
    <row r="39" spans="1:10">
      <c r="A39" s="184" t="s">
        <v>773</v>
      </c>
      <c r="B39" s="185" t="s">
        <v>1018</v>
      </c>
      <c r="C39" s="184">
        <v>22.099999999999991</v>
      </c>
      <c r="D39" s="184">
        <v>47</v>
      </c>
      <c r="E39" s="184">
        <v>0.47000000000000003</v>
      </c>
      <c r="F39" s="184">
        <v>0.81</v>
      </c>
      <c r="G39" s="184">
        <v>33</v>
      </c>
      <c r="H39" s="184">
        <v>39</v>
      </c>
      <c r="I39" s="184">
        <v>42.550000000000004</v>
      </c>
      <c r="J39" s="184">
        <v>0.73</v>
      </c>
    </row>
    <row r="40" spans="1:10">
      <c r="A40" s="184" t="s">
        <v>774</v>
      </c>
      <c r="B40" s="185" t="s">
        <v>1018</v>
      </c>
      <c r="C40" s="184">
        <v>41</v>
      </c>
      <c r="D40" s="184">
        <v>56</v>
      </c>
      <c r="E40" s="184">
        <v>0.73</v>
      </c>
      <c r="F40" s="184">
        <v>1.26</v>
      </c>
      <c r="G40" s="184">
        <v>5</v>
      </c>
      <c r="H40" s="184">
        <v>39</v>
      </c>
      <c r="I40" s="184">
        <v>75</v>
      </c>
      <c r="J40" s="184">
        <v>1.29</v>
      </c>
    </row>
    <row r="41" spans="1:10">
      <c r="A41" s="184" t="s">
        <v>775</v>
      </c>
      <c r="B41" s="185" t="s">
        <v>1018</v>
      </c>
      <c r="C41" s="184">
        <v>77.100000000000065</v>
      </c>
      <c r="D41" s="184">
        <v>107</v>
      </c>
      <c r="E41" s="184">
        <v>0.72</v>
      </c>
      <c r="F41" s="184">
        <v>1.24</v>
      </c>
      <c r="G41" s="184">
        <v>6</v>
      </c>
      <c r="H41" s="184">
        <v>39</v>
      </c>
      <c r="I41" s="184">
        <v>74.77</v>
      </c>
      <c r="J41" s="184">
        <v>1.29</v>
      </c>
    </row>
  </sheetData>
  <mergeCells count="1">
    <mergeCell ref="A1:J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66.xml><?xml version="1.0" encoding="utf-8"?>
<worksheet xmlns="http://schemas.openxmlformats.org/spreadsheetml/2006/main" xmlns:r="http://schemas.openxmlformats.org/officeDocument/2006/relationships">
  <dimension ref="A1:P41"/>
  <sheetViews>
    <sheetView workbookViewId="0">
      <selection activeCell="C23" sqref="C23"/>
    </sheetView>
  </sheetViews>
  <sheetFormatPr defaultColWidth="9.140625" defaultRowHeight="15"/>
  <cols>
    <col min="1" max="1" width="9.140625" style="181"/>
    <col min="2" max="2" width="56.140625" style="181" bestFit="1" customWidth="1"/>
    <col min="3" max="3" width="3.7109375" style="181" bestFit="1" customWidth="1"/>
    <col min="4" max="4" width="4.42578125" style="181" bestFit="1" customWidth="1"/>
    <col min="5" max="5" width="6.140625" style="181" bestFit="1" customWidth="1"/>
    <col min="6" max="6" width="3.7109375" style="181" bestFit="1" customWidth="1"/>
    <col min="7" max="7" width="4.42578125" style="181" bestFit="1" customWidth="1"/>
    <col min="8" max="11" width="5.28515625" style="181" bestFit="1" customWidth="1"/>
    <col min="12" max="12" width="4.42578125" style="181" bestFit="1" customWidth="1"/>
    <col min="13" max="14" width="5.28515625" style="181" bestFit="1" customWidth="1"/>
    <col min="15" max="16" width="4.42578125" style="181" bestFit="1" customWidth="1"/>
    <col min="17" max="16384" width="9.140625" style="181"/>
  </cols>
  <sheetData>
    <row r="1" spans="1:16" ht="150" customHeight="1">
      <c r="A1" s="258" t="s">
        <v>1060</v>
      </c>
      <c r="B1" s="258"/>
      <c r="C1" s="258"/>
      <c r="D1" s="258"/>
      <c r="E1" s="258"/>
      <c r="F1" s="258"/>
      <c r="G1" s="258"/>
      <c r="H1" s="258"/>
      <c r="I1" s="258"/>
      <c r="J1" s="258"/>
      <c r="K1" s="258"/>
      <c r="L1" s="258"/>
      <c r="M1" s="258"/>
      <c r="N1" s="258"/>
      <c r="O1" s="258"/>
      <c r="P1" s="258"/>
    </row>
    <row r="2" spans="1:16" ht="129.75">
      <c r="A2" s="182" t="s">
        <v>687</v>
      </c>
      <c r="B2" s="182" t="s">
        <v>1056</v>
      </c>
      <c r="C2" s="183" t="s">
        <v>776</v>
      </c>
      <c r="D2" s="183" t="s">
        <v>688</v>
      </c>
      <c r="E2" s="183" t="s">
        <v>796</v>
      </c>
      <c r="F2" s="183" t="s">
        <v>507</v>
      </c>
      <c r="G2" s="183" t="s">
        <v>508</v>
      </c>
      <c r="H2" s="183" t="s">
        <v>487</v>
      </c>
      <c r="I2" s="183" t="s">
        <v>488</v>
      </c>
      <c r="J2" s="183" t="s">
        <v>489</v>
      </c>
      <c r="K2" s="183" t="s">
        <v>490</v>
      </c>
      <c r="L2" s="183" t="s">
        <v>491</v>
      </c>
      <c r="M2" s="183" t="s">
        <v>495</v>
      </c>
      <c r="N2" s="183" t="s">
        <v>509</v>
      </c>
      <c r="O2" s="183" t="s">
        <v>759</v>
      </c>
      <c r="P2" s="183" t="s">
        <v>982</v>
      </c>
    </row>
    <row r="3" spans="1:16">
      <c r="A3" s="184" t="s">
        <v>770</v>
      </c>
      <c r="B3" s="185" t="s">
        <v>983</v>
      </c>
      <c r="C3" s="184">
        <v>37</v>
      </c>
      <c r="D3" s="184">
        <v>0.67</v>
      </c>
      <c r="E3" s="184">
        <v>67.80000000000004</v>
      </c>
      <c r="F3" s="184">
        <v>173</v>
      </c>
      <c r="G3" s="184">
        <v>0.39</v>
      </c>
      <c r="H3" s="184">
        <v>15.610000000000001</v>
      </c>
      <c r="I3" s="184">
        <v>26.01</v>
      </c>
      <c r="J3" s="184">
        <v>12.72</v>
      </c>
      <c r="K3" s="184">
        <v>5.78</v>
      </c>
      <c r="L3" s="184">
        <v>0</v>
      </c>
      <c r="M3" s="184">
        <v>39.880000000000003</v>
      </c>
      <c r="N3" s="184">
        <v>33.53</v>
      </c>
      <c r="O3" s="184">
        <v>6.74</v>
      </c>
      <c r="P3" s="184">
        <v>4.53</v>
      </c>
    </row>
    <row r="4" spans="1:16">
      <c r="A4" s="184" t="s">
        <v>770</v>
      </c>
      <c r="B4" s="185" t="s">
        <v>984</v>
      </c>
      <c r="C4" s="184">
        <v>19</v>
      </c>
      <c r="D4" s="184">
        <v>1.03</v>
      </c>
      <c r="E4" s="184">
        <v>58.800000000000033</v>
      </c>
      <c r="F4" s="184">
        <v>98</v>
      </c>
      <c r="G4" s="184">
        <v>0.6</v>
      </c>
      <c r="H4" s="184">
        <v>25.51</v>
      </c>
      <c r="I4" s="184">
        <v>37.76</v>
      </c>
      <c r="J4" s="184">
        <v>17.350000000000001</v>
      </c>
      <c r="K4" s="184">
        <v>11.22</v>
      </c>
      <c r="L4" s="184">
        <v>1.02</v>
      </c>
      <c r="M4" s="184">
        <v>7.1400000000000006</v>
      </c>
      <c r="N4" s="184">
        <v>4.08</v>
      </c>
      <c r="O4" s="184">
        <v>3.8200000000000003</v>
      </c>
      <c r="P4" s="184">
        <v>3.93</v>
      </c>
    </row>
    <row r="5" spans="1:16">
      <c r="A5" s="184" t="s">
        <v>770</v>
      </c>
      <c r="B5" s="185" t="s">
        <v>985</v>
      </c>
      <c r="C5" s="184">
        <v>26</v>
      </c>
      <c r="D5" s="184">
        <v>0.94000000000000006</v>
      </c>
      <c r="E5" s="184">
        <v>52.499999999999993</v>
      </c>
      <c r="F5" s="184">
        <v>96</v>
      </c>
      <c r="G5" s="184">
        <v>0.55000000000000004</v>
      </c>
      <c r="H5" s="184">
        <v>20.830000000000002</v>
      </c>
      <c r="I5" s="184">
        <v>31.25</v>
      </c>
      <c r="J5" s="184">
        <v>27.080000000000002</v>
      </c>
      <c r="K5" s="184">
        <v>11.46</v>
      </c>
      <c r="L5" s="184">
        <v>3.13</v>
      </c>
      <c r="M5" s="184">
        <v>6.25</v>
      </c>
      <c r="N5" s="184">
        <v>2.08</v>
      </c>
      <c r="O5" s="184">
        <v>3.74</v>
      </c>
      <c r="P5" s="184">
        <v>3.5100000000000002</v>
      </c>
    </row>
    <row r="6" spans="1:16">
      <c r="A6" s="184" t="s">
        <v>770</v>
      </c>
      <c r="B6" s="185" t="s">
        <v>986</v>
      </c>
      <c r="C6" s="184">
        <v>33</v>
      </c>
      <c r="D6" s="184">
        <v>0.81</v>
      </c>
      <c r="E6" s="184">
        <v>29.299999999999994</v>
      </c>
      <c r="F6" s="184">
        <v>62</v>
      </c>
      <c r="G6" s="184">
        <v>0.47000000000000003</v>
      </c>
      <c r="H6" s="184">
        <v>20.97</v>
      </c>
      <c r="I6" s="184">
        <v>22.580000000000002</v>
      </c>
      <c r="J6" s="184">
        <v>20.97</v>
      </c>
      <c r="K6" s="184">
        <v>20.97</v>
      </c>
      <c r="L6" s="184">
        <v>3.23</v>
      </c>
      <c r="M6" s="184">
        <v>11.290000000000001</v>
      </c>
      <c r="N6" s="184">
        <v>6.45</v>
      </c>
      <c r="O6" s="184">
        <v>2.42</v>
      </c>
      <c r="P6" s="184">
        <v>1.96</v>
      </c>
    </row>
    <row r="7" spans="1:16">
      <c r="A7" s="184" t="s">
        <v>770</v>
      </c>
      <c r="B7" s="185" t="s">
        <v>987</v>
      </c>
      <c r="C7" s="184">
        <v>13</v>
      </c>
      <c r="D7" s="184">
        <v>1.1100000000000001</v>
      </c>
      <c r="E7" s="184">
        <v>31.099999999999994</v>
      </c>
      <c r="F7" s="184">
        <v>48</v>
      </c>
      <c r="G7" s="184">
        <v>0.65</v>
      </c>
      <c r="H7" s="184">
        <v>35.42</v>
      </c>
      <c r="I7" s="184">
        <v>20.830000000000002</v>
      </c>
      <c r="J7" s="184">
        <v>35.42</v>
      </c>
      <c r="K7" s="184">
        <v>6.25</v>
      </c>
      <c r="L7" s="184">
        <v>0</v>
      </c>
      <c r="M7" s="184">
        <v>2.08</v>
      </c>
      <c r="N7" s="184">
        <v>2.08</v>
      </c>
      <c r="O7" s="184">
        <v>1.87</v>
      </c>
      <c r="P7" s="184">
        <v>2.08</v>
      </c>
    </row>
    <row r="8" spans="1:16">
      <c r="A8" s="184" t="s">
        <v>770</v>
      </c>
      <c r="B8" s="185" t="s">
        <v>988</v>
      </c>
      <c r="C8" s="184">
        <v>22</v>
      </c>
      <c r="D8" s="184">
        <v>0.99</v>
      </c>
      <c r="E8" s="184">
        <v>13.799999999999997</v>
      </c>
      <c r="F8" s="184">
        <v>24</v>
      </c>
      <c r="G8" s="184">
        <v>0.57000000000000006</v>
      </c>
      <c r="H8" s="184">
        <v>16.670000000000002</v>
      </c>
      <c r="I8" s="184">
        <v>37.5</v>
      </c>
      <c r="J8" s="184">
        <v>33.33</v>
      </c>
      <c r="K8" s="184">
        <v>12.5</v>
      </c>
      <c r="L8" s="184">
        <v>0</v>
      </c>
      <c r="M8" s="184">
        <v>0</v>
      </c>
      <c r="N8" s="184">
        <v>0</v>
      </c>
      <c r="O8" s="184">
        <v>0.94000000000000006</v>
      </c>
      <c r="P8" s="184">
        <v>0.92</v>
      </c>
    </row>
    <row r="9" spans="1:16">
      <c r="A9" s="184" t="s">
        <v>770</v>
      </c>
      <c r="B9" s="185" t="s">
        <v>989</v>
      </c>
      <c r="C9" s="184">
        <v>26</v>
      </c>
      <c r="D9" s="184">
        <v>0.94000000000000006</v>
      </c>
      <c r="E9" s="184">
        <v>15.4</v>
      </c>
      <c r="F9" s="184">
        <v>28</v>
      </c>
      <c r="G9" s="184">
        <v>0.55000000000000004</v>
      </c>
      <c r="H9" s="184">
        <v>17.86</v>
      </c>
      <c r="I9" s="184">
        <v>39.29</v>
      </c>
      <c r="J9" s="184">
        <v>21.43</v>
      </c>
      <c r="K9" s="184">
        <v>10.71</v>
      </c>
      <c r="L9" s="184">
        <v>3.5700000000000003</v>
      </c>
      <c r="M9" s="184">
        <v>7.1400000000000006</v>
      </c>
      <c r="N9" s="184">
        <v>0</v>
      </c>
      <c r="O9" s="184">
        <v>1.0900000000000001</v>
      </c>
      <c r="P9" s="184">
        <v>1.03</v>
      </c>
    </row>
    <row r="10" spans="1:16">
      <c r="A10" s="184" t="s">
        <v>770</v>
      </c>
      <c r="B10" s="185" t="s">
        <v>990</v>
      </c>
      <c r="C10" s="184">
        <v>29</v>
      </c>
      <c r="D10" s="184">
        <v>0.89</v>
      </c>
      <c r="E10" s="184">
        <v>14.999999999999996</v>
      </c>
      <c r="F10" s="184">
        <v>29</v>
      </c>
      <c r="G10" s="184">
        <v>0.52</v>
      </c>
      <c r="H10" s="184">
        <v>13.790000000000001</v>
      </c>
      <c r="I10" s="184">
        <v>48.28</v>
      </c>
      <c r="J10" s="184">
        <v>6.9</v>
      </c>
      <c r="K10" s="184">
        <v>13.790000000000001</v>
      </c>
      <c r="L10" s="184">
        <v>3.45</v>
      </c>
      <c r="M10" s="184">
        <v>13.790000000000001</v>
      </c>
      <c r="N10" s="184">
        <v>6.9</v>
      </c>
      <c r="O10" s="184">
        <v>1.1300000000000001</v>
      </c>
      <c r="P10" s="184">
        <v>1</v>
      </c>
    </row>
    <row r="11" spans="1:16">
      <c r="A11" s="184" t="s">
        <v>770</v>
      </c>
      <c r="B11" s="185" t="s">
        <v>991</v>
      </c>
      <c r="C11" s="184">
        <v>16</v>
      </c>
      <c r="D11" s="184">
        <v>1.04</v>
      </c>
      <c r="E11" s="184">
        <v>67.80000000000004</v>
      </c>
      <c r="F11" s="184">
        <v>112</v>
      </c>
      <c r="G11" s="184">
        <v>0.61</v>
      </c>
      <c r="H11" s="184">
        <v>25.89</v>
      </c>
      <c r="I11" s="184">
        <v>39.29</v>
      </c>
      <c r="J11" s="184">
        <v>15.18</v>
      </c>
      <c r="K11" s="184">
        <v>10.71</v>
      </c>
      <c r="L11" s="184">
        <v>0.89</v>
      </c>
      <c r="M11" s="184">
        <v>8.0400000000000009</v>
      </c>
      <c r="N11" s="184">
        <v>8.0400000000000009</v>
      </c>
      <c r="O11" s="184">
        <v>4.3600000000000003</v>
      </c>
      <c r="P11" s="184">
        <v>4.53</v>
      </c>
    </row>
    <row r="12" spans="1:16">
      <c r="A12" s="184" t="s">
        <v>770</v>
      </c>
      <c r="B12" s="185" t="s">
        <v>992</v>
      </c>
      <c r="C12" s="184">
        <v>36</v>
      </c>
      <c r="D12" s="184">
        <v>0.77</v>
      </c>
      <c r="E12" s="184">
        <v>29.29999999999999</v>
      </c>
      <c r="F12" s="184">
        <v>65</v>
      </c>
      <c r="G12" s="184">
        <v>0.45</v>
      </c>
      <c r="H12" s="184">
        <v>18.46</v>
      </c>
      <c r="I12" s="184">
        <v>21.54</v>
      </c>
      <c r="J12" s="184">
        <v>24.62</v>
      </c>
      <c r="K12" s="184">
        <v>16.920000000000002</v>
      </c>
      <c r="L12" s="184">
        <v>3.08</v>
      </c>
      <c r="M12" s="184">
        <v>15.38</v>
      </c>
      <c r="N12" s="184">
        <v>4.62</v>
      </c>
      <c r="O12" s="184">
        <v>2.5300000000000002</v>
      </c>
      <c r="P12" s="184">
        <v>1.96</v>
      </c>
    </row>
    <row r="13" spans="1:16">
      <c r="A13" s="184" t="s">
        <v>770</v>
      </c>
      <c r="B13" s="185" t="s">
        <v>993</v>
      </c>
      <c r="C13" s="184">
        <v>16</v>
      </c>
      <c r="D13" s="184">
        <v>1.04</v>
      </c>
      <c r="E13" s="184">
        <v>39.499999999999993</v>
      </c>
      <c r="F13" s="184">
        <v>65</v>
      </c>
      <c r="G13" s="184">
        <v>0.61</v>
      </c>
      <c r="H13" s="184">
        <v>32.31</v>
      </c>
      <c r="I13" s="184">
        <v>26.150000000000002</v>
      </c>
      <c r="J13" s="184">
        <v>21.54</v>
      </c>
      <c r="K13" s="184">
        <v>15.38</v>
      </c>
      <c r="L13" s="184">
        <v>0</v>
      </c>
      <c r="M13" s="184">
        <v>4.62</v>
      </c>
      <c r="N13" s="184">
        <v>3.08</v>
      </c>
      <c r="O13" s="184">
        <v>2.5300000000000002</v>
      </c>
      <c r="P13" s="184">
        <v>2.64</v>
      </c>
    </row>
    <row r="14" spans="1:16">
      <c r="A14" s="184" t="s">
        <v>770</v>
      </c>
      <c r="B14" s="185" t="s">
        <v>994</v>
      </c>
      <c r="C14" s="184">
        <v>9</v>
      </c>
      <c r="D14" s="184">
        <v>1.17</v>
      </c>
      <c r="E14" s="184">
        <v>10.200000000000001</v>
      </c>
      <c r="F14" s="184">
        <v>15</v>
      </c>
      <c r="G14" s="184">
        <v>0.68</v>
      </c>
      <c r="H14" s="184">
        <v>20</v>
      </c>
      <c r="I14" s="184">
        <v>53.33</v>
      </c>
      <c r="J14" s="184">
        <v>26.67</v>
      </c>
      <c r="K14" s="184">
        <v>0</v>
      </c>
      <c r="L14" s="184">
        <v>0</v>
      </c>
      <c r="M14" s="184">
        <v>0</v>
      </c>
      <c r="N14" s="184">
        <v>0</v>
      </c>
      <c r="O14" s="184">
        <v>0.57999999999999996</v>
      </c>
      <c r="P14" s="184">
        <v>0.68</v>
      </c>
    </row>
    <row r="15" spans="1:16">
      <c r="A15" s="184" t="s">
        <v>770</v>
      </c>
      <c r="B15" s="185" t="s">
        <v>995</v>
      </c>
      <c r="C15" s="184">
        <v>15</v>
      </c>
      <c r="D15" s="184">
        <v>1.1000000000000001</v>
      </c>
      <c r="E15" s="184">
        <v>23.79999999999999</v>
      </c>
      <c r="F15" s="184">
        <v>37</v>
      </c>
      <c r="G15" s="184">
        <v>0.64</v>
      </c>
      <c r="H15" s="184">
        <v>32.43</v>
      </c>
      <c r="I15" s="184">
        <v>27.03</v>
      </c>
      <c r="J15" s="184">
        <v>29.73</v>
      </c>
      <c r="K15" s="184">
        <v>10.81</v>
      </c>
      <c r="L15" s="184">
        <v>0</v>
      </c>
      <c r="M15" s="184">
        <v>0</v>
      </c>
      <c r="N15" s="184">
        <v>0</v>
      </c>
      <c r="O15" s="184">
        <v>1.44</v>
      </c>
      <c r="P15" s="184">
        <v>1.59</v>
      </c>
    </row>
    <row r="16" spans="1:16">
      <c r="A16" s="184" t="s">
        <v>770</v>
      </c>
      <c r="B16" s="185" t="s">
        <v>996</v>
      </c>
      <c r="C16" s="184">
        <v>3</v>
      </c>
      <c r="D16" s="184">
        <v>1.41</v>
      </c>
      <c r="E16" s="184">
        <v>9.8999999999999986</v>
      </c>
      <c r="F16" s="184">
        <v>12</v>
      </c>
      <c r="G16" s="184">
        <v>0.82000000000000006</v>
      </c>
      <c r="H16" s="184">
        <v>66.67</v>
      </c>
      <c r="I16" s="184">
        <v>16.670000000000002</v>
      </c>
      <c r="J16" s="184">
        <v>8.33</v>
      </c>
      <c r="K16" s="184">
        <v>8.33</v>
      </c>
      <c r="L16" s="184">
        <v>0</v>
      </c>
      <c r="M16" s="184">
        <v>0</v>
      </c>
      <c r="N16" s="184">
        <v>0</v>
      </c>
      <c r="O16" s="184">
        <v>0.47000000000000003</v>
      </c>
      <c r="P16" s="184">
        <v>0.66</v>
      </c>
    </row>
    <row r="17" spans="1:16">
      <c r="A17" s="184" t="s">
        <v>770</v>
      </c>
      <c r="B17" s="185" t="s">
        <v>997</v>
      </c>
      <c r="C17" s="184">
        <v>11</v>
      </c>
      <c r="D17" s="184">
        <v>1.1400000000000001</v>
      </c>
      <c r="E17" s="184">
        <v>26.699999999999996</v>
      </c>
      <c r="F17" s="184">
        <v>40</v>
      </c>
      <c r="G17" s="184">
        <v>0.67</v>
      </c>
      <c r="H17" s="184">
        <v>37.5</v>
      </c>
      <c r="I17" s="184">
        <v>30</v>
      </c>
      <c r="J17" s="184">
        <v>17.5</v>
      </c>
      <c r="K17" s="184">
        <v>12.5</v>
      </c>
      <c r="L17" s="184">
        <v>0</v>
      </c>
      <c r="M17" s="184">
        <v>2.5</v>
      </c>
      <c r="N17" s="184">
        <v>2.5</v>
      </c>
      <c r="O17" s="184">
        <v>1.56</v>
      </c>
      <c r="P17" s="184">
        <v>1.78</v>
      </c>
    </row>
    <row r="18" spans="1:16">
      <c r="A18" s="184" t="s">
        <v>770</v>
      </c>
      <c r="B18" s="185" t="s">
        <v>998</v>
      </c>
      <c r="C18" s="184">
        <v>29</v>
      </c>
      <c r="D18" s="184">
        <v>0.89</v>
      </c>
      <c r="E18" s="184">
        <v>10.899999999999997</v>
      </c>
      <c r="F18" s="184">
        <v>21</v>
      </c>
      <c r="G18" s="184">
        <v>0.52</v>
      </c>
      <c r="H18" s="184">
        <v>19.05</v>
      </c>
      <c r="I18" s="184">
        <v>33.33</v>
      </c>
      <c r="J18" s="184">
        <v>19.05</v>
      </c>
      <c r="K18" s="184">
        <v>19.05</v>
      </c>
      <c r="L18" s="184">
        <v>4.76</v>
      </c>
      <c r="M18" s="184">
        <v>4.76</v>
      </c>
      <c r="N18" s="184">
        <v>0</v>
      </c>
      <c r="O18" s="184">
        <v>0.82000000000000006</v>
      </c>
      <c r="P18" s="184">
        <v>0.73</v>
      </c>
    </row>
    <row r="19" spans="1:16">
      <c r="A19" s="184" t="s">
        <v>770</v>
      </c>
      <c r="B19" s="185" t="s">
        <v>999</v>
      </c>
      <c r="C19" s="184">
        <v>23</v>
      </c>
      <c r="D19" s="184">
        <v>0.96</v>
      </c>
      <c r="E19" s="184">
        <v>26.899999999999995</v>
      </c>
      <c r="F19" s="184">
        <v>48</v>
      </c>
      <c r="G19" s="184">
        <v>0.56000000000000005</v>
      </c>
      <c r="H19" s="184">
        <v>22.92</v>
      </c>
      <c r="I19" s="184">
        <v>22.92</v>
      </c>
      <c r="J19" s="184">
        <v>41.67</v>
      </c>
      <c r="K19" s="184">
        <v>4.17</v>
      </c>
      <c r="L19" s="184">
        <v>2.08</v>
      </c>
      <c r="M19" s="184">
        <v>6.25</v>
      </c>
      <c r="N19" s="184">
        <v>6.25</v>
      </c>
      <c r="O19" s="184">
        <v>1.87</v>
      </c>
      <c r="P19" s="184">
        <v>1.8</v>
      </c>
    </row>
    <row r="20" spans="1:16">
      <c r="A20" s="184" t="s">
        <v>770</v>
      </c>
      <c r="B20" s="185" t="s">
        <v>1000</v>
      </c>
      <c r="C20" s="184">
        <v>23</v>
      </c>
      <c r="D20" s="184">
        <v>0.96</v>
      </c>
      <c r="E20" s="184">
        <v>68.600000000000009</v>
      </c>
      <c r="F20" s="184">
        <v>122</v>
      </c>
      <c r="G20" s="184">
        <v>0.56000000000000005</v>
      </c>
      <c r="H20" s="184">
        <v>27.87</v>
      </c>
      <c r="I20" s="184">
        <v>24.59</v>
      </c>
      <c r="J20" s="184">
        <v>25.41</v>
      </c>
      <c r="K20" s="184">
        <v>9.84</v>
      </c>
      <c r="L20" s="184">
        <v>0.82000000000000006</v>
      </c>
      <c r="M20" s="184">
        <v>11.48</v>
      </c>
      <c r="N20" s="184">
        <v>10.66</v>
      </c>
      <c r="O20" s="184">
        <v>4.75</v>
      </c>
      <c r="P20" s="184">
        <v>4.58</v>
      </c>
    </row>
    <row r="21" spans="1:16">
      <c r="A21" s="184" t="s">
        <v>770</v>
      </c>
      <c r="B21" s="185" t="s">
        <v>1001</v>
      </c>
      <c r="C21" s="184">
        <v>26</v>
      </c>
      <c r="D21" s="184">
        <v>0.94000000000000006</v>
      </c>
      <c r="E21" s="184">
        <v>46.2</v>
      </c>
      <c r="F21" s="184">
        <v>84</v>
      </c>
      <c r="G21" s="184">
        <v>0.55000000000000004</v>
      </c>
      <c r="H21" s="184">
        <v>29.76</v>
      </c>
      <c r="I21" s="184">
        <v>26.19</v>
      </c>
      <c r="J21" s="184">
        <v>14.290000000000001</v>
      </c>
      <c r="K21" s="184">
        <v>11.9</v>
      </c>
      <c r="L21" s="184">
        <v>1.19</v>
      </c>
      <c r="M21" s="184">
        <v>16.670000000000002</v>
      </c>
      <c r="N21" s="184">
        <v>11.9</v>
      </c>
      <c r="O21" s="184">
        <v>3.27</v>
      </c>
      <c r="P21" s="184">
        <v>3.09</v>
      </c>
    </row>
    <row r="22" spans="1:16">
      <c r="A22" s="184" t="s">
        <v>770</v>
      </c>
      <c r="B22" s="185" t="s">
        <v>1002</v>
      </c>
      <c r="C22" s="184">
        <v>39</v>
      </c>
      <c r="D22" s="184">
        <v>0.57999999999999996</v>
      </c>
      <c r="E22" s="184">
        <v>2.7</v>
      </c>
      <c r="F22" s="184">
        <v>8</v>
      </c>
      <c r="G22" s="184">
        <v>0.34</v>
      </c>
      <c r="H22" s="184">
        <v>0</v>
      </c>
      <c r="I22" s="184">
        <v>25</v>
      </c>
      <c r="J22" s="184">
        <v>37.5</v>
      </c>
      <c r="K22" s="184">
        <v>12.5</v>
      </c>
      <c r="L22" s="184">
        <v>12.5</v>
      </c>
      <c r="M22" s="184">
        <v>12.5</v>
      </c>
      <c r="N22" s="184">
        <v>0</v>
      </c>
      <c r="O22" s="184">
        <v>0.31</v>
      </c>
      <c r="P22" s="184">
        <v>0.18</v>
      </c>
    </row>
    <row r="23" spans="1:16">
      <c r="A23" s="184" t="s">
        <v>770</v>
      </c>
      <c r="B23" s="185" t="s">
        <v>1003</v>
      </c>
      <c r="C23" s="184">
        <v>7</v>
      </c>
      <c r="D23" s="184">
        <v>1.18</v>
      </c>
      <c r="E23" s="184">
        <v>115.35000000000011</v>
      </c>
      <c r="F23" s="184">
        <v>168</v>
      </c>
      <c r="G23" s="184">
        <v>0.69000000000000006</v>
      </c>
      <c r="H23" s="184">
        <v>42.26</v>
      </c>
      <c r="I23" s="184">
        <v>29.17</v>
      </c>
      <c r="J23" s="184">
        <v>14.88</v>
      </c>
      <c r="K23" s="184">
        <v>5.36</v>
      </c>
      <c r="L23" s="184">
        <v>0</v>
      </c>
      <c r="M23" s="184">
        <v>8.33</v>
      </c>
      <c r="N23" s="184">
        <v>7.74</v>
      </c>
      <c r="O23" s="184">
        <v>6.55</v>
      </c>
      <c r="P23" s="184">
        <v>7.71</v>
      </c>
    </row>
    <row r="24" spans="1:16">
      <c r="A24" s="184" t="s">
        <v>770</v>
      </c>
      <c r="B24" s="185" t="s">
        <v>1004</v>
      </c>
      <c r="C24" s="184">
        <v>20</v>
      </c>
      <c r="D24" s="184">
        <v>1.02</v>
      </c>
      <c r="E24" s="184">
        <v>54.100000000000016</v>
      </c>
      <c r="F24" s="184">
        <v>91</v>
      </c>
      <c r="G24" s="184">
        <v>0.59</v>
      </c>
      <c r="H24" s="184">
        <v>40.660000000000004</v>
      </c>
      <c r="I24" s="184">
        <v>15.38</v>
      </c>
      <c r="J24" s="184">
        <v>17.580000000000002</v>
      </c>
      <c r="K24" s="184">
        <v>9.89</v>
      </c>
      <c r="L24" s="184">
        <v>0</v>
      </c>
      <c r="M24" s="184">
        <v>16.48</v>
      </c>
      <c r="N24" s="184">
        <v>16.48</v>
      </c>
      <c r="O24" s="184">
        <v>3.5500000000000003</v>
      </c>
      <c r="P24" s="184">
        <v>3.62</v>
      </c>
    </row>
    <row r="25" spans="1:16">
      <c r="A25" s="184" t="s">
        <v>770</v>
      </c>
      <c r="B25" s="185" t="s">
        <v>1005</v>
      </c>
      <c r="C25" s="184">
        <v>10</v>
      </c>
      <c r="D25" s="184">
        <v>1.1500000000000001</v>
      </c>
      <c r="E25" s="184">
        <v>21.399999999999995</v>
      </c>
      <c r="F25" s="184">
        <v>32</v>
      </c>
      <c r="G25" s="184">
        <v>0.67</v>
      </c>
      <c r="H25" s="184">
        <v>28.13</v>
      </c>
      <c r="I25" s="184">
        <v>43.75</v>
      </c>
      <c r="J25" s="184">
        <v>18.75</v>
      </c>
      <c r="K25" s="184">
        <v>6.25</v>
      </c>
      <c r="L25" s="184">
        <v>0</v>
      </c>
      <c r="M25" s="184">
        <v>3.13</v>
      </c>
      <c r="N25" s="184">
        <v>3.13</v>
      </c>
      <c r="O25" s="184">
        <v>1.25</v>
      </c>
      <c r="P25" s="184">
        <v>1.43</v>
      </c>
    </row>
    <row r="26" spans="1:16">
      <c r="A26" s="184" t="s">
        <v>770</v>
      </c>
      <c r="B26" s="185" t="s">
        <v>1006</v>
      </c>
      <c r="C26" s="184">
        <v>13</v>
      </c>
      <c r="D26" s="184">
        <v>1.1100000000000001</v>
      </c>
      <c r="E26" s="184">
        <v>22.699999999999996</v>
      </c>
      <c r="F26" s="184">
        <v>35</v>
      </c>
      <c r="G26" s="184">
        <v>0.65</v>
      </c>
      <c r="H26" s="184">
        <v>34.29</v>
      </c>
      <c r="I26" s="184">
        <v>25.71</v>
      </c>
      <c r="J26" s="184">
        <v>28.57</v>
      </c>
      <c r="K26" s="184">
        <v>11.43</v>
      </c>
      <c r="L26" s="184">
        <v>0</v>
      </c>
      <c r="M26" s="184">
        <v>0</v>
      </c>
      <c r="N26" s="184">
        <v>0</v>
      </c>
      <c r="O26" s="184">
        <v>1.36</v>
      </c>
      <c r="P26" s="184">
        <v>1.52</v>
      </c>
    </row>
    <row r="27" spans="1:16">
      <c r="A27" s="184" t="s">
        <v>770</v>
      </c>
      <c r="B27" s="185" t="s">
        <v>1007</v>
      </c>
      <c r="C27" s="184">
        <v>2</v>
      </c>
      <c r="D27" s="184">
        <v>1.54</v>
      </c>
      <c r="E27" s="184">
        <v>10.799999999999999</v>
      </c>
      <c r="F27" s="184">
        <v>12</v>
      </c>
      <c r="G27" s="184">
        <v>0.9</v>
      </c>
      <c r="H27" s="184">
        <v>75</v>
      </c>
      <c r="I27" s="184">
        <v>16.670000000000002</v>
      </c>
      <c r="J27" s="184">
        <v>8.33</v>
      </c>
      <c r="K27" s="184">
        <v>0</v>
      </c>
      <c r="L27" s="184">
        <v>0</v>
      </c>
      <c r="M27" s="184">
        <v>0</v>
      </c>
      <c r="N27" s="184">
        <v>0</v>
      </c>
      <c r="O27" s="184">
        <v>0.47000000000000003</v>
      </c>
      <c r="P27" s="184">
        <v>0.72</v>
      </c>
    </row>
    <row r="28" spans="1:16">
      <c r="A28" s="184" t="s">
        <v>770</v>
      </c>
      <c r="B28" s="185" t="s">
        <v>1008</v>
      </c>
      <c r="C28" s="184">
        <v>35</v>
      </c>
      <c r="D28" s="184">
        <v>0.79</v>
      </c>
      <c r="E28" s="184">
        <v>48.200000000000031</v>
      </c>
      <c r="F28" s="184">
        <v>105</v>
      </c>
      <c r="G28" s="184">
        <v>0.46</v>
      </c>
      <c r="H28" s="184">
        <v>13.33</v>
      </c>
      <c r="I28" s="184">
        <v>32.380000000000003</v>
      </c>
      <c r="J28" s="184">
        <v>20.95</v>
      </c>
      <c r="K28" s="184">
        <v>15.24</v>
      </c>
      <c r="L28" s="184">
        <v>8.57</v>
      </c>
      <c r="M28" s="184">
        <v>9.52</v>
      </c>
      <c r="N28" s="184">
        <v>6.67</v>
      </c>
      <c r="O28" s="184">
        <v>4.09</v>
      </c>
      <c r="P28" s="184">
        <v>3.22</v>
      </c>
    </row>
    <row r="29" spans="1:16">
      <c r="A29" s="184" t="s">
        <v>770</v>
      </c>
      <c r="B29" s="185" t="s">
        <v>1009</v>
      </c>
      <c r="C29" s="184">
        <v>37</v>
      </c>
      <c r="D29" s="184">
        <v>0.67</v>
      </c>
      <c r="E29" s="184">
        <v>15.999999999999996</v>
      </c>
      <c r="F29" s="184">
        <v>41</v>
      </c>
      <c r="G29" s="184">
        <v>0.39</v>
      </c>
      <c r="H29" s="184">
        <v>9.76</v>
      </c>
      <c r="I29" s="184">
        <v>29.27</v>
      </c>
      <c r="J29" s="184">
        <v>19.510000000000002</v>
      </c>
      <c r="K29" s="184">
        <v>9.76</v>
      </c>
      <c r="L29" s="184">
        <v>4.88</v>
      </c>
      <c r="M29" s="184">
        <v>26.830000000000002</v>
      </c>
      <c r="N29" s="184">
        <v>26.830000000000002</v>
      </c>
      <c r="O29" s="184">
        <v>1.6</v>
      </c>
      <c r="P29" s="184">
        <v>1.07</v>
      </c>
    </row>
    <row r="30" spans="1:16">
      <c r="A30" s="184" t="s">
        <v>770</v>
      </c>
      <c r="B30" s="185" t="s">
        <v>1010</v>
      </c>
      <c r="C30" s="184">
        <v>16</v>
      </c>
      <c r="D30" s="184">
        <v>1.04</v>
      </c>
      <c r="E30" s="184">
        <v>46.000000000000007</v>
      </c>
      <c r="F30" s="184">
        <v>76</v>
      </c>
      <c r="G30" s="184">
        <v>0.61</v>
      </c>
      <c r="H30" s="184">
        <v>26.32</v>
      </c>
      <c r="I30" s="184">
        <v>34.21</v>
      </c>
      <c r="J30" s="184">
        <v>23.68</v>
      </c>
      <c r="K30" s="184">
        <v>7.8900000000000006</v>
      </c>
      <c r="L30" s="184">
        <v>1.32</v>
      </c>
      <c r="M30" s="184">
        <v>6.58</v>
      </c>
      <c r="N30" s="184">
        <v>5.26</v>
      </c>
      <c r="O30" s="184">
        <v>2.96</v>
      </c>
      <c r="P30" s="184">
        <v>3.0700000000000003</v>
      </c>
    </row>
    <row r="31" spans="1:16">
      <c r="A31" s="184" t="s">
        <v>770</v>
      </c>
      <c r="B31" s="185" t="s">
        <v>1011</v>
      </c>
      <c r="C31" s="184">
        <v>25</v>
      </c>
      <c r="D31" s="184">
        <v>0.95000000000000007</v>
      </c>
      <c r="E31" s="184">
        <v>5</v>
      </c>
      <c r="F31" s="184">
        <v>9</v>
      </c>
      <c r="G31" s="184">
        <v>0.56000000000000005</v>
      </c>
      <c r="H31" s="184">
        <v>22.22</v>
      </c>
      <c r="I31" s="184">
        <v>44.44</v>
      </c>
      <c r="J31" s="184">
        <v>0</v>
      </c>
      <c r="K31" s="184">
        <v>22.22</v>
      </c>
      <c r="L31" s="184">
        <v>0</v>
      </c>
      <c r="M31" s="184">
        <v>11.11</v>
      </c>
      <c r="N31" s="184">
        <v>0</v>
      </c>
      <c r="O31" s="184">
        <v>0.35000000000000003</v>
      </c>
      <c r="P31" s="184">
        <v>0.33</v>
      </c>
    </row>
    <row r="32" spans="1:16">
      <c r="A32" s="184" t="s">
        <v>770</v>
      </c>
      <c r="B32" s="185" t="s">
        <v>1012</v>
      </c>
      <c r="C32" s="184">
        <v>7</v>
      </c>
      <c r="D32" s="184">
        <v>1.18</v>
      </c>
      <c r="E32" s="184">
        <v>10.299999999999999</v>
      </c>
      <c r="F32" s="184">
        <v>15</v>
      </c>
      <c r="G32" s="184">
        <v>0.69000000000000006</v>
      </c>
      <c r="H32" s="184">
        <v>53.33</v>
      </c>
      <c r="I32" s="184">
        <v>20</v>
      </c>
      <c r="J32" s="184">
        <v>0</v>
      </c>
      <c r="K32" s="184">
        <v>13.33</v>
      </c>
      <c r="L32" s="184">
        <v>0</v>
      </c>
      <c r="M32" s="184">
        <v>13.33</v>
      </c>
      <c r="N32" s="184">
        <v>6.67</v>
      </c>
      <c r="O32" s="184">
        <v>0.57999999999999996</v>
      </c>
      <c r="P32" s="184">
        <v>0.69000000000000006</v>
      </c>
    </row>
    <row r="33" spans="1:16">
      <c r="A33" s="184" t="s">
        <v>770</v>
      </c>
      <c r="B33" s="185" t="s">
        <v>1013</v>
      </c>
      <c r="C33" s="184">
        <v>31</v>
      </c>
      <c r="D33" s="184">
        <v>0.88</v>
      </c>
      <c r="E33" s="184">
        <v>101.80000000000011</v>
      </c>
      <c r="F33" s="184">
        <v>199</v>
      </c>
      <c r="G33" s="184">
        <v>0.51</v>
      </c>
      <c r="H33" s="184">
        <v>22.61</v>
      </c>
      <c r="I33" s="184">
        <v>24.62</v>
      </c>
      <c r="J33" s="184">
        <v>23.62</v>
      </c>
      <c r="K33" s="184">
        <v>18.59</v>
      </c>
      <c r="L33" s="184">
        <v>5.03</v>
      </c>
      <c r="M33" s="184">
        <v>5.53</v>
      </c>
      <c r="N33" s="184">
        <v>4.5200000000000005</v>
      </c>
      <c r="O33" s="184">
        <v>7.76</v>
      </c>
      <c r="P33" s="184">
        <v>6.8</v>
      </c>
    </row>
    <row r="34" spans="1:16">
      <c r="A34" s="184" t="s">
        <v>770</v>
      </c>
      <c r="B34" s="185" t="s">
        <v>1014</v>
      </c>
      <c r="C34" s="184">
        <v>20</v>
      </c>
      <c r="D34" s="184">
        <v>1.02</v>
      </c>
      <c r="E34" s="184">
        <v>17.799999999999997</v>
      </c>
      <c r="F34" s="184">
        <v>30</v>
      </c>
      <c r="G34" s="184">
        <v>0.59</v>
      </c>
      <c r="H34" s="184">
        <v>30</v>
      </c>
      <c r="I34" s="184">
        <v>30</v>
      </c>
      <c r="J34" s="184">
        <v>20</v>
      </c>
      <c r="K34" s="184">
        <v>3.33</v>
      </c>
      <c r="L34" s="184">
        <v>0</v>
      </c>
      <c r="M34" s="184">
        <v>16.670000000000002</v>
      </c>
      <c r="N34" s="184">
        <v>16.670000000000002</v>
      </c>
      <c r="O34" s="184">
        <v>1.17</v>
      </c>
      <c r="P34" s="184">
        <v>1.19</v>
      </c>
    </row>
    <row r="35" spans="1:16">
      <c r="A35" s="184" t="s">
        <v>770</v>
      </c>
      <c r="B35" s="185" t="s">
        <v>1015</v>
      </c>
      <c r="C35" s="184">
        <v>4</v>
      </c>
      <c r="D35" s="184">
        <v>1.36</v>
      </c>
      <c r="E35" s="184">
        <v>30.849999999999998</v>
      </c>
      <c r="F35" s="184">
        <v>39</v>
      </c>
      <c r="G35" s="184">
        <v>0.79</v>
      </c>
      <c r="H35" s="184">
        <v>51.28</v>
      </c>
      <c r="I35" s="184">
        <v>33.33</v>
      </c>
      <c r="J35" s="184">
        <v>12.82</v>
      </c>
      <c r="K35" s="184">
        <v>2.56</v>
      </c>
      <c r="L35" s="184">
        <v>0</v>
      </c>
      <c r="M35" s="184">
        <v>0</v>
      </c>
      <c r="N35" s="184">
        <v>0</v>
      </c>
      <c r="O35" s="184">
        <v>1.52</v>
      </c>
      <c r="P35" s="184">
        <v>2.06</v>
      </c>
    </row>
    <row r="36" spans="1:16">
      <c r="A36" s="184" t="s">
        <v>770</v>
      </c>
      <c r="B36" s="185" t="s">
        <v>1016</v>
      </c>
      <c r="C36" s="184">
        <v>12</v>
      </c>
      <c r="D36" s="184">
        <v>1.1300000000000001</v>
      </c>
      <c r="E36" s="184">
        <v>37.500000000000007</v>
      </c>
      <c r="F36" s="184">
        <v>57</v>
      </c>
      <c r="G36" s="184">
        <v>0.66</v>
      </c>
      <c r="H36" s="184">
        <v>33.33</v>
      </c>
      <c r="I36" s="184">
        <v>33.33</v>
      </c>
      <c r="J36" s="184">
        <v>21.05</v>
      </c>
      <c r="K36" s="184">
        <v>7.0200000000000005</v>
      </c>
      <c r="L36" s="184">
        <v>0</v>
      </c>
      <c r="M36" s="184">
        <v>5.26</v>
      </c>
      <c r="N36" s="184">
        <v>5.26</v>
      </c>
      <c r="O36" s="184">
        <v>2.2200000000000002</v>
      </c>
      <c r="P36" s="184">
        <v>2.5100000000000002</v>
      </c>
    </row>
    <row r="37" spans="1:16">
      <c r="A37" s="184" t="s">
        <v>771</v>
      </c>
      <c r="B37" s="185" t="s">
        <v>1017</v>
      </c>
      <c r="C37" s="184">
        <v>31</v>
      </c>
      <c r="D37" s="184">
        <v>0.88</v>
      </c>
      <c r="E37" s="184">
        <v>51.399999999999991</v>
      </c>
      <c r="F37" s="184">
        <v>100</v>
      </c>
      <c r="G37" s="184">
        <v>0.51</v>
      </c>
      <c r="H37" s="184">
        <v>25</v>
      </c>
      <c r="I37" s="184">
        <v>23</v>
      </c>
      <c r="J37" s="184">
        <v>24</v>
      </c>
      <c r="K37" s="184">
        <v>7</v>
      </c>
      <c r="L37" s="184">
        <v>6</v>
      </c>
      <c r="M37" s="184">
        <v>15</v>
      </c>
      <c r="N37" s="184">
        <v>15</v>
      </c>
      <c r="O37" s="184">
        <v>3.9</v>
      </c>
      <c r="P37" s="184">
        <v>3.43</v>
      </c>
    </row>
    <row r="38" spans="1:16">
      <c r="A38" s="184" t="s">
        <v>772</v>
      </c>
      <c r="B38" s="185" t="s">
        <v>1018</v>
      </c>
      <c r="C38" s="184">
        <v>1</v>
      </c>
      <c r="D38" s="184">
        <v>1.61</v>
      </c>
      <c r="E38" s="184">
        <v>80.800000000000011</v>
      </c>
      <c r="F38" s="184">
        <v>86</v>
      </c>
      <c r="G38" s="184">
        <v>0.94000000000000006</v>
      </c>
      <c r="H38" s="184">
        <v>83.72</v>
      </c>
      <c r="I38" s="184">
        <v>13.950000000000001</v>
      </c>
      <c r="J38" s="184">
        <v>1.1599999999999999</v>
      </c>
      <c r="K38" s="184">
        <v>0</v>
      </c>
      <c r="L38" s="184">
        <v>0</v>
      </c>
      <c r="M38" s="184">
        <v>1.1599999999999999</v>
      </c>
      <c r="N38" s="184">
        <v>0</v>
      </c>
      <c r="O38" s="184">
        <v>3.35</v>
      </c>
      <c r="P38" s="184">
        <v>5.4</v>
      </c>
    </row>
    <row r="39" spans="1:16">
      <c r="A39" s="184" t="s">
        <v>773</v>
      </c>
      <c r="B39" s="185" t="s">
        <v>1018</v>
      </c>
      <c r="C39" s="184">
        <v>33</v>
      </c>
      <c r="D39" s="184">
        <v>0.81</v>
      </c>
      <c r="E39" s="184">
        <v>22.099999999999994</v>
      </c>
      <c r="F39" s="184">
        <v>47</v>
      </c>
      <c r="G39" s="184">
        <v>0.47000000000000003</v>
      </c>
      <c r="H39" s="184">
        <v>19.150000000000002</v>
      </c>
      <c r="I39" s="184">
        <v>23.400000000000002</v>
      </c>
      <c r="J39" s="184">
        <v>21.28</v>
      </c>
      <c r="K39" s="184">
        <v>29.79</v>
      </c>
      <c r="L39" s="184">
        <v>4.26</v>
      </c>
      <c r="M39" s="184">
        <v>2.13</v>
      </c>
      <c r="N39" s="184">
        <v>0</v>
      </c>
      <c r="O39" s="184">
        <v>1.83</v>
      </c>
      <c r="P39" s="184">
        <v>1.48</v>
      </c>
    </row>
    <row r="40" spans="1:16">
      <c r="A40" s="184" t="s">
        <v>774</v>
      </c>
      <c r="B40" s="185" t="s">
        <v>1018</v>
      </c>
      <c r="C40" s="184">
        <v>5</v>
      </c>
      <c r="D40" s="184">
        <v>1.26</v>
      </c>
      <c r="E40" s="184">
        <v>41</v>
      </c>
      <c r="F40" s="184">
        <v>56</v>
      </c>
      <c r="G40" s="184">
        <v>0.73</v>
      </c>
      <c r="H40" s="184">
        <v>41.07</v>
      </c>
      <c r="I40" s="184">
        <v>33.93</v>
      </c>
      <c r="J40" s="184">
        <v>19.64</v>
      </c>
      <c r="K40" s="184">
        <v>5.36</v>
      </c>
      <c r="L40" s="184">
        <v>0</v>
      </c>
      <c r="M40" s="184">
        <v>0</v>
      </c>
      <c r="N40" s="184">
        <v>0</v>
      </c>
      <c r="O40" s="184">
        <v>2.1800000000000002</v>
      </c>
      <c r="P40" s="184">
        <v>2.74</v>
      </c>
    </row>
    <row r="41" spans="1:16">
      <c r="A41" s="184" t="s">
        <v>775</v>
      </c>
      <c r="B41" s="185" t="s">
        <v>1018</v>
      </c>
      <c r="C41" s="184">
        <v>6</v>
      </c>
      <c r="D41" s="184">
        <v>1.24</v>
      </c>
      <c r="E41" s="184">
        <v>77.100000000000037</v>
      </c>
      <c r="F41" s="184">
        <v>107</v>
      </c>
      <c r="G41" s="184">
        <v>0.72</v>
      </c>
      <c r="H41" s="184">
        <v>39.25</v>
      </c>
      <c r="I41" s="184">
        <v>35.51</v>
      </c>
      <c r="J41" s="184">
        <v>18.690000000000001</v>
      </c>
      <c r="K41" s="184">
        <v>4.67</v>
      </c>
      <c r="L41" s="184">
        <v>0</v>
      </c>
      <c r="M41" s="184">
        <v>1.87</v>
      </c>
      <c r="N41" s="184">
        <v>1.87</v>
      </c>
      <c r="O41" s="184">
        <v>4.17</v>
      </c>
      <c r="P41" s="184">
        <v>5.15</v>
      </c>
    </row>
  </sheetData>
  <mergeCells count="1">
    <mergeCell ref="A1:P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67.xml><?xml version="1.0" encoding="utf-8"?>
<worksheet xmlns="http://schemas.openxmlformats.org/spreadsheetml/2006/main" xmlns:r="http://schemas.openxmlformats.org/officeDocument/2006/relationships">
  <dimension ref="A1:O90"/>
  <sheetViews>
    <sheetView workbookViewId="0">
      <selection activeCell="C23" sqref="C23"/>
    </sheetView>
  </sheetViews>
  <sheetFormatPr defaultColWidth="9.140625" defaultRowHeight="15"/>
  <cols>
    <col min="1" max="1" width="8.85546875" style="181" bestFit="1" customWidth="1"/>
    <col min="2" max="2" width="13.28515625" style="181" bestFit="1" customWidth="1"/>
    <col min="3" max="3" width="56.140625" style="181" bestFit="1" customWidth="1"/>
    <col min="4" max="4" width="3.7109375" style="181" bestFit="1" customWidth="1"/>
    <col min="5" max="5" width="4.42578125" style="181" bestFit="1" customWidth="1"/>
    <col min="6" max="6" width="5.28515625" style="181" bestFit="1" customWidth="1"/>
    <col min="7" max="7" width="3.7109375" style="181" bestFit="1" customWidth="1"/>
    <col min="8" max="8" width="4.42578125" style="181" bestFit="1" customWidth="1"/>
    <col min="9" max="15" width="5.28515625" style="181" bestFit="1" customWidth="1"/>
    <col min="16" max="16384" width="9.140625" style="181"/>
  </cols>
  <sheetData>
    <row r="1" spans="1:15" ht="137.25" customHeight="1">
      <c r="A1" s="260" t="s">
        <v>1057</v>
      </c>
      <c r="B1" s="260"/>
      <c r="C1" s="260"/>
      <c r="D1" s="260"/>
      <c r="E1" s="260"/>
      <c r="F1" s="260"/>
      <c r="G1" s="260"/>
      <c r="H1" s="260"/>
      <c r="I1" s="260"/>
      <c r="J1" s="260"/>
      <c r="K1" s="260"/>
      <c r="L1" s="260"/>
      <c r="M1" s="260"/>
      <c r="N1" s="260"/>
      <c r="O1" s="260"/>
    </row>
    <row r="2" spans="1:15" ht="129.75">
      <c r="A2" s="182" t="s">
        <v>505</v>
      </c>
      <c r="B2" s="182" t="s">
        <v>687</v>
      </c>
      <c r="C2" s="182" t="s">
        <v>1056</v>
      </c>
      <c r="D2" s="183" t="s">
        <v>776</v>
      </c>
      <c r="E2" s="183" t="s">
        <v>688</v>
      </c>
      <c r="F2" s="183" t="s">
        <v>796</v>
      </c>
      <c r="G2" s="183" t="s">
        <v>507</v>
      </c>
      <c r="H2" s="183" t="s">
        <v>508</v>
      </c>
      <c r="I2" s="183" t="s">
        <v>487</v>
      </c>
      <c r="J2" s="183" t="s">
        <v>488</v>
      </c>
      <c r="K2" s="183" t="s">
        <v>489</v>
      </c>
      <c r="L2" s="183" t="s">
        <v>490</v>
      </c>
      <c r="M2" s="183" t="s">
        <v>491</v>
      </c>
      <c r="N2" s="183" t="s">
        <v>495</v>
      </c>
      <c r="O2" s="183" t="s">
        <v>509</v>
      </c>
    </row>
    <row r="3" spans="1:15">
      <c r="A3" s="184" t="s">
        <v>3</v>
      </c>
      <c r="B3" s="184" t="s">
        <v>770</v>
      </c>
      <c r="C3" s="185" t="s">
        <v>1015</v>
      </c>
      <c r="D3" s="184">
        <v>1</v>
      </c>
      <c r="E3" s="184">
        <v>1.03</v>
      </c>
      <c r="F3" s="184">
        <v>9.5</v>
      </c>
      <c r="G3" s="184">
        <v>11</v>
      </c>
      <c r="H3" s="184">
        <v>0.86</v>
      </c>
      <c r="I3" s="184">
        <v>63.64</v>
      </c>
      <c r="J3" s="184">
        <v>27.27</v>
      </c>
      <c r="K3" s="184">
        <v>9.09</v>
      </c>
      <c r="L3" s="184">
        <v>0</v>
      </c>
      <c r="M3" s="184">
        <v>0</v>
      </c>
      <c r="N3" s="184">
        <v>0</v>
      </c>
      <c r="O3" s="184">
        <v>0</v>
      </c>
    </row>
    <row r="4" spans="1:15">
      <c r="A4" s="184" t="s">
        <v>9</v>
      </c>
      <c r="B4" s="184" t="s">
        <v>770</v>
      </c>
      <c r="C4" s="185" t="s">
        <v>1015</v>
      </c>
      <c r="D4" s="184">
        <v>1</v>
      </c>
      <c r="E4" s="184">
        <v>1.17</v>
      </c>
      <c r="F4" s="184">
        <v>9.6000000000000014</v>
      </c>
      <c r="G4" s="184">
        <v>12</v>
      </c>
      <c r="H4" s="184">
        <v>0.8</v>
      </c>
      <c r="I4" s="184">
        <v>58.33</v>
      </c>
      <c r="J4" s="184">
        <v>25</v>
      </c>
      <c r="K4" s="184">
        <v>8.33</v>
      </c>
      <c r="L4" s="184">
        <v>8.33</v>
      </c>
      <c r="M4" s="184">
        <v>0</v>
      </c>
      <c r="N4" s="184">
        <v>0</v>
      </c>
      <c r="O4" s="184">
        <v>0</v>
      </c>
    </row>
    <row r="5" spans="1:15">
      <c r="A5" s="184" t="s">
        <v>9</v>
      </c>
      <c r="B5" s="184" t="s">
        <v>771</v>
      </c>
      <c r="C5" s="185" t="s">
        <v>1017</v>
      </c>
      <c r="D5" s="184">
        <v>2</v>
      </c>
      <c r="E5" s="184">
        <v>0.95000000000000007</v>
      </c>
      <c r="F5" s="184">
        <v>5.2</v>
      </c>
      <c r="G5" s="184">
        <v>8</v>
      </c>
      <c r="H5" s="184">
        <v>0.65</v>
      </c>
      <c r="I5" s="184">
        <v>50</v>
      </c>
      <c r="J5" s="184">
        <v>12.5</v>
      </c>
      <c r="K5" s="184">
        <v>12.5</v>
      </c>
      <c r="L5" s="184">
        <v>12.5</v>
      </c>
      <c r="M5" s="184">
        <v>0</v>
      </c>
      <c r="N5" s="184">
        <v>12.5</v>
      </c>
      <c r="O5" s="184">
        <v>12.5</v>
      </c>
    </row>
    <row r="6" spans="1:15">
      <c r="A6" s="184" t="s">
        <v>9</v>
      </c>
      <c r="B6" s="184" t="s">
        <v>770</v>
      </c>
      <c r="C6" s="185" t="s">
        <v>990</v>
      </c>
      <c r="D6" s="184">
        <v>3</v>
      </c>
      <c r="E6" s="184">
        <v>0.81</v>
      </c>
      <c r="F6" s="184">
        <v>6.6999999999999993</v>
      </c>
      <c r="G6" s="184">
        <v>12</v>
      </c>
      <c r="H6" s="184">
        <v>0.56000000000000005</v>
      </c>
      <c r="I6" s="184">
        <v>16.670000000000002</v>
      </c>
      <c r="J6" s="184">
        <v>50</v>
      </c>
      <c r="K6" s="184">
        <v>8.33</v>
      </c>
      <c r="L6" s="184">
        <v>8.33</v>
      </c>
      <c r="M6" s="184">
        <v>8.33</v>
      </c>
      <c r="N6" s="184">
        <v>8.33</v>
      </c>
      <c r="O6" s="184">
        <v>0</v>
      </c>
    </row>
    <row r="7" spans="1:15">
      <c r="A7" s="184" t="s">
        <v>9</v>
      </c>
      <c r="B7" s="184" t="s">
        <v>770</v>
      </c>
      <c r="C7" s="185" t="s">
        <v>987</v>
      </c>
      <c r="D7" s="184">
        <v>4</v>
      </c>
      <c r="E7" s="184">
        <v>0.75</v>
      </c>
      <c r="F7" s="184">
        <v>4.1000000000000005</v>
      </c>
      <c r="G7" s="184">
        <v>8</v>
      </c>
      <c r="H7" s="184">
        <v>0.51</v>
      </c>
      <c r="I7" s="184">
        <v>12.5</v>
      </c>
      <c r="J7" s="184">
        <v>25</v>
      </c>
      <c r="K7" s="184">
        <v>50</v>
      </c>
      <c r="L7" s="184">
        <v>12.5</v>
      </c>
      <c r="M7" s="184">
        <v>0</v>
      </c>
      <c r="N7" s="184">
        <v>0</v>
      </c>
      <c r="O7" s="184">
        <v>0</v>
      </c>
    </row>
    <row r="8" spans="1:15">
      <c r="A8" s="184" t="s">
        <v>11</v>
      </c>
      <c r="B8" s="184" t="s">
        <v>770</v>
      </c>
      <c r="C8" s="185" t="s">
        <v>1007</v>
      </c>
      <c r="D8" s="184">
        <v>1</v>
      </c>
      <c r="E8" s="184">
        <v>1.1400000000000001</v>
      </c>
      <c r="F8" s="184">
        <v>7.8000000000000007</v>
      </c>
      <c r="G8" s="184">
        <v>9</v>
      </c>
      <c r="H8" s="184">
        <v>0.87</v>
      </c>
      <c r="I8" s="184">
        <v>66.67</v>
      </c>
      <c r="J8" s="184">
        <v>22.22</v>
      </c>
      <c r="K8" s="184">
        <v>11.11</v>
      </c>
      <c r="L8" s="184">
        <v>0</v>
      </c>
      <c r="M8" s="184">
        <v>0</v>
      </c>
      <c r="N8" s="184">
        <v>0</v>
      </c>
      <c r="O8" s="184">
        <v>0</v>
      </c>
    </row>
    <row r="9" spans="1:15">
      <c r="A9" s="184" t="s">
        <v>11</v>
      </c>
      <c r="B9" s="184" t="s">
        <v>770</v>
      </c>
      <c r="C9" s="185" t="s">
        <v>1013</v>
      </c>
      <c r="D9" s="184">
        <v>2</v>
      </c>
      <c r="E9" s="184">
        <v>0.98</v>
      </c>
      <c r="F9" s="184">
        <v>8.2000000000000011</v>
      </c>
      <c r="G9" s="184">
        <v>11</v>
      </c>
      <c r="H9" s="184">
        <v>0.75</v>
      </c>
      <c r="I9" s="184">
        <v>54.550000000000004</v>
      </c>
      <c r="J9" s="184">
        <v>18.18</v>
      </c>
      <c r="K9" s="184">
        <v>18.18</v>
      </c>
      <c r="L9" s="184">
        <v>0</v>
      </c>
      <c r="M9" s="184">
        <v>9.09</v>
      </c>
      <c r="N9" s="184">
        <v>0</v>
      </c>
      <c r="O9" s="184">
        <v>0</v>
      </c>
    </row>
    <row r="10" spans="1:15">
      <c r="A10" s="184" t="s">
        <v>11</v>
      </c>
      <c r="B10" s="184" t="s">
        <v>775</v>
      </c>
      <c r="C10" s="185" t="s">
        <v>1018</v>
      </c>
      <c r="D10" s="184">
        <v>3</v>
      </c>
      <c r="E10" s="184">
        <v>0.76</v>
      </c>
      <c r="F10" s="184">
        <v>5.2</v>
      </c>
      <c r="G10" s="184">
        <v>9</v>
      </c>
      <c r="H10" s="184">
        <v>0.57999999999999996</v>
      </c>
      <c r="I10" s="184">
        <v>22.22</v>
      </c>
      <c r="J10" s="184">
        <v>44.44</v>
      </c>
      <c r="K10" s="184">
        <v>11.11</v>
      </c>
      <c r="L10" s="184">
        <v>0</v>
      </c>
      <c r="M10" s="184">
        <v>0</v>
      </c>
      <c r="N10" s="184">
        <v>22.22</v>
      </c>
      <c r="O10" s="184">
        <v>22.22</v>
      </c>
    </row>
    <row r="11" spans="1:15">
      <c r="A11" s="184" t="s">
        <v>15</v>
      </c>
      <c r="B11" s="184" t="s">
        <v>775</v>
      </c>
      <c r="C11" s="185" t="s">
        <v>1018</v>
      </c>
      <c r="D11" s="184">
        <v>1</v>
      </c>
      <c r="E11" s="184">
        <v>1.42</v>
      </c>
      <c r="F11" s="184">
        <v>39.300000000000004</v>
      </c>
      <c r="G11" s="184">
        <v>51</v>
      </c>
      <c r="H11" s="184">
        <v>0.77</v>
      </c>
      <c r="I11" s="184">
        <v>45.1</v>
      </c>
      <c r="J11" s="184">
        <v>39.22</v>
      </c>
      <c r="K11" s="184">
        <v>9.8000000000000007</v>
      </c>
      <c r="L11" s="184">
        <v>5.88</v>
      </c>
      <c r="M11" s="184">
        <v>0</v>
      </c>
      <c r="N11" s="184">
        <v>0</v>
      </c>
      <c r="O11" s="184">
        <v>0</v>
      </c>
    </row>
    <row r="12" spans="1:15">
      <c r="A12" s="184" t="s">
        <v>15</v>
      </c>
      <c r="B12" s="184" t="s">
        <v>771</v>
      </c>
      <c r="C12" s="185" t="s">
        <v>1017</v>
      </c>
      <c r="D12" s="184">
        <v>2</v>
      </c>
      <c r="E12" s="184">
        <v>1.29</v>
      </c>
      <c r="F12" s="184">
        <v>4.9000000000000004</v>
      </c>
      <c r="G12" s="184">
        <v>7</v>
      </c>
      <c r="H12" s="184">
        <v>0.70000000000000007</v>
      </c>
      <c r="I12" s="184">
        <v>28.57</v>
      </c>
      <c r="J12" s="184">
        <v>42.86</v>
      </c>
      <c r="K12" s="184">
        <v>28.57</v>
      </c>
      <c r="L12" s="184">
        <v>0</v>
      </c>
      <c r="M12" s="184">
        <v>0</v>
      </c>
      <c r="N12" s="184">
        <v>0</v>
      </c>
      <c r="O12" s="184">
        <v>0</v>
      </c>
    </row>
    <row r="13" spans="1:15">
      <c r="A13" s="184" t="s">
        <v>15</v>
      </c>
      <c r="B13" s="184" t="s">
        <v>770</v>
      </c>
      <c r="C13" s="185" t="s">
        <v>1005</v>
      </c>
      <c r="D13" s="184">
        <v>3</v>
      </c>
      <c r="E13" s="184">
        <v>1.18</v>
      </c>
      <c r="F13" s="184">
        <v>17.3</v>
      </c>
      <c r="G13" s="184">
        <v>27</v>
      </c>
      <c r="H13" s="184">
        <v>0.64</v>
      </c>
      <c r="I13" s="184">
        <v>22.22</v>
      </c>
      <c r="J13" s="184">
        <v>48.15</v>
      </c>
      <c r="K13" s="184">
        <v>18.52</v>
      </c>
      <c r="L13" s="184">
        <v>7.41</v>
      </c>
      <c r="M13" s="184">
        <v>0</v>
      </c>
      <c r="N13" s="184">
        <v>3.7</v>
      </c>
      <c r="O13" s="184">
        <v>3.7</v>
      </c>
    </row>
    <row r="14" spans="1:15">
      <c r="A14" s="184" t="s">
        <v>15</v>
      </c>
      <c r="B14" s="184" t="s">
        <v>770</v>
      </c>
      <c r="C14" s="185" t="s">
        <v>1016</v>
      </c>
      <c r="D14" s="184">
        <v>4</v>
      </c>
      <c r="E14" s="184">
        <v>1.1500000000000001</v>
      </c>
      <c r="F14" s="184">
        <v>22.999999999999993</v>
      </c>
      <c r="G14" s="184">
        <v>37</v>
      </c>
      <c r="H14" s="184">
        <v>0.62</v>
      </c>
      <c r="I14" s="184">
        <v>27.03</v>
      </c>
      <c r="J14" s="184">
        <v>37.840000000000003</v>
      </c>
      <c r="K14" s="184">
        <v>18.920000000000002</v>
      </c>
      <c r="L14" s="184">
        <v>10.81</v>
      </c>
      <c r="M14" s="184">
        <v>0</v>
      </c>
      <c r="N14" s="184">
        <v>5.41</v>
      </c>
      <c r="O14" s="184">
        <v>5.41</v>
      </c>
    </row>
    <row r="15" spans="1:15">
      <c r="A15" s="184" t="s">
        <v>15</v>
      </c>
      <c r="B15" s="184" t="s">
        <v>770</v>
      </c>
      <c r="C15" s="185" t="s">
        <v>1011</v>
      </c>
      <c r="D15" s="184">
        <v>5</v>
      </c>
      <c r="E15" s="184">
        <v>1.02</v>
      </c>
      <c r="F15" s="184">
        <v>5</v>
      </c>
      <c r="G15" s="184">
        <v>9</v>
      </c>
      <c r="H15" s="184">
        <v>0.56000000000000005</v>
      </c>
      <c r="I15" s="184">
        <v>22.22</v>
      </c>
      <c r="J15" s="184">
        <v>44.44</v>
      </c>
      <c r="K15" s="184">
        <v>0</v>
      </c>
      <c r="L15" s="184">
        <v>22.22</v>
      </c>
      <c r="M15" s="184">
        <v>0</v>
      </c>
      <c r="N15" s="184">
        <v>11.11</v>
      </c>
      <c r="O15" s="184">
        <v>0</v>
      </c>
    </row>
    <row r="16" spans="1:15">
      <c r="A16" s="184" t="s">
        <v>15</v>
      </c>
      <c r="B16" s="184" t="s">
        <v>770</v>
      </c>
      <c r="C16" s="185" t="s">
        <v>1013</v>
      </c>
      <c r="D16" s="184">
        <v>6</v>
      </c>
      <c r="E16" s="184">
        <v>0.91</v>
      </c>
      <c r="F16" s="184">
        <v>79.100000000000094</v>
      </c>
      <c r="G16" s="184">
        <v>160</v>
      </c>
      <c r="H16" s="184">
        <v>0.49</v>
      </c>
      <c r="I16" s="184">
        <v>21.25</v>
      </c>
      <c r="J16" s="184">
        <v>24.38</v>
      </c>
      <c r="K16" s="184">
        <v>23.13</v>
      </c>
      <c r="L16" s="184">
        <v>18.75</v>
      </c>
      <c r="M16" s="184">
        <v>5.63</v>
      </c>
      <c r="N16" s="184">
        <v>6.88</v>
      </c>
      <c r="O16" s="184">
        <v>5.63</v>
      </c>
    </row>
    <row r="17" spans="1:15">
      <c r="A17" s="184" t="s">
        <v>15</v>
      </c>
      <c r="B17" s="184" t="s">
        <v>773</v>
      </c>
      <c r="C17" s="185" t="s">
        <v>1018</v>
      </c>
      <c r="D17" s="184">
        <v>7</v>
      </c>
      <c r="E17" s="184">
        <v>0.87</v>
      </c>
      <c r="F17" s="184">
        <v>22.100000000000005</v>
      </c>
      <c r="G17" s="184">
        <v>47</v>
      </c>
      <c r="H17" s="184">
        <v>0.47000000000000003</v>
      </c>
      <c r="I17" s="184">
        <v>19.150000000000002</v>
      </c>
      <c r="J17" s="184">
        <v>23.400000000000002</v>
      </c>
      <c r="K17" s="184">
        <v>21.28</v>
      </c>
      <c r="L17" s="184">
        <v>29.79</v>
      </c>
      <c r="M17" s="184">
        <v>4.26</v>
      </c>
      <c r="N17" s="184">
        <v>2.13</v>
      </c>
      <c r="O17" s="184">
        <v>0</v>
      </c>
    </row>
    <row r="18" spans="1:15">
      <c r="A18" s="184" t="s">
        <v>15</v>
      </c>
      <c r="B18" s="184" t="s">
        <v>770</v>
      </c>
      <c r="C18" s="185" t="s">
        <v>1008</v>
      </c>
      <c r="D18" s="184">
        <v>8</v>
      </c>
      <c r="E18" s="184">
        <v>0.79</v>
      </c>
      <c r="F18" s="184">
        <v>39.800000000000004</v>
      </c>
      <c r="G18" s="184">
        <v>93</v>
      </c>
      <c r="H18" s="184">
        <v>0.43</v>
      </c>
      <c r="I18" s="184">
        <v>11.83</v>
      </c>
      <c r="J18" s="184">
        <v>30.11</v>
      </c>
      <c r="K18" s="184">
        <v>20.43</v>
      </c>
      <c r="L18" s="184">
        <v>17.2</v>
      </c>
      <c r="M18" s="184">
        <v>9.68</v>
      </c>
      <c r="N18" s="184">
        <v>10.75</v>
      </c>
      <c r="O18" s="184">
        <v>7.53</v>
      </c>
    </row>
    <row r="19" spans="1:15">
      <c r="A19" s="184" t="s">
        <v>19</v>
      </c>
      <c r="B19" s="184" t="s">
        <v>772</v>
      </c>
      <c r="C19" s="185" t="s">
        <v>1018</v>
      </c>
      <c r="D19" s="184">
        <v>1</v>
      </c>
      <c r="E19" s="184">
        <v>1.22</v>
      </c>
      <c r="F19" s="184">
        <v>33.9</v>
      </c>
      <c r="G19" s="184">
        <v>36</v>
      </c>
      <c r="H19" s="184">
        <v>0.94000000000000006</v>
      </c>
      <c r="I19" s="184">
        <v>83.33</v>
      </c>
      <c r="J19" s="184">
        <v>13.89</v>
      </c>
      <c r="K19" s="184">
        <v>2.7800000000000002</v>
      </c>
      <c r="L19" s="184">
        <v>0</v>
      </c>
      <c r="M19" s="184">
        <v>0</v>
      </c>
      <c r="N19" s="184">
        <v>0</v>
      </c>
      <c r="O19" s="184">
        <v>0</v>
      </c>
    </row>
    <row r="20" spans="1:15">
      <c r="A20" s="184" t="s">
        <v>19</v>
      </c>
      <c r="B20" s="184" t="s">
        <v>770</v>
      </c>
      <c r="C20" s="185" t="s">
        <v>1006</v>
      </c>
      <c r="D20" s="184">
        <v>2</v>
      </c>
      <c r="E20" s="184">
        <v>1.1500000000000001</v>
      </c>
      <c r="F20" s="184">
        <v>7.1000000000000005</v>
      </c>
      <c r="G20" s="184">
        <v>8</v>
      </c>
      <c r="H20" s="184">
        <v>0.89</v>
      </c>
      <c r="I20" s="184">
        <v>62.5</v>
      </c>
      <c r="J20" s="184">
        <v>37.5</v>
      </c>
      <c r="K20" s="184">
        <v>0</v>
      </c>
      <c r="L20" s="184">
        <v>0</v>
      </c>
      <c r="M20" s="184">
        <v>0</v>
      </c>
      <c r="N20" s="184">
        <v>0</v>
      </c>
      <c r="O20" s="184">
        <v>0</v>
      </c>
    </row>
    <row r="21" spans="1:15">
      <c r="A21" s="184" t="s">
        <v>19</v>
      </c>
      <c r="B21" s="184" t="s">
        <v>774</v>
      </c>
      <c r="C21" s="185" t="s">
        <v>1018</v>
      </c>
      <c r="D21" s="184">
        <v>3</v>
      </c>
      <c r="E21" s="184">
        <v>1.07</v>
      </c>
      <c r="F21" s="184">
        <v>16.399999999999995</v>
      </c>
      <c r="G21" s="184">
        <v>20</v>
      </c>
      <c r="H21" s="184">
        <v>0.82000000000000006</v>
      </c>
      <c r="I21" s="184">
        <v>55</v>
      </c>
      <c r="J21" s="184">
        <v>35</v>
      </c>
      <c r="K21" s="184">
        <v>5</v>
      </c>
      <c r="L21" s="184">
        <v>5</v>
      </c>
      <c r="M21" s="184">
        <v>0</v>
      </c>
      <c r="N21" s="184">
        <v>0</v>
      </c>
      <c r="O21" s="184">
        <v>0</v>
      </c>
    </row>
    <row r="22" spans="1:15">
      <c r="A22" s="184" t="s">
        <v>19</v>
      </c>
      <c r="B22" s="184" t="s">
        <v>770</v>
      </c>
      <c r="C22" s="185" t="s">
        <v>1003</v>
      </c>
      <c r="D22" s="184">
        <v>4</v>
      </c>
      <c r="E22" s="184">
        <v>1.03</v>
      </c>
      <c r="F22" s="184">
        <v>41.050000000000011</v>
      </c>
      <c r="G22" s="184">
        <v>52</v>
      </c>
      <c r="H22" s="184">
        <v>0.79</v>
      </c>
      <c r="I22" s="184">
        <v>55.77</v>
      </c>
      <c r="J22" s="184">
        <v>28.85</v>
      </c>
      <c r="K22" s="184">
        <v>7.69</v>
      </c>
      <c r="L22" s="184">
        <v>5.7700000000000005</v>
      </c>
      <c r="M22" s="184">
        <v>0</v>
      </c>
      <c r="N22" s="184">
        <v>1.92</v>
      </c>
      <c r="O22" s="184">
        <v>0</v>
      </c>
    </row>
    <row r="23" spans="1:15">
      <c r="A23" s="184" t="s">
        <v>19</v>
      </c>
      <c r="B23" s="184" t="s">
        <v>770</v>
      </c>
      <c r="C23" s="185" t="s">
        <v>987</v>
      </c>
      <c r="D23" s="184">
        <v>5</v>
      </c>
      <c r="E23" s="184">
        <v>0.94000000000000006</v>
      </c>
      <c r="F23" s="184">
        <v>10.1</v>
      </c>
      <c r="G23" s="184">
        <v>14</v>
      </c>
      <c r="H23" s="184">
        <v>0.72</v>
      </c>
      <c r="I23" s="184">
        <v>42.86</v>
      </c>
      <c r="J23" s="184">
        <v>21.43</v>
      </c>
      <c r="K23" s="184">
        <v>35.71</v>
      </c>
      <c r="L23" s="184">
        <v>0</v>
      </c>
      <c r="M23" s="184">
        <v>0</v>
      </c>
      <c r="N23" s="184">
        <v>0</v>
      </c>
      <c r="O23" s="184">
        <v>0</v>
      </c>
    </row>
    <row r="24" spans="1:15">
      <c r="A24" s="184" t="s">
        <v>19</v>
      </c>
      <c r="B24" s="184" t="s">
        <v>770</v>
      </c>
      <c r="C24" s="185" t="s">
        <v>983</v>
      </c>
      <c r="D24" s="184">
        <v>6</v>
      </c>
      <c r="E24" s="184">
        <v>0.86</v>
      </c>
      <c r="F24" s="184">
        <v>5.3000000000000007</v>
      </c>
      <c r="G24" s="184">
        <v>8</v>
      </c>
      <c r="H24" s="184">
        <v>0.66</v>
      </c>
      <c r="I24" s="184">
        <v>50</v>
      </c>
      <c r="J24" s="184">
        <v>25</v>
      </c>
      <c r="K24" s="184">
        <v>12.5</v>
      </c>
      <c r="L24" s="184">
        <v>0</v>
      </c>
      <c r="M24" s="184">
        <v>0</v>
      </c>
      <c r="N24" s="184">
        <v>12.5</v>
      </c>
      <c r="O24" s="184">
        <v>0</v>
      </c>
    </row>
    <row r="25" spans="1:15">
      <c r="A25" s="184" t="s">
        <v>19</v>
      </c>
      <c r="B25" s="184" t="s">
        <v>770</v>
      </c>
      <c r="C25" s="185" t="s">
        <v>988</v>
      </c>
      <c r="D25" s="184">
        <v>7</v>
      </c>
      <c r="E25" s="184">
        <v>0.8</v>
      </c>
      <c r="F25" s="184">
        <v>6.8000000000000016</v>
      </c>
      <c r="G25" s="184">
        <v>11</v>
      </c>
      <c r="H25" s="184">
        <v>0.62</v>
      </c>
      <c r="I25" s="184">
        <v>18.18</v>
      </c>
      <c r="J25" s="184">
        <v>45.45</v>
      </c>
      <c r="K25" s="184">
        <v>27.27</v>
      </c>
      <c r="L25" s="184">
        <v>9.09</v>
      </c>
      <c r="M25" s="184">
        <v>0</v>
      </c>
      <c r="N25" s="184">
        <v>0</v>
      </c>
      <c r="O25" s="184">
        <v>0</v>
      </c>
    </row>
    <row r="26" spans="1:15">
      <c r="A26" s="184" t="s">
        <v>21</v>
      </c>
      <c r="B26" s="184" t="s">
        <v>770</v>
      </c>
      <c r="C26" s="185" t="s">
        <v>1003</v>
      </c>
      <c r="D26" s="184">
        <v>1</v>
      </c>
      <c r="E26" s="184">
        <v>1.55</v>
      </c>
      <c r="F26" s="184">
        <v>12.5</v>
      </c>
      <c r="G26" s="184">
        <v>14</v>
      </c>
      <c r="H26" s="184">
        <v>0.89</v>
      </c>
      <c r="I26" s="184">
        <v>64.290000000000006</v>
      </c>
      <c r="J26" s="184">
        <v>35.71</v>
      </c>
      <c r="K26" s="184">
        <v>0</v>
      </c>
      <c r="L26" s="184">
        <v>0</v>
      </c>
      <c r="M26" s="184">
        <v>0</v>
      </c>
      <c r="N26" s="184">
        <v>0</v>
      </c>
      <c r="O26" s="184">
        <v>0</v>
      </c>
    </row>
    <row r="27" spans="1:15">
      <c r="A27" s="184" t="s">
        <v>21</v>
      </c>
      <c r="B27" s="184" t="s">
        <v>770</v>
      </c>
      <c r="C27" s="185" t="s">
        <v>1012</v>
      </c>
      <c r="D27" s="184">
        <v>2</v>
      </c>
      <c r="E27" s="184">
        <v>1.33</v>
      </c>
      <c r="F27" s="184">
        <v>9.1999999999999993</v>
      </c>
      <c r="G27" s="184">
        <v>12</v>
      </c>
      <c r="H27" s="184">
        <v>0.77</v>
      </c>
      <c r="I27" s="184">
        <v>58.33</v>
      </c>
      <c r="J27" s="184">
        <v>25</v>
      </c>
      <c r="K27" s="184">
        <v>0</v>
      </c>
      <c r="L27" s="184">
        <v>8.33</v>
      </c>
      <c r="M27" s="184">
        <v>0</v>
      </c>
      <c r="N27" s="184">
        <v>8.33</v>
      </c>
      <c r="O27" s="184">
        <v>0</v>
      </c>
    </row>
    <row r="28" spans="1:15">
      <c r="A28" s="184" t="s">
        <v>21</v>
      </c>
      <c r="B28" s="184" t="s">
        <v>770</v>
      </c>
      <c r="C28" s="185" t="s">
        <v>991</v>
      </c>
      <c r="D28" s="184">
        <v>3</v>
      </c>
      <c r="E28" s="184">
        <v>1.1599999999999999</v>
      </c>
      <c r="F28" s="184">
        <v>21.999999999999996</v>
      </c>
      <c r="G28" s="184">
        <v>33</v>
      </c>
      <c r="H28" s="184">
        <v>0.67</v>
      </c>
      <c r="I28" s="184">
        <v>30.3</v>
      </c>
      <c r="J28" s="184">
        <v>42.42</v>
      </c>
      <c r="K28" s="184">
        <v>15.15</v>
      </c>
      <c r="L28" s="184">
        <v>6.0600000000000005</v>
      </c>
      <c r="M28" s="184">
        <v>0</v>
      </c>
      <c r="N28" s="184">
        <v>6.0600000000000005</v>
      </c>
      <c r="O28" s="184">
        <v>6.0600000000000005</v>
      </c>
    </row>
    <row r="29" spans="1:15">
      <c r="A29" s="184" t="s">
        <v>21</v>
      </c>
      <c r="B29" s="184" t="s">
        <v>770</v>
      </c>
      <c r="C29" s="185" t="s">
        <v>995</v>
      </c>
      <c r="D29" s="184">
        <v>3</v>
      </c>
      <c r="E29" s="184">
        <v>1.1599999999999999</v>
      </c>
      <c r="F29" s="184">
        <v>6</v>
      </c>
      <c r="G29" s="184">
        <v>9</v>
      </c>
      <c r="H29" s="184">
        <v>0.67</v>
      </c>
      <c r="I29" s="184">
        <v>33.33</v>
      </c>
      <c r="J29" s="184">
        <v>33.33</v>
      </c>
      <c r="K29" s="184">
        <v>22.22</v>
      </c>
      <c r="L29" s="184">
        <v>11.11</v>
      </c>
      <c r="M29" s="184">
        <v>0</v>
      </c>
      <c r="N29" s="184">
        <v>0</v>
      </c>
      <c r="O29" s="184">
        <v>0</v>
      </c>
    </row>
    <row r="30" spans="1:15">
      <c r="A30" s="184" t="s">
        <v>21</v>
      </c>
      <c r="B30" s="184" t="s">
        <v>770</v>
      </c>
      <c r="C30" s="185" t="s">
        <v>987</v>
      </c>
      <c r="D30" s="184">
        <v>5</v>
      </c>
      <c r="E30" s="184">
        <v>1.1400000000000001</v>
      </c>
      <c r="F30" s="184">
        <v>5.9</v>
      </c>
      <c r="G30" s="184">
        <v>9</v>
      </c>
      <c r="H30" s="184">
        <v>0.66</v>
      </c>
      <c r="I30" s="184">
        <v>44.44</v>
      </c>
      <c r="J30" s="184">
        <v>22.22</v>
      </c>
      <c r="K30" s="184">
        <v>11.11</v>
      </c>
      <c r="L30" s="184">
        <v>11.11</v>
      </c>
      <c r="M30" s="184">
        <v>0</v>
      </c>
      <c r="N30" s="184">
        <v>11.11</v>
      </c>
      <c r="O30" s="184">
        <v>11.11</v>
      </c>
    </row>
    <row r="31" spans="1:15">
      <c r="A31" s="184" t="s">
        <v>21</v>
      </c>
      <c r="B31" s="184" t="s">
        <v>770</v>
      </c>
      <c r="C31" s="185" t="s">
        <v>1058</v>
      </c>
      <c r="D31" s="184">
        <v>6</v>
      </c>
      <c r="E31" s="184">
        <v>1.1300000000000001</v>
      </c>
      <c r="F31" s="184">
        <v>7.8000000000000007</v>
      </c>
      <c r="G31" s="184">
        <v>12</v>
      </c>
      <c r="H31" s="184">
        <v>0.65</v>
      </c>
      <c r="I31" s="184">
        <v>16.670000000000002</v>
      </c>
      <c r="J31" s="184">
        <v>50</v>
      </c>
      <c r="K31" s="184">
        <v>33.33</v>
      </c>
      <c r="L31" s="184">
        <v>0</v>
      </c>
      <c r="M31" s="184">
        <v>0</v>
      </c>
      <c r="N31" s="184">
        <v>0</v>
      </c>
      <c r="O31" s="184">
        <v>0</v>
      </c>
    </row>
    <row r="32" spans="1:15">
      <c r="A32" s="184" t="s">
        <v>21</v>
      </c>
      <c r="B32" s="184" t="s">
        <v>770</v>
      </c>
      <c r="C32" s="185" t="s">
        <v>997</v>
      </c>
      <c r="D32" s="184">
        <v>6</v>
      </c>
      <c r="E32" s="184">
        <v>1.1300000000000001</v>
      </c>
      <c r="F32" s="184">
        <v>20.899999999999995</v>
      </c>
      <c r="G32" s="184">
        <v>32</v>
      </c>
      <c r="H32" s="184">
        <v>0.65</v>
      </c>
      <c r="I32" s="184">
        <v>31.25</v>
      </c>
      <c r="J32" s="184">
        <v>34.380000000000003</v>
      </c>
      <c r="K32" s="184">
        <v>21.88</v>
      </c>
      <c r="L32" s="184">
        <v>12.5</v>
      </c>
      <c r="M32" s="184">
        <v>0</v>
      </c>
      <c r="N32" s="184">
        <v>0</v>
      </c>
      <c r="O32" s="184">
        <v>0</v>
      </c>
    </row>
    <row r="33" spans="1:15">
      <c r="A33" s="184" t="s">
        <v>21</v>
      </c>
      <c r="B33" s="184" t="s">
        <v>770</v>
      </c>
      <c r="C33" s="185" t="s">
        <v>993</v>
      </c>
      <c r="D33" s="184">
        <v>8</v>
      </c>
      <c r="E33" s="184">
        <v>1.07</v>
      </c>
      <c r="F33" s="184">
        <v>27.199999999999989</v>
      </c>
      <c r="G33" s="184">
        <v>44</v>
      </c>
      <c r="H33" s="184">
        <v>0.62</v>
      </c>
      <c r="I33" s="184">
        <v>34.090000000000003</v>
      </c>
      <c r="J33" s="184">
        <v>27.27</v>
      </c>
      <c r="K33" s="184">
        <v>18.18</v>
      </c>
      <c r="L33" s="184">
        <v>13.64</v>
      </c>
      <c r="M33" s="184">
        <v>0</v>
      </c>
      <c r="N33" s="184">
        <v>6.82</v>
      </c>
      <c r="O33" s="184">
        <v>4.55</v>
      </c>
    </row>
    <row r="34" spans="1:15">
      <c r="A34" s="184" t="s">
        <v>21</v>
      </c>
      <c r="B34" s="184" t="s">
        <v>770</v>
      </c>
      <c r="C34" s="185" t="s">
        <v>1006</v>
      </c>
      <c r="D34" s="184">
        <v>8</v>
      </c>
      <c r="E34" s="184">
        <v>1.07</v>
      </c>
      <c r="F34" s="184">
        <v>11.100000000000001</v>
      </c>
      <c r="G34" s="184">
        <v>18</v>
      </c>
      <c r="H34" s="184">
        <v>0.62</v>
      </c>
      <c r="I34" s="184">
        <v>38.89</v>
      </c>
      <c r="J34" s="184">
        <v>11.11</v>
      </c>
      <c r="K34" s="184">
        <v>33.33</v>
      </c>
      <c r="L34" s="184">
        <v>16.670000000000002</v>
      </c>
      <c r="M34" s="184">
        <v>0</v>
      </c>
      <c r="N34" s="184">
        <v>0</v>
      </c>
      <c r="O34" s="184">
        <v>0</v>
      </c>
    </row>
    <row r="35" spans="1:15">
      <c r="A35" s="184" t="s">
        <v>21</v>
      </c>
      <c r="B35" s="184" t="s">
        <v>770</v>
      </c>
      <c r="C35" s="185" t="s">
        <v>984</v>
      </c>
      <c r="D35" s="184">
        <v>10</v>
      </c>
      <c r="E35" s="184">
        <v>0.95000000000000007</v>
      </c>
      <c r="F35" s="184">
        <v>22.499999999999996</v>
      </c>
      <c r="G35" s="184">
        <v>41</v>
      </c>
      <c r="H35" s="184">
        <v>0.55000000000000004</v>
      </c>
      <c r="I35" s="184">
        <v>12.200000000000001</v>
      </c>
      <c r="J35" s="184">
        <v>46.34</v>
      </c>
      <c r="K35" s="184">
        <v>21.95</v>
      </c>
      <c r="L35" s="184">
        <v>14.63</v>
      </c>
      <c r="M35" s="184">
        <v>0</v>
      </c>
      <c r="N35" s="184">
        <v>4.88</v>
      </c>
      <c r="O35" s="184">
        <v>4.88</v>
      </c>
    </row>
    <row r="36" spans="1:15">
      <c r="A36" s="184" t="s">
        <v>21</v>
      </c>
      <c r="B36" s="184" t="s">
        <v>770</v>
      </c>
      <c r="C36" s="185" t="s">
        <v>985</v>
      </c>
      <c r="D36" s="184">
        <v>11</v>
      </c>
      <c r="E36" s="184">
        <v>0.92</v>
      </c>
      <c r="F36" s="184">
        <v>4.8</v>
      </c>
      <c r="G36" s="184">
        <v>9</v>
      </c>
      <c r="H36" s="184">
        <v>0.53</v>
      </c>
      <c r="I36" s="184">
        <v>22.22</v>
      </c>
      <c r="J36" s="184">
        <v>22.22</v>
      </c>
      <c r="K36" s="184">
        <v>33.33</v>
      </c>
      <c r="L36" s="184">
        <v>22.22</v>
      </c>
      <c r="M36" s="184">
        <v>0</v>
      </c>
      <c r="N36" s="184">
        <v>0</v>
      </c>
      <c r="O36" s="184">
        <v>0</v>
      </c>
    </row>
    <row r="37" spans="1:15">
      <c r="A37" s="184" t="s">
        <v>21</v>
      </c>
      <c r="B37" s="184" t="s">
        <v>771</v>
      </c>
      <c r="C37" s="185" t="s">
        <v>1017</v>
      </c>
      <c r="D37" s="184">
        <v>12</v>
      </c>
      <c r="E37" s="184">
        <v>0.78</v>
      </c>
      <c r="F37" s="184">
        <v>19.899999999999999</v>
      </c>
      <c r="G37" s="184">
        <v>44</v>
      </c>
      <c r="H37" s="184">
        <v>0.45</v>
      </c>
      <c r="I37" s="184">
        <v>15.91</v>
      </c>
      <c r="J37" s="184">
        <v>25</v>
      </c>
      <c r="K37" s="184">
        <v>27.27</v>
      </c>
      <c r="L37" s="184">
        <v>9.09</v>
      </c>
      <c r="M37" s="184">
        <v>6.82</v>
      </c>
      <c r="N37" s="184">
        <v>15.91</v>
      </c>
      <c r="O37" s="184">
        <v>15.91</v>
      </c>
    </row>
    <row r="38" spans="1:15">
      <c r="A38" s="184" t="s">
        <v>21</v>
      </c>
      <c r="B38" s="184" t="s">
        <v>770</v>
      </c>
      <c r="C38" s="185" t="s">
        <v>998</v>
      </c>
      <c r="D38" s="184">
        <v>13</v>
      </c>
      <c r="E38" s="184">
        <v>0.71</v>
      </c>
      <c r="F38" s="184">
        <v>3.7</v>
      </c>
      <c r="G38" s="184">
        <v>9</v>
      </c>
      <c r="H38" s="184">
        <v>0.41000000000000003</v>
      </c>
      <c r="I38" s="184">
        <v>11.11</v>
      </c>
      <c r="J38" s="184">
        <v>33.33</v>
      </c>
      <c r="K38" s="184">
        <v>11.11</v>
      </c>
      <c r="L38" s="184">
        <v>22.22</v>
      </c>
      <c r="M38" s="184">
        <v>11.11</v>
      </c>
      <c r="N38" s="184">
        <v>11.11</v>
      </c>
      <c r="O38" s="184">
        <v>0</v>
      </c>
    </row>
    <row r="39" spans="1:15">
      <c r="A39" s="184" t="s">
        <v>21</v>
      </c>
      <c r="B39" s="184" t="s">
        <v>770</v>
      </c>
      <c r="C39" s="185" t="s">
        <v>986</v>
      </c>
      <c r="D39" s="184">
        <v>14</v>
      </c>
      <c r="E39" s="184">
        <v>0.6</v>
      </c>
      <c r="F39" s="184">
        <v>11.099999999999998</v>
      </c>
      <c r="G39" s="184">
        <v>32</v>
      </c>
      <c r="H39" s="184">
        <v>0.35000000000000003</v>
      </c>
      <c r="I39" s="184">
        <v>15.63</v>
      </c>
      <c r="J39" s="184">
        <v>9.3800000000000008</v>
      </c>
      <c r="K39" s="184">
        <v>25</v>
      </c>
      <c r="L39" s="184">
        <v>25</v>
      </c>
      <c r="M39" s="184">
        <v>6.25</v>
      </c>
      <c r="N39" s="184">
        <v>18.75</v>
      </c>
      <c r="O39" s="184">
        <v>12.5</v>
      </c>
    </row>
    <row r="40" spans="1:15">
      <c r="A40" s="184" t="s">
        <v>23</v>
      </c>
      <c r="B40" s="184" t="s">
        <v>772</v>
      </c>
      <c r="C40" s="185" t="s">
        <v>1018</v>
      </c>
      <c r="D40" s="184">
        <v>1</v>
      </c>
      <c r="E40" s="184">
        <v>1.74</v>
      </c>
      <c r="F40" s="184">
        <v>18.799999999999997</v>
      </c>
      <c r="G40" s="184">
        <v>20</v>
      </c>
      <c r="H40" s="184">
        <v>0.94000000000000006</v>
      </c>
      <c r="I40" s="184">
        <v>80</v>
      </c>
      <c r="J40" s="184">
        <v>20</v>
      </c>
      <c r="K40" s="184">
        <v>0</v>
      </c>
      <c r="L40" s="184">
        <v>0</v>
      </c>
      <c r="M40" s="184">
        <v>0</v>
      </c>
      <c r="N40" s="184">
        <v>0</v>
      </c>
      <c r="O40" s="184">
        <v>0</v>
      </c>
    </row>
    <row r="41" spans="1:15">
      <c r="A41" s="184" t="s">
        <v>23</v>
      </c>
      <c r="B41" s="184" t="s">
        <v>770</v>
      </c>
      <c r="C41" s="185" t="s">
        <v>996</v>
      </c>
      <c r="D41" s="184">
        <v>2</v>
      </c>
      <c r="E41" s="184">
        <v>1.73</v>
      </c>
      <c r="F41" s="184">
        <v>8.4</v>
      </c>
      <c r="G41" s="184">
        <v>9</v>
      </c>
      <c r="H41" s="184">
        <v>0.93</v>
      </c>
      <c r="I41" s="184">
        <v>77.78</v>
      </c>
      <c r="J41" s="184">
        <v>22.22</v>
      </c>
      <c r="K41" s="184">
        <v>0</v>
      </c>
      <c r="L41" s="184">
        <v>0</v>
      </c>
      <c r="M41" s="184">
        <v>0</v>
      </c>
      <c r="N41" s="184">
        <v>0</v>
      </c>
      <c r="O41" s="184">
        <v>0</v>
      </c>
    </row>
    <row r="42" spans="1:15">
      <c r="A42" s="184" t="s">
        <v>23</v>
      </c>
      <c r="B42" s="184" t="s">
        <v>770</v>
      </c>
      <c r="C42" s="185" t="s">
        <v>986</v>
      </c>
      <c r="D42" s="184">
        <v>3</v>
      </c>
      <c r="E42" s="184">
        <v>1.35</v>
      </c>
      <c r="F42" s="184">
        <v>7.9999999999999991</v>
      </c>
      <c r="G42" s="184">
        <v>11</v>
      </c>
      <c r="H42" s="184">
        <v>0.73</v>
      </c>
      <c r="I42" s="184">
        <v>45.45</v>
      </c>
      <c r="J42" s="184">
        <v>36.36</v>
      </c>
      <c r="K42" s="184">
        <v>0</v>
      </c>
      <c r="L42" s="184">
        <v>18.18</v>
      </c>
      <c r="M42" s="184">
        <v>0</v>
      </c>
      <c r="N42" s="184">
        <v>0</v>
      </c>
      <c r="O42" s="184">
        <v>0</v>
      </c>
    </row>
    <row r="43" spans="1:15">
      <c r="A43" s="184" t="s">
        <v>23</v>
      </c>
      <c r="B43" s="184" t="s">
        <v>775</v>
      </c>
      <c r="C43" s="185" t="s">
        <v>1018</v>
      </c>
      <c r="D43" s="184">
        <v>4</v>
      </c>
      <c r="E43" s="184">
        <v>1.28</v>
      </c>
      <c r="F43" s="184">
        <v>23.499999999999993</v>
      </c>
      <c r="G43" s="184">
        <v>34</v>
      </c>
      <c r="H43" s="184">
        <v>0.69000000000000006</v>
      </c>
      <c r="I43" s="184">
        <v>35.29</v>
      </c>
      <c r="J43" s="184">
        <v>29.41</v>
      </c>
      <c r="K43" s="184">
        <v>32.35</v>
      </c>
      <c r="L43" s="184">
        <v>2.94</v>
      </c>
      <c r="M43" s="184">
        <v>0</v>
      </c>
      <c r="N43" s="184">
        <v>0</v>
      </c>
      <c r="O43" s="184">
        <v>0</v>
      </c>
    </row>
    <row r="44" spans="1:15">
      <c r="A44" s="184" t="s">
        <v>23</v>
      </c>
      <c r="B44" s="184" t="s">
        <v>770</v>
      </c>
      <c r="C44" s="185" t="s">
        <v>985</v>
      </c>
      <c r="D44" s="184">
        <v>5</v>
      </c>
      <c r="E44" s="184">
        <v>1.2</v>
      </c>
      <c r="F44" s="184">
        <v>24.599999999999991</v>
      </c>
      <c r="G44" s="184">
        <v>38</v>
      </c>
      <c r="H44" s="184">
        <v>0.65</v>
      </c>
      <c r="I44" s="184">
        <v>31.580000000000002</v>
      </c>
      <c r="J44" s="184">
        <v>34.21</v>
      </c>
      <c r="K44" s="184">
        <v>21.05</v>
      </c>
      <c r="L44" s="184">
        <v>7.8900000000000006</v>
      </c>
      <c r="M44" s="184">
        <v>2.63</v>
      </c>
      <c r="N44" s="184">
        <v>2.63</v>
      </c>
      <c r="O44" s="184">
        <v>0</v>
      </c>
    </row>
    <row r="45" spans="1:15">
      <c r="A45" s="184" t="s">
        <v>23</v>
      </c>
      <c r="B45" s="184" t="s">
        <v>770</v>
      </c>
      <c r="C45" s="185" t="s">
        <v>1010</v>
      </c>
      <c r="D45" s="184">
        <v>6</v>
      </c>
      <c r="E45" s="184">
        <v>1.1000000000000001</v>
      </c>
      <c r="F45" s="184">
        <v>30.699999999999989</v>
      </c>
      <c r="G45" s="184">
        <v>52</v>
      </c>
      <c r="H45" s="184">
        <v>0.59</v>
      </c>
      <c r="I45" s="184">
        <v>26.92</v>
      </c>
      <c r="J45" s="184">
        <v>30.77</v>
      </c>
      <c r="K45" s="184">
        <v>25</v>
      </c>
      <c r="L45" s="184">
        <v>5.7700000000000005</v>
      </c>
      <c r="M45" s="184">
        <v>1.92</v>
      </c>
      <c r="N45" s="184">
        <v>9.620000000000001</v>
      </c>
      <c r="O45" s="184">
        <v>7.69</v>
      </c>
    </row>
    <row r="46" spans="1:15">
      <c r="A46" s="184" t="s">
        <v>23</v>
      </c>
      <c r="B46" s="184" t="s">
        <v>770</v>
      </c>
      <c r="C46" s="185" t="s">
        <v>1014</v>
      </c>
      <c r="D46" s="184">
        <v>7</v>
      </c>
      <c r="E46" s="184">
        <v>1.0900000000000001</v>
      </c>
      <c r="F46" s="184">
        <v>5.3</v>
      </c>
      <c r="G46" s="184">
        <v>9</v>
      </c>
      <c r="H46" s="184">
        <v>0.59</v>
      </c>
      <c r="I46" s="184">
        <v>33.33</v>
      </c>
      <c r="J46" s="184">
        <v>22.22</v>
      </c>
      <c r="K46" s="184">
        <v>22.22</v>
      </c>
      <c r="L46" s="184">
        <v>11.11</v>
      </c>
      <c r="M46" s="184">
        <v>0</v>
      </c>
      <c r="N46" s="184">
        <v>11.11</v>
      </c>
      <c r="O46" s="184">
        <v>11.11</v>
      </c>
    </row>
    <row r="47" spans="1:15">
      <c r="A47" s="184" t="s">
        <v>23</v>
      </c>
      <c r="B47" s="184" t="s">
        <v>770</v>
      </c>
      <c r="C47" s="185" t="s">
        <v>993</v>
      </c>
      <c r="D47" s="184">
        <v>8</v>
      </c>
      <c r="E47" s="184">
        <v>1.08</v>
      </c>
      <c r="F47" s="184">
        <v>8.6999999999999993</v>
      </c>
      <c r="G47" s="184">
        <v>15</v>
      </c>
      <c r="H47" s="184">
        <v>0.57999999999999996</v>
      </c>
      <c r="I47" s="184">
        <v>33.33</v>
      </c>
      <c r="J47" s="184">
        <v>20</v>
      </c>
      <c r="K47" s="184">
        <v>20</v>
      </c>
      <c r="L47" s="184">
        <v>26.67</v>
      </c>
      <c r="M47" s="184">
        <v>0</v>
      </c>
      <c r="N47" s="184">
        <v>0</v>
      </c>
      <c r="O47" s="184">
        <v>0</v>
      </c>
    </row>
    <row r="48" spans="1:15">
      <c r="A48" s="184" t="s">
        <v>23</v>
      </c>
      <c r="B48" s="184" t="s">
        <v>770</v>
      </c>
      <c r="C48" s="185" t="s">
        <v>998</v>
      </c>
      <c r="D48" s="184">
        <v>8</v>
      </c>
      <c r="E48" s="184">
        <v>1.08</v>
      </c>
      <c r="F48" s="184">
        <v>5.8</v>
      </c>
      <c r="G48" s="184">
        <v>10</v>
      </c>
      <c r="H48" s="184">
        <v>0.57999999999999996</v>
      </c>
      <c r="I48" s="184">
        <v>30</v>
      </c>
      <c r="J48" s="184">
        <v>20</v>
      </c>
      <c r="K48" s="184">
        <v>30</v>
      </c>
      <c r="L48" s="184">
        <v>20</v>
      </c>
      <c r="M48" s="184">
        <v>0</v>
      </c>
      <c r="N48" s="184">
        <v>0</v>
      </c>
      <c r="O48" s="184">
        <v>0</v>
      </c>
    </row>
    <row r="49" spans="1:15">
      <c r="A49" s="184" t="s">
        <v>23</v>
      </c>
      <c r="B49" s="184" t="s">
        <v>770</v>
      </c>
      <c r="C49" s="185" t="s">
        <v>1003</v>
      </c>
      <c r="D49" s="184">
        <v>10</v>
      </c>
      <c r="E49" s="184">
        <v>1.05</v>
      </c>
      <c r="F49" s="184">
        <v>17.600000000000001</v>
      </c>
      <c r="G49" s="184">
        <v>31</v>
      </c>
      <c r="H49" s="184">
        <v>0.57000000000000006</v>
      </c>
      <c r="I49" s="184">
        <v>29.03</v>
      </c>
      <c r="J49" s="184">
        <v>16.13</v>
      </c>
      <c r="K49" s="184">
        <v>38.71</v>
      </c>
      <c r="L49" s="184">
        <v>9.68</v>
      </c>
      <c r="M49" s="184">
        <v>0</v>
      </c>
      <c r="N49" s="184">
        <v>6.45</v>
      </c>
      <c r="O49" s="184">
        <v>6.45</v>
      </c>
    </row>
    <row r="50" spans="1:15">
      <c r="A50" s="184" t="s">
        <v>23</v>
      </c>
      <c r="B50" s="184" t="s">
        <v>770</v>
      </c>
      <c r="C50" s="185" t="s">
        <v>1004</v>
      </c>
      <c r="D50" s="184">
        <v>11</v>
      </c>
      <c r="E50" s="184">
        <v>1.04</v>
      </c>
      <c r="F50" s="184">
        <v>7.3000000000000016</v>
      </c>
      <c r="G50" s="184">
        <v>13</v>
      </c>
      <c r="H50" s="184">
        <v>0.56000000000000005</v>
      </c>
      <c r="I50" s="184">
        <v>30.77</v>
      </c>
      <c r="J50" s="184">
        <v>23.080000000000002</v>
      </c>
      <c r="K50" s="184">
        <v>23.080000000000002</v>
      </c>
      <c r="L50" s="184">
        <v>0</v>
      </c>
      <c r="M50" s="184">
        <v>0</v>
      </c>
      <c r="N50" s="184">
        <v>23.080000000000002</v>
      </c>
      <c r="O50" s="184">
        <v>23.080000000000002</v>
      </c>
    </row>
    <row r="51" spans="1:15">
      <c r="A51" s="184" t="s">
        <v>23</v>
      </c>
      <c r="B51" s="184" t="s">
        <v>770</v>
      </c>
      <c r="C51" s="185" t="s">
        <v>991</v>
      </c>
      <c r="D51" s="184">
        <v>12</v>
      </c>
      <c r="E51" s="184">
        <v>1.02</v>
      </c>
      <c r="F51" s="184">
        <v>22.599999999999991</v>
      </c>
      <c r="G51" s="184">
        <v>41</v>
      </c>
      <c r="H51" s="184">
        <v>0.55000000000000004</v>
      </c>
      <c r="I51" s="184">
        <v>21.95</v>
      </c>
      <c r="J51" s="184">
        <v>36.590000000000003</v>
      </c>
      <c r="K51" s="184">
        <v>14.63</v>
      </c>
      <c r="L51" s="184">
        <v>17.07</v>
      </c>
      <c r="M51" s="184">
        <v>0</v>
      </c>
      <c r="N51" s="184">
        <v>9.76</v>
      </c>
      <c r="O51" s="184">
        <v>9.76</v>
      </c>
    </row>
    <row r="52" spans="1:15">
      <c r="A52" s="184" t="s">
        <v>23</v>
      </c>
      <c r="B52" s="184" t="s">
        <v>770</v>
      </c>
      <c r="C52" s="185" t="s">
        <v>1001</v>
      </c>
      <c r="D52" s="184">
        <v>12</v>
      </c>
      <c r="E52" s="184">
        <v>1.02</v>
      </c>
      <c r="F52" s="184">
        <v>22.599999999999994</v>
      </c>
      <c r="G52" s="184">
        <v>41</v>
      </c>
      <c r="H52" s="184">
        <v>0.55000000000000004</v>
      </c>
      <c r="I52" s="184">
        <v>26.830000000000002</v>
      </c>
      <c r="J52" s="184">
        <v>31.71</v>
      </c>
      <c r="K52" s="184">
        <v>12.200000000000001</v>
      </c>
      <c r="L52" s="184">
        <v>12.200000000000001</v>
      </c>
      <c r="M52" s="184">
        <v>0</v>
      </c>
      <c r="N52" s="184">
        <v>17.07</v>
      </c>
      <c r="O52" s="184">
        <v>14.63</v>
      </c>
    </row>
    <row r="53" spans="1:15">
      <c r="A53" s="184" t="s">
        <v>23</v>
      </c>
      <c r="B53" s="184" t="s">
        <v>770</v>
      </c>
      <c r="C53" s="185" t="s">
        <v>984</v>
      </c>
      <c r="D53" s="184">
        <v>14</v>
      </c>
      <c r="E53" s="184">
        <v>1</v>
      </c>
      <c r="F53" s="184">
        <v>9.1999999999999993</v>
      </c>
      <c r="G53" s="184">
        <v>17</v>
      </c>
      <c r="H53" s="184">
        <v>0.54</v>
      </c>
      <c r="I53" s="184">
        <v>29.41</v>
      </c>
      <c r="J53" s="184">
        <v>17.650000000000002</v>
      </c>
      <c r="K53" s="184">
        <v>29.41</v>
      </c>
      <c r="L53" s="184">
        <v>5.88</v>
      </c>
      <c r="M53" s="184">
        <v>5.88</v>
      </c>
      <c r="N53" s="184">
        <v>11.76</v>
      </c>
      <c r="O53" s="184">
        <v>0</v>
      </c>
    </row>
    <row r="54" spans="1:15">
      <c r="A54" s="184" t="s">
        <v>23</v>
      </c>
      <c r="B54" s="184" t="s">
        <v>770</v>
      </c>
      <c r="C54" s="185" t="s">
        <v>1000</v>
      </c>
      <c r="D54" s="184">
        <v>15</v>
      </c>
      <c r="E54" s="184">
        <v>0.98</v>
      </c>
      <c r="F54" s="184">
        <v>37.399999999999991</v>
      </c>
      <c r="G54" s="184">
        <v>71</v>
      </c>
      <c r="H54" s="184">
        <v>0.53</v>
      </c>
      <c r="I54" s="184">
        <v>23.94</v>
      </c>
      <c r="J54" s="184">
        <v>26.76</v>
      </c>
      <c r="K54" s="184">
        <v>22.54</v>
      </c>
      <c r="L54" s="184">
        <v>9.86</v>
      </c>
      <c r="M54" s="184">
        <v>0</v>
      </c>
      <c r="N54" s="184">
        <v>16.899999999999999</v>
      </c>
      <c r="O54" s="184">
        <v>15.49</v>
      </c>
    </row>
    <row r="55" spans="1:15">
      <c r="A55" s="184" t="s">
        <v>23</v>
      </c>
      <c r="B55" s="184" t="s">
        <v>770</v>
      </c>
      <c r="C55" s="185" t="s">
        <v>1006</v>
      </c>
      <c r="D55" s="184">
        <v>16</v>
      </c>
      <c r="E55" s="184">
        <v>0.93</v>
      </c>
      <c r="F55" s="184">
        <v>4.4999999999999991</v>
      </c>
      <c r="G55" s="184">
        <v>9</v>
      </c>
      <c r="H55" s="184">
        <v>0.5</v>
      </c>
      <c r="I55" s="184">
        <v>0</v>
      </c>
      <c r="J55" s="184">
        <v>44.44</v>
      </c>
      <c r="K55" s="184">
        <v>44.44</v>
      </c>
      <c r="L55" s="184">
        <v>11.11</v>
      </c>
      <c r="M55" s="184">
        <v>0</v>
      </c>
      <c r="N55" s="184">
        <v>0</v>
      </c>
      <c r="O55" s="184">
        <v>0</v>
      </c>
    </row>
    <row r="56" spans="1:15">
      <c r="A56" s="184" t="s">
        <v>23</v>
      </c>
      <c r="B56" s="184" t="s">
        <v>771</v>
      </c>
      <c r="C56" s="185" t="s">
        <v>1017</v>
      </c>
      <c r="D56" s="184">
        <v>17</v>
      </c>
      <c r="E56" s="184">
        <v>0.92</v>
      </c>
      <c r="F56" s="184">
        <v>13.899999999999999</v>
      </c>
      <c r="G56" s="184">
        <v>28</v>
      </c>
      <c r="H56" s="184">
        <v>0.5</v>
      </c>
      <c r="I56" s="184">
        <v>25</v>
      </c>
      <c r="J56" s="184">
        <v>17.86</v>
      </c>
      <c r="K56" s="184">
        <v>28.57</v>
      </c>
      <c r="L56" s="184">
        <v>7.1400000000000006</v>
      </c>
      <c r="M56" s="184">
        <v>10.71</v>
      </c>
      <c r="N56" s="184">
        <v>10.71</v>
      </c>
      <c r="O56" s="184">
        <v>10.71</v>
      </c>
    </row>
    <row r="57" spans="1:15">
      <c r="A57" s="184" t="s">
        <v>23</v>
      </c>
      <c r="B57" s="184" t="s">
        <v>770</v>
      </c>
      <c r="C57" s="185" t="s">
        <v>992</v>
      </c>
      <c r="D57" s="184">
        <v>18</v>
      </c>
      <c r="E57" s="184">
        <v>0.8</v>
      </c>
      <c r="F57" s="184">
        <v>18</v>
      </c>
      <c r="G57" s="184">
        <v>42</v>
      </c>
      <c r="H57" s="184">
        <v>0.43</v>
      </c>
      <c r="I57" s="184">
        <v>11.9</v>
      </c>
      <c r="J57" s="184">
        <v>23.81</v>
      </c>
      <c r="K57" s="184">
        <v>30.95</v>
      </c>
      <c r="L57" s="184">
        <v>19.05</v>
      </c>
      <c r="M57" s="184">
        <v>0</v>
      </c>
      <c r="N57" s="184">
        <v>14.290000000000001</v>
      </c>
      <c r="O57" s="184">
        <v>2.38</v>
      </c>
    </row>
    <row r="58" spans="1:15">
      <c r="A58" s="184" t="s">
        <v>23</v>
      </c>
      <c r="B58" s="184" t="s">
        <v>770</v>
      </c>
      <c r="C58" s="185" t="s">
        <v>995</v>
      </c>
      <c r="D58" s="184">
        <v>19</v>
      </c>
      <c r="E58" s="184">
        <v>0.78</v>
      </c>
      <c r="F58" s="184">
        <v>5.8999999999999995</v>
      </c>
      <c r="G58" s="184">
        <v>14</v>
      </c>
      <c r="H58" s="184">
        <v>0.42</v>
      </c>
      <c r="I58" s="184">
        <v>7.1400000000000006</v>
      </c>
      <c r="J58" s="184">
        <v>14.290000000000001</v>
      </c>
      <c r="K58" s="184">
        <v>57.14</v>
      </c>
      <c r="L58" s="184">
        <v>21.43</v>
      </c>
      <c r="M58" s="184">
        <v>0</v>
      </c>
      <c r="N58" s="184">
        <v>0</v>
      </c>
      <c r="O58" s="184">
        <v>0</v>
      </c>
    </row>
    <row r="59" spans="1:15">
      <c r="A59" s="184" t="s">
        <v>23</v>
      </c>
      <c r="B59" s="184" t="s">
        <v>770</v>
      </c>
      <c r="C59" s="185" t="s">
        <v>999</v>
      </c>
      <c r="D59" s="184">
        <v>19</v>
      </c>
      <c r="E59" s="184">
        <v>0.78</v>
      </c>
      <c r="F59" s="184">
        <v>7.1000000000000005</v>
      </c>
      <c r="G59" s="184">
        <v>17</v>
      </c>
      <c r="H59" s="184">
        <v>0.42</v>
      </c>
      <c r="I59" s="184">
        <v>11.76</v>
      </c>
      <c r="J59" s="184">
        <v>17.650000000000002</v>
      </c>
      <c r="K59" s="184">
        <v>41.18</v>
      </c>
      <c r="L59" s="184">
        <v>11.76</v>
      </c>
      <c r="M59" s="184">
        <v>5.88</v>
      </c>
      <c r="N59" s="184">
        <v>11.76</v>
      </c>
      <c r="O59" s="184">
        <v>11.76</v>
      </c>
    </row>
    <row r="60" spans="1:15">
      <c r="A60" s="184" t="s">
        <v>23</v>
      </c>
      <c r="B60" s="184" t="s">
        <v>770</v>
      </c>
      <c r="C60" s="185" t="s">
        <v>983</v>
      </c>
      <c r="D60" s="184">
        <v>21</v>
      </c>
      <c r="E60" s="184">
        <v>0.68</v>
      </c>
      <c r="F60" s="184">
        <v>32.59999999999998</v>
      </c>
      <c r="G60" s="184">
        <v>89</v>
      </c>
      <c r="H60" s="184">
        <v>0.37</v>
      </c>
      <c r="I60" s="184">
        <v>10.11</v>
      </c>
      <c r="J60" s="184">
        <v>25.84</v>
      </c>
      <c r="K60" s="184">
        <v>20.22</v>
      </c>
      <c r="L60" s="184">
        <v>3.37</v>
      </c>
      <c r="M60" s="184">
        <v>0</v>
      </c>
      <c r="N60" s="184">
        <v>40.450000000000003</v>
      </c>
      <c r="O60" s="184">
        <v>39.33</v>
      </c>
    </row>
    <row r="61" spans="1:15">
      <c r="A61" s="184" t="s">
        <v>23</v>
      </c>
      <c r="B61" s="184" t="s">
        <v>770</v>
      </c>
      <c r="C61" s="185" t="s">
        <v>1002</v>
      </c>
      <c r="D61" s="184">
        <v>22</v>
      </c>
      <c r="E61" s="184">
        <v>0.63</v>
      </c>
      <c r="F61" s="184">
        <v>2.6999999999999997</v>
      </c>
      <c r="G61" s="184">
        <v>8</v>
      </c>
      <c r="H61" s="184">
        <v>0.34</v>
      </c>
      <c r="I61" s="184">
        <v>0</v>
      </c>
      <c r="J61" s="184">
        <v>25</v>
      </c>
      <c r="K61" s="184">
        <v>37.5</v>
      </c>
      <c r="L61" s="184">
        <v>12.5</v>
      </c>
      <c r="M61" s="184">
        <v>12.5</v>
      </c>
      <c r="N61" s="184">
        <v>12.5</v>
      </c>
      <c r="O61" s="184">
        <v>0</v>
      </c>
    </row>
    <row r="62" spans="1:15">
      <c r="A62" s="184" t="s">
        <v>25</v>
      </c>
      <c r="B62" s="184" t="s">
        <v>770</v>
      </c>
      <c r="C62" s="185" t="s">
        <v>999</v>
      </c>
      <c r="D62" s="184">
        <v>1</v>
      </c>
      <c r="E62" s="184">
        <v>1.03</v>
      </c>
      <c r="F62" s="184">
        <v>8.1000000000000014</v>
      </c>
      <c r="G62" s="184">
        <v>12</v>
      </c>
      <c r="H62" s="184">
        <v>0.68</v>
      </c>
      <c r="I62" s="184">
        <v>25</v>
      </c>
      <c r="J62" s="184">
        <v>41.67</v>
      </c>
      <c r="K62" s="184">
        <v>33.33</v>
      </c>
      <c r="L62" s="184">
        <v>0</v>
      </c>
      <c r="M62" s="184">
        <v>0</v>
      </c>
      <c r="N62" s="184">
        <v>0</v>
      </c>
      <c r="O62" s="184">
        <v>0</v>
      </c>
    </row>
    <row r="63" spans="1:15">
      <c r="A63" s="184" t="s">
        <v>25</v>
      </c>
      <c r="B63" s="184" t="s">
        <v>770</v>
      </c>
      <c r="C63" s="185" t="s">
        <v>1010</v>
      </c>
      <c r="D63" s="184">
        <v>2</v>
      </c>
      <c r="E63" s="184">
        <v>1.02</v>
      </c>
      <c r="F63" s="184">
        <v>6.0000000000000009</v>
      </c>
      <c r="G63" s="184">
        <v>9</v>
      </c>
      <c r="H63" s="184">
        <v>0.67</v>
      </c>
      <c r="I63" s="184">
        <v>22.22</v>
      </c>
      <c r="J63" s="184">
        <v>44.44</v>
      </c>
      <c r="K63" s="184">
        <v>33.33</v>
      </c>
      <c r="L63" s="184">
        <v>0</v>
      </c>
      <c r="M63" s="184">
        <v>0</v>
      </c>
      <c r="N63" s="184">
        <v>0</v>
      </c>
      <c r="O63" s="184">
        <v>0</v>
      </c>
    </row>
    <row r="64" spans="1:15">
      <c r="A64" s="184" t="s">
        <v>27</v>
      </c>
      <c r="B64" s="184" t="s">
        <v>772</v>
      </c>
      <c r="C64" s="185" t="s">
        <v>1018</v>
      </c>
      <c r="D64" s="184">
        <v>1</v>
      </c>
      <c r="E64" s="184">
        <v>1.56</v>
      </c>
      <c r="F64" s="184">
        <v>12.7</v>
      </c>
      <c r="G64" s="184">
        <v>14</v>
      </c>
      <c r="H64" s="184">
        <v>0.91</v>
      </c>
      <c r="I64" s="184">
        <v>85.710000000000008</v>
      </c>
      <c r="J64" s="184">
        <v>7.1400000000000006</v>
      </c>
      <c r="K64" s="184">
        <v>0</v>
      </c>
      <c r="L64" s="184">
        <v>0</v>
      </c>
      <c r="M64" s="184">
        <v>0</v>
      </c>
      <c r="N64" s="184">
        <v>7.1400000000000006</v>
      </c>
      <c r="O64" s="184">
        <v>0</v>
      </c>
    </row>
    <row r="65" spans="1:15">
      <c r="A65" s="184" t="s">
        <v>27</v>
      </c>
      <c r="B65" s="184" t="s">
        <v>770</v>
      </c>
      <c r="C65" s="185" t="s">
        <v>1016</v>
      </c>
      <c r="D65" s="184">
        <v>2</v>
      </c>
      <c r="E65" s="184">
        <v>1.55</v>
      </c>
      <c r="F65" s="184">
        <v>8.1000000000000014</v>
      </c>
      <c r="G65" s="184">
        <v>9</v>
      </c>
      <c r="H65" s="184">
        <v>0.9</v>
      </c>
      <c r="I65" s="184">
        <v>77.78</v>
      </c>
      <c r="J65" s="184">
        <v>11.11</v>
      </c>
      <c r="K65" s="184">
        <v>11.11</v>
      </c>
      <c r="L65" s="184">
        <v>0</v>
      </c>
      <c r="M65" s="184">
        <v>0</v>
      </c>
      <c r="N65" s="184">
        <v>0</v>
      </c>
      <c r="O65" s="184">
        <v>0</v>
      </c>
    </row>
    <row r="66" spans="1:15">
      <c r="A66" s="184" t="s">
        <v>27</v>
      </c>
      <c r="B66" s="184" t="s">
        <v>770</v>
      </c>
      <c r="C66" s="185" t="s">
        <v>984</v>
      </c>
      <c r="D66" s="184">
        <v>3</v>
      </c>
      <c r="E66" s="184">
        <v>1.3</v>
      </c>
      <c r="F66" s="184">
        <v>12.099999999999998</v>
      </c>
      <c r="G66" s="184">
        <v>16</v>
      </c>
      <c r="H66" s="184">
        <v>0.76</v>
      </c>
      <c r="I66" s="184">
        <v>37.5</v>
      </c>
      <c r="J66" s="184">
        <v>50</v>
      </c>
      <c r="K66" s="184">
        <v>6.25</v>
      </c>
      <c r="L66" s="184">
        <v>6.25</v>
      </c>
      <c r="M66" s="184">
        <v>0</v>
      </c>
      <c r="N66" s="184">
        <v>0</v>
      </c>
      <c r="O66" s="184">
        <v>0</v>
      </c>
    </row>
    <row r="67" spans="1:15">
      <c r="A67" s="184" t="s">
        <v>27</v>
      </c>
      <c r="B67" s="184" t="s">
        <v>770</v>
      </c>
      <c r="C67" s="185" t="s">
        <v>1003</v>
      </c>
      <c r="D67" s="184">
        <v>4</v>
      </c>
      <c r="E67" s="184">
        <v>1.28</v>
      </c>
      <c r="F67" s="184">
        <v>5.2</v>
      </c>
      <c r="G67" s="184">
        <v>7</v>
      </c>
      <c r="H67" s="184">
        <v>0.74</v>
      </c>
      <c r="I67" s="184">
        <v>14.290000000000001</v>
      </c>
      <c r="J67" s="184">
        <v>85.710000000000008</v>
      </c>
      <c r="K67" s="184">
        <v>0</v>
      </c>
      <c r="L67" s="184">
        <v>0</v>
      </c>
      <c r="M67" s="184">
        <v>0</v>
      </c>
      <c r="N67" s="184">
        <v>0</v>
      </c>
      <c r="O67" s="184">
        <v>0</v>
      </c>
    </row>
    <row r="68" spans="1:15">
      <c r="A68" s="184" t="s">
        <v>27</v>
      </c>
      <c r="B68" s="184" t="s">
        <v>774</v>
      </c>
      <c r="C68" s="185" t="s">
        <v>1018</v>
      </c>
      <c r="D68" s="184">
        <v>5</v>
      </c>
      <c r="E68" s="184">
        <v>1.23</v>
      </c>
      <c r="F68" s="184">
        <v>17.8</v>
      </c>
      <c r="G68" s="184">
        <v>25</v>
      </c>
      <c r="H68" s="184">
        <v>0.71</v>
      </c>
      <c r="I68" s="184">
        <v>40</v>
      </c>
      <c r="J68" s="184">
        <v>28</v>
      </c>
      <c r="K68" s="184">
        <v>28</v>
      </c>
      <c r="L68" s="184">
        <v>4</v>
      </c>
      <c r="M68" s="184">
        <v>0</v>
      </c>
      <c r="N68" s="184">
        <v>0</v>
      </c>
      <c r="O68" s="184">
        <v>0</v>
      </c>
    </row>
    <row r="69" spans="1:15">
      <c r="A69" s="184" t="s">
        <v>27</v>
      </c>
      <c r="B69" s="184" t="s">
        <v>770</v>
      </c>
      <c r="C69" s="185" t="s">
        <v>1008</v>
      </c>
      <c r="D69" s="184">
        <v>6</v>
      </c>
      <c r="E69" s="184">
        <v>1.2</v>
      </c>
      <c r="F69" s="184">
        <v>6.3000000000000007</v>
      </c>
      <c r="G69" s="184">
        <v>9</v>
      </c>
      <c r="H69" s="184">
        <v>0.70000000000000007</v>
      </c>
      <c r="I69" s="184">
        <v>22.22</v>
      </c>
      <c r="J69" s="184">
        <v>55.56</v>
      </c>
      <c r="K69" s="184">
        <v>22.22</v>
      </c>
      <c r="L69" s="184">
        <v>0</v>
      </c>
      <c r="M69" s="184">
        <v>0</v>
      </c>
      <c r="N69" s="184">
        <v>0</v>
      </c>
      <c r="O69" s="184">
        <v>0</v>
      </c>
    </row>
    <row r="70" spans="1:15">
      <c r="A70" s="184" t="s">
        <v>27</v>
      </c>
      <c r="B70" s="184" t="s">
        <v>770</v>
      </c>
      <c r="C70" s="185" t="s">
        <v>999</v>
      </c>
      <c r="D70" s="184">
        <v>7</v>
      </c>
      <c r="E70" s="184">
        <v>1.1400000000000001</v>
      </c>
      <c r="F70" s="184">
        <v>7.3000000000000016</v>
      </c>
      <c r="G70" s="184">
        <v>11</v>
      </c>
      <c r="H70" s="184">
        <v>0.66</v>
      </c>
      <c r="I70" s="184">
        <v>45.45</v>
      </c>
      <c r="J70" s="184">
        <v>9.09</v>
      </c>
      <c r="K70" s="184">
        <v>36.36</v>
      </c>
      <c r="L70" s="184">
        <v>0</v>
      </c>
      <c r="M70" s="184">
        <v>0</v>
      </c>
      <c r="N70" s="184">
        <v>9.09</v>
      </c>
      <c r="O70" s="184">
        <v>9.09</v>
      </c>
    </row>
    <row r="71" spans="1:15">
      <c r="A71" s="184" t="s">
        <v>27</v>
      </c>
      <c r="B71" s="184" t="s">
        <v>770</v>
      </c>
      <c r="C71" s="185" t="s">
        <v>991</v>
      </c>
      <c r="D71" s="184">
        <v>8</v>
      </c>
      <c r="E71" s="184">
        <v>1.05</v>
      </c>
      <c r="F71" s="184">
        <v>15.899999999999997</v>
      </c>
      <c r="G71" s="184">
        <v>26</v>
      </c>
      <c r="H71" s="184">
        <v>0.61</v>
      </c>
      <c r="I71" s="184">
        <v>26.92</v>
      </c>
      <c r="J71" s="184">
        <v>38.46</v>
      </c>
      <c r="K71" s="184">
        <v>15.38</v>
      </c>
      <c r="L71" s="184">
        <v>11.540000000000001</v>
      </c>
      <c r="M71" s="184">
        <v>0</v>
      </c>
      <c r="N71" s="184">
        <v>7.69</v>
      </c>
      <c r="O71" s="184">
        <v>7.69</v>
      </c>
    </row>
    <row r="72" spans="1:15">
      <c r="A72" s="184" t="s">
        <v>27</v>
      </c>
      <c r="B72" s="184" t="s">
        <v>770</v>
      </c>
      <c r="C72" s="185" t="s">
        <v>992</v>
      </c>
      <c r="D72" s="184">
        <v>9</v>
      </c>
      <c r="E72" s="184">
        <v>0.94000000000000006</v>
      </c>
      <c r="F72" s="184">
        <v>4.9000000000000004</v>
      </c>
      <c r="G72" s="184">
        <v>9</v>
      </c>
      <c r="H72" s="184">
        <v>0.54</v>
      </c>
      <c r="I72" s="184">
        <v>44.44</v>
      </c>
      <c r="J72" s="184">
        <v>11.11</v>
      </c>
      <c r="K72" s="184">
        <v>0</v>
      </c>
      <c r="L72" s="184">
        <v>22.22</v>
      </c>
      <c r="M72" s="184">
        <v>0</v>
      </c>
      <c r="N72" s="184">
        <v>22.22</v>
      </c>
      <c r="O72" s="184">
        <v>11.11</v>
      </c>
    </row>
    <row r="73" spans="1:15">
      <c r="A73" s="184" t="s">
        <v>27</v>
      </c>
      <c r="B73" s="184" t="s">
        <v>770</v>
      </c>
      <c r="C73" s="185" t="s">
        <v>1000</v>
      </c>
      <c r="D73" s="184">
        <v>10</v>
      </c>
      <c r="E73" s="184">
        <v>0.88</v>
      </c>
      <c r="F73" s="184">
        <v>12.299999999999999</v>
      </c>
      <c r="G73" s="184">
        <v>24</v>
      </c>
      <c r="H73" s="184">
        <v>0.51</v>
      </c>
      <c r="I73" s="184">
        <v>16.670000000000002</v>
      </c>
      <c r="J73" s="184">
        <v>33.33</v>
      </c>
      <c r="K73" s="184">
        <v>25</v>
      </c>
      <c r="L73" s="184">
        <v>12.5</v>
      </c>
      <c r="M73" s="184">
        <v>4.17</v>
      </c>
      <c r="N73" s="184">
        <v>8.33</v>
      </c>
      <c r="O73" s="184">
        <v>8.33</v>
      </c>
    </row>
    <row r="74" spans="1:15">
      <c r="A74" s="184" t="s">
        <v>27</v>
      </c>
      <c r="B74" s="184" t="s">
        <v>770</v>
      </c>
      <c r="C74" s="185" t="s">
        <v>1014</v>
      </c>
      <c r="D74" s="184">
        <v>10</v>
      </c>
      <c r="E74" s="184">
        <v>0.88</v>
      </c>
      <c r="F74" s="184">
        <v>7.7000000000000011</v>
      </c>
      <c r="G74" s="184">
        <v>15</v>
      </c>
      <c r="H74" s="184">
        <v>0.51</v>
      </c>
      <c r="I74" s="184">
        <v>20</v>
      </c>
      <c r="J74" s="184">
        <v>33.33</v>
      </c>
      <c r="K74" s="184">
        <v>20</v>
      </c>
      <c r="L74" s="184">
        <v>0</v>
      </c>
      <c r="M74" s="184">
        <v>0</v>
      </c>
      <c r="N74" s="184">
        <v>26.67</v>
      </c>
      <c r="O74" s="184">
        <v>26.67</v>
      </c>
    </row>
    <row r="75" spans="1:15">
      <c r="A75" s="184" t="s">
        <v>27</v>
      </c>
      <c r="B75" s="184" t="s">
        <v>770</v>
      </c>
      <c r="C75" s="185" t="s">
        <v>1001</v>
      </c>
      <c r="D75" s="184">
        <v>12</v>
      </c>
      <c r="E75" s="184">
        <v>0.86</v>
      </c>
      <c r="F75" s="184">
        <v>9</v>
      </c>
      <c r="G75" s="184">
        <v>18</v>
      </c>
      <c r="H75" s="184">
        <v>0.5</v>
      </c>
      <c r="I75" s="184">
        <v>27.78</v>
      </c>
      <c r="J75" s="184">
        <v>22.22</v>
      </c>
      <c r="K75" s="184">
        <v>11.11</v>
      </c>
      <c r="L75" s="184">
        <v>22.22</v>
      </c>
      <c r="M75" s="184">
        <v>0</v>
      </c>
      <c r="N75" s="184">
        <v>16.670000000000002</v>
      </c>
      <c r="O75" s="184">
        <v>0</v>
      </c>
    </row>
    <row r="76" spans="1:15">
      <c r="A76" s="184" t="s">
        <v>27</v>
      </c>
      <c r="B76" s="184" t="s">
        <v>770</v>
      </c>
      <c r="C76" s="185" t="s">
        <v>986</v>
      </c>
      <c r="D76" s="184">
        <v>13</v>
      </c>
      <c r="E76" s="184">
        <v>0.83000000000000007</v>
      </c>
      <c r="F76" s="184">
        <v>4.8000000000000007</v>
      </c>
      <c r="G76" s="184">
        <v>10</v>
      </c>
      <c r="H76" s="184">
        <v>0.48</v>
      </c>
      <c r="I76" s="184">
        <v>10</v>
      </c>
      <c r="J76" s="184">
        <v>30</v>
      </c>
      <c r="K76" s="184">
        <v>40</v>
      </c>
      <c r="L76" s="184">
        <v>10</v>
      </c>
      <c r="M76" s="184">
        <v>0</v>
      </c>
      <c r="N76" s="184">
        <v>10</v>
      </c>
      <c r="O76" s="184">
        <v>0</v>
      </c>
    </row>
    <row r="77" spans="1:15">
      <c r="A77" s="184" t="s">
        <v>27</v>
      </c>
      <c r="B77" s="184" t="s">
        <v>770</v>
      </c>
      <c r="C77" s="185" t="s">
        <v>985</v>
      </c>
      <c r="D77" s="184">
        <v>14</v>
      </c>
      <c r="E77" s="184">
        <v>0.78</v>
      </c>
      <c r="F77" s="184">
        <v>14</v>
      </c>
      <c r="G77" s="184">
        <v>31</v>
      </c>
      <c r="H77" s="184">
        <v>0.45</v>
      </c>
      <c r="I77" s="184">
        <v>12.9</v>
      </c>
      <c r="J77" s="184">
        <v>25.810000000000002</v>
      </c>
      <c r="K77" s="184">
        <v>32.26</v>
      </c>
      <c r="L77" s="184">
        <v>12.9</v>
      </c>
      <c r="M77" s="184">
        <v>3.23</v>
      </c>
      <c r="N77" s="184">
        <v>12.9</v>
      </c>
      <c r="O77" s="184">
        <v>6.45</v>
      </c>
    </row>
    <row r="78" spans="1:15">
      <c r="A78" s="184" t="s">
        <v>27</v>
      </c>
      <c r="B78" s="184" t="s">
        <v>770</v>
      </c>
      <c r="C78" s="185" t="s">
        <v>1013</v>
      </c>
      <c r="D78" s="184">
        <v>15</v>
      </c>
      <c r="E78" s="184">
        <v>0.69000000000000006</v>
      </c>
      <c r="F78" s="184">
        <v>5.5999999999999988</v>
      </c>
      <c r="G78" s="184">
        <v>14</v>
      </c>
      <c r="H78" s="184">
        <v>0.4</v>
      </c>
      <c r="I78" s="184">
        <v>7.1400000000000006</v>
      </c>
      <c r="J78" s="184">
        <v>14.290000000000001</v>
      </c>
      <c r="K78" s="184">
        <v>50</v>
      </c>
      <c r="L78" s="184">
        <v>28.57</v>
      </c>
      <c r="M78" s="184">
        <v>0</v>
      </c>
      <c r="N78" s="184">
        <v>0</v>
      </c>
      <c r="O78" s="184">
        <v>0</v>
      </c>
    </row>
    <row r="79" spans="1:15">
      <c r="A79" s="184" t="s">
        <v>27</v>
      </c>
      <c r="B79" s="184" t="s">
        <v>770</v>
      </c>
      <c r="C79" s="185" t="s">
        <v>983</v>
      </c>
      <c r="D79" s="184">
        <v>16</v>
      </c>
      <c r="E79" s="184">
        <v>0.59</v>
      </c>
      <c r="F79" s="184">
        <v>12.999999999999998</v>
      </c>
      <c r="G79" s="184">
        <v>38</v>
      </c>
      <c r="H79" s="184">
        <v>0.34</v>
      </c>
      <c r="I79" s="184">
        <v>13.16</v>
      </c>
      <c r="J79" s="184">
        <v>26.32</v>
      </c>
      <c r="K79" s="184">
        <v>5.26</v>
      </c>
      <c r="L79" s="184">
        <v>5.26</v>
      </c>
      <c r="M79" s="184">
        <v>0</v>
      </c>
      <c r="N79" s="184">
        <v>50</v>
      </c>
      <c r="O79" s="184">
        <v>28.95</v>
      </c>
    </row>
    <row r="80" spans="1:15">
      <c r="A80" s="184" t="s">
        <v>29</v>
      </c>
      <c r="B80" s="184" t="s">
        <v>770</v>
      </c>
      <c r="C80" s="185" t="s">
        <v>983</v>
      </c>
      <c r="D80" s="184">
        <v>1</v>
      </c>
      <c r="E80" s="184">
        <v>1.44</v>
      </c>
      <c r="F80" s="184">
        <v>10.5</v>
      </c>
      <c r="G80" s="184">
        <v>12</v>
      </c>
      <c r="H80" s="184">
        <v>0.88</v>
      </c>
      <c r="I80" s="184">
        <v>58.33</v>
      </c>
      <c r="J80" s="184">
        <v>41.67</v>
      </c>
      <c r="K80" s="184">
        <v>0</v>
      </c>
      <c r="L80" s="184">
        <v>0</v>
      </c>
      <c r="M80" s="184">
        <v>0</v>
      </c>
      <c r="N80" s="184">
        <v>0</v>
      </c>
      <c r="O80" s="184">
        <v>0</v>
      </c>
    </row>
    <row r="81" spans="1:15">
      <c r="A81" s="184" t="s">
        <v>29</v>
      </c>
      <c r="B81" s="184" t="s">
        <v>770</v>
      </c>
      <c r="C81" s="185" t="s">
        <v>1003</v>
      </c>
      <c r="D81" s="184">
        <v>2</v>
      </c>
      <c r="E81" s="184">
        <v>0.99</v>
      </c>
      <c r="F81" s="184">
        <v>35.899999999999991</v>
      </c>
      <c r="G81" s="184">
        <v>60</v>
      </c>
      <c r="H81" s="184">
        <v>0.6</v>
      </c>
      <c r="I81" s="184">
        <v>36.67</v>
      </c>
      <c r="J81" s="184">
        <v>25</v>
      </c>
      <c r="K81" s="184">
        <v>15</v>
      </c>
      <c r="L81" s="184">
        <v>5</v>
      </c>
      <c r="M81" s="184">
        <v>0</v>
      </c>
      <c r="N81" s="184">
        <v>18.330000000000002</v>
      </c>
      <c r="O81" s="184">
        <v>18.330000000000002</v>
      </c>
    </row>
    <row r="82" spans="1:15">
      <c r="A82" s="184" t="s">
        <v>29</v>
      </c>
      <c r="B82" s="184" t="s">
        <v>770</v>
      </c>
      <c r="C82" s="185" t="s">
        <v>985</v>
      </c>
      <c r="D82" s="184">
        <v>3</v>
      </c>
      <c r="E82" s="184">
        <v>0.68</v>
      </c>
      <c r="F82" s="184">
        <v>4.0999999999999996</v>
      </c>
      <c r="G82" s="184">
        <v>10</v>
      </c>
      <c r="H82" s="184">
        <v>0.41000000000000003</v>
      </c>
      <c r="I82" s="184">
        <v>20</v>
      </c>
      <c r="J82" s="184">
        <v>10</v>
      </c>
      <c r="K82" s="184">
        <v>30</v>
      </c>
      <c r="L82" s="184">
        <v>20</v>
      </c>
      <c r="M82" s="184">
        <v>10</v>
      </c>
      <c r="N82" s="184">
        <v>10</v>
      </c>
      <c r="O82" s="184">
        <v>0</v>
      </c>
    </row>
    <row r="83" spans="1:15">
      <c r="A83" s="184" t="s">
        <v>29</v>
      </c>
      <c r="B83" s="184" t="s">
        <v>770</v>
      </c>
      <c r="C83" s="185" t="s">
        <v>1009</v>
      </c>
      <c r="D83" s="184">
        <v>4</v>
      </c>
      <c r="E83" s="184">
        <v>0.53</v>
      </c>
      <c r="F83" s="184">
        <v>4.8</v>
      </c>
      <c r="G83" s="184">
        <v>15</v>
      </c>
      <c r="H83" s="184">
        <v>0.32</v>
      </c>
      <c r="I83" s="184">
        <v>13.33</v>
      </c>
      <c r="J83" s="184">
        <v>26.67</v>
      </c>
      <c r="K83" s="184">
        <v>0</v>
      </c>
      <c r="L83" s="184">
        <v>0</v>
      </c>
      <c r="M83" s="184">
        <v>0</v>
      </c>
      <c r="N83" s="184">
        <v>60</v>
      </c>
      <c r="O83" s="184">
        <v>60</v>
      </c>
    </row>
    <row r="84" spans="1:15">
      <c r="A84" s="184" t="s">
        <v>37</v>
      </c>
      <c r="B84" s="184" t="s">
        <v>770</v>
      </c>
      <c r="C84" s="185" t="s">
        <v>1000</v>
      </c>
      <c r="D84" s="184">
        <v>1</v>
      </c>
      <c r="E84" s="184">
        <v>1.36</v>
      </c>
      <c r="F84" s="184">
        <v>14.2</v>
      </c>
      <c r="G84" s="184">
        <v>19</v>
      </c>
      <c r="H84" s="184">
        <v>0.75</v>
      </c>
      <c r="I84" s="184">
        <v>57.89</v>
      </c>
      <c r="J84" s="184">
        <v>10.53</v>
      </c>
      <c r="K84" s="184">
        <v>21.05</v>
      </c>
      <c r="L84" s="184">
        <v>10.53</v>
      </c>
      <c r="M84" s="184">
        <v>0</v>
      </c>
      <c r="N84" s="184">
        <v>0</v>
      </c>
      <c r="O84" s="184">
        <v>0</v>
      </c>
    </row>
    <row r="85" spans="1:15">
      <c r="A85" s="184" t="s">
        <v>37</v>
      </c>
      <c r="B85" s="184" t="s">
        <v>770</v>
      </c>
      <c r="C85" s="185" t="s">
        <v>1004</v>
      </c>
      <c r="D85" s="184">
        <v>2</v>
      </c>
      <c r="E85" s="184">
        <v>1.0900000000000001</v>
      </c>
      <c r="F85" s="184">
        <v>39.599999999999994</v>
      </c>
      <c r="G85" s="184">
        <v>66</v>
      </c>
      <c r="H85" s="184">
        <v>0.6</v>
      </c>
      <c r="I85" s="184">
        <v>45.45</v>
      </c>
      <c r="J85" s="184">
        <v>9.09</v>
      </c>
      <c r="K85" s="184">
        <v>18.18</v>
      </c>
      <c r="L85" s="184">
        <v>9.09</v>
      </c>
      <c r="M85" s="184">
        <v>0</v>
      </c>
      <c r="N85" s="184">
        <v>18.18</v>
      </c>
      <c r="O85" s="184">
        <v>18.18</v>
      </c>
    </row>
    <row r="86" spans="1:15">
      <c r="A86" s="184" t="s">
        <v>37</v>
      </c>
      <c r="B86" s="184" t="s">
        <v>770</v>
      </c>
      <c r="C86" s="185" t="s">
        <v>991</v>
      </c>
      <c r="D86" s="184">
        <v>3</v>
      </c>
      <c r="E86" s="184">
        <v>1.05</v>
      </c>
      <c r="F86" s="184">
        <v>5.2000000000000011</v>
      </c>
      <c r="G86" s="184">
        <v>9</v>
      </c>
      <c r="H86" s="184">
        <v>0.57999999999999996</v>
      </c>
      <c r="I86" s="184">
        <v>33.33</v>
      </c>
      <c r="J86" s="184">
        <v>22.22</v>
      </c>
      <c r="K86" s="184">
        <v>22.22</v>
      </c>
      <c r="L86" s="184">
        <v>0</v>
      </c>
      <c r="M86" s="184">
        <v>11.11</v>
      </c>
      <c r="N86" s="184">
        <v>11.11</v>
      </c>
      <c r="O86" s="184">
        <v>11.11</v>
      </c>
    </row>
    <row r="87" spans="1:15">
      <c r="A87" s="184" t="s">
        <v>37</v>
      </c>
      <c r="B87" s="184" t="s">
        <v>770</v>
      </c>
      <c r="C87" s="185" t="s">
        <v>984</v>
      </c>
      <c r="D87" s="184">
        <v>4</v>
      </c>
      <c r="E87" s="184">
        <v>0.89</v>
      </c>
      <c r="F87" s="184">
        <v>5.4</v>
      </c>
      <c r="G87" s="184">
        <v>11</v>
      </c>
      <c r="H87" s="184">
        <v>0.49</v>
      </c>
      <c r="I87" s="184">
        <v>27.27</v>
      </c>
      <c r="J87" s="184">
        <v>18.18</v>
      </c>
      <c r="K87" s="184">
        <v>18.18</v>
      </c>
      <c r="L87" s="184">
        <v>18.18</v>
      </c>
      <c r="M87" s="184">
        <v>0</v>
      </c>
      <c r="N87" s="184">
        <v>18.18</v>
      </c>
      <c r="O87" s="184">
        <v>18.18</v>
      </c>
    </row>
    <row r="88" spans="1:15">
      <c r="A88" s="184" t="s">
        <v>37</v>
      </c>
      <c r="B88" s="184" t="s">
        <v>770</v>
      </c>
      <c r="C88" s="185" t="s">
        <v>1001</v>
      </c>
      <c r="D88" s="184">
        <v>4</v>
      </c>
      <c r="E88" s="184">
        <v>0.89</v>
      </c>
      <c r="F88" s="184">
        <v>5.4</v>
      </c>
      <c r="G88" s="184">
        <v>11</v>
      </c>
      <c r="H88" s="184">
        <v>0.49</v>
      </c>
      <c r="I88" s="184">
        <v>18.18</v>
      </c>
      <c r="J88" s="184">
        <v>27.27</v>
      </c>
      <c r="K88" s="184">
        <v>27.27</v>
      </c>
      <c r="L88" s="184">
        <v>9.09</v>
      </c>
      <c r="M88" s="184">
        <v>0</v>
      </c>
      <c r="N88" s="184">
        <v>18.18</v>
      </c>
      <c r="O88" s="184">
        <v>18.18</v>
      </c>
    </row>
    <row r="89" spans="1:15">
      <c r="A89" s="184" t="s">
        <v>37</v>
      </c>
      <c r="B89" s="184" t="s">
        <v>770</v>
      </c>
      <c r="C89" s="185" t="s">
        <v>983</v>
      </c>
      <c r="D89" s="184">
        <v>6</v>
      </c>
      <c r="E89" s="184">
        <v>0.37</v>
      </c>
      <c r="F89" s="184">
        <v>3.5000000000000004</v>
      </c>
      <c r="G89" s="184">
        <v>17</v>
      </c>
      <c r="H89" s="184">
        <v>0.21</v>
      </c>
      <c r="I89" s="184">
        <v>5.88</v>
      </c>
      <c r="J89" s="184">
        <v>17.650000000000002</v>
      </c>
      <c r="K89" s="184">
        <v>0</v>
      </c>
      <c r="L89" s="184">
        <v>23.53</v>
      </c>
      <c r="M89" s="184">
        <v>0</v>
      </c>
      <c r="N89" s="184">
        <v>52.94</v>
      </c>
      <c r="O89" s="184">
        <v>52.94</v>
      </c>
    </row>
    <row r="90" spans="1:15">
      <c r="A90" s="184" t="s">
        <v>39</v>
      </c>
      <c r="B90" s="184" t="s">
        <v>770</v>
      </c>
      <c r="C90" s="185" t="s">
        <v>1013</v>
      </c>
      <c r="D90" s="184">
        <v>1</v>
      </c>
      <c r="E90" s="184">
        <v>1.1000000000000001</v>
      </c>
      <c r="F90" s="184">
        <v>5.2</v>
      </c>
      <c r="G90" s="184">
        <v>7</v>
      </c>
      <c r="H90" s="184">
        <v>0.74</v>
      </c>
      <c r="I90" s="184">
        <v>42.86</v>
      </c>
      <c r="J90" s="184">
        <v>42.86</v>
      </c>
      <c r="K90" s="184">
        <v>0</v>
      </c>
      <c r="L90" s="184">
        <v>14.290000000000001</v>
      </c>
      <c r="M90" s="184">
        <v>0</v>
      </c>
      <c r="N90" s="184">
        <v>0</v>
      </c>
      <c r="O90" s="184">
        <v>0</v>
      </c>
    </row>
  </sheetData>
  <mergeCells count="1">
    <mergeCell ref="A1:O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68.xml><?xml version="1.0" encoding="utf-8"?>
<worksheet xmlns="http://schemas.openxmlformats.org/spreadsheetml/2006/main" xmlns:r="http://schemas.openxmlformats.org/officeDocument/2006/relationships">
  <dimension ref="A1:O89"/>
  <sheetViews>
    <sheetView workbookViewId="0">
      <selection activeCell="C23" sqref="C23"/>
    </sheetView>
  </sheetViews>
  <sheetFormatPr defaultColWidth="9.140625" defaultRowHeight="15"/>
  <cols>
    <col min="1" max="1" width="15.85546875" style="181" bestFit="1" customWidth="1"/>
    <col min="2" max="2" width="13.28515625" style="181" bestFit="1" customWidth="1"/>
    <col min="3" max="3" width="56.140625" style="181" bestFit="1" customWidth="1"/>
    <col min="4" max="4" width="3.7109375" style="181" bestFit="1" customWidth="1"/>
    <col min="5" max="5" width="4.42578125" style="181" bestFit="1" customWidth="1"/>
    <col min="6" max="6" width="5.28515625" style="181" bestFit="1" customWidth="1"/>
    <col min="7" max="7" width="3.7109375" style="181" bestFit="1" customWidth="1"/>
    <col min="8" max="8" width="4.42578125" style="181" bestFit="1" customWidth="1"/>
    <col min="9" max="15" width="5.28515625" style="181" bestFit="1" customWidth="1"/>
    <col min="16" max="16384" width="9.140625" style="181"/>
  </cols>
  <sheetData>
    <row r="1" spans="1:15" ht="15" customHeight="1">
      <c r="A1" s="260" t="s">
        <v>1064</v>
      </c>
      <c r="B1" s="260"/>
      <c r="C1" s="260"/>
      <c r="D1" s="260"/>
      <c r="E1" s="260"/>
      <c r="F1" s="260"/>
      <c r="G1" s="260"/>
      <c r="H1" s="260"/>
      <c r="I1" s="260"/>
      <c r="J1" s="260"/>
      <c r="K1" s="260"/>
      <c r="L1" s="260"/>
      <c r="M1" s="260"/>
      <c r="N1" s="260"/>
      <c r="O1" s="260"/>
    </row>
    <row r="2" spans="1:15">
      <c r="A2" s="260"/>
      <c r="B2" s="260"/>
      <c r="C2" s="260"/>
      <c r="D2" s="260"/>
      <c r="E2" s="260"/>
      <c r="F2" s="260"/>
      <c r="G2" s="260"/>
      <c r="H2" s="260"/>
      <c r="I2" s="260"/>
      <c r="J2" s="260"/>
      <c r="K2" s="260"/>
      <c r="L2" s="260"/>
      <c r="M2" s="260"/>
      <c r="N2" s="260"/>
      <c r="O2" s="260"/>
    </row>
    <row r="3" spans="1:15">
      <c r="A3" s="260"/>
      <c r="B3" s="260"/>
      <c r="C3" s="260"/>
      <c r="D3" s="260"/>
      <c r="E3" s="260"/>
      <c r="F3" s="260"/>
      <c r="G3" s="260"/>
      <c r="H3" s="260"/>
      <c r="I3" s="260"/>
      <c r="J3" s="260"/>
      <c r="K3" s="260"/>
      <c r="L3" s="260"/>
      <c r="M3" s="260"/>
      <c r="N3" s="260"/>
      <c r="O3" s="260"/>
    </row>
    <row r="4" spans="1:15">
      <c r="A4" s="260"/>
      <c r="B4" s="260"/>
      <c r="C4" s="260"/>
      <c r="D4" s="260"/>
      <c r="E4" s="260"/>
      <c r="F4" s="260"/>
      <c r="G4" s="260"/>
      <c r="H4" s="260"/>
      <c r="I4" s="260"/>
      <c r="J4" s="260"/>
      <c r="K4" s="260"/>
      <c r="L4" s="260"/>
      <c r="M4" s="260"/>
      <c r="N4" s="260"/>
      <c r="O4" s="260"/>
    </row>
    <row r="5" spans="1:15">
      <c r="A5" s="260"/>
      <c r="B5" s="260"/>
      <c r="C5" s="260"/>
      <c r="D5" s="260"/>
      <c r="E5" s="260"/>
      <c r="F5" s="260"/>
      <c r="G5" s="260"/>
      <c r="H5" s="260"/>
      <c r="I5" s="260"/>
      <c r="J5" s="260"/>
      <c r="K5" s="260"/>
      <c r="L5" s="260"/>
      <c r="M5" s="260"/>
      <c r="N5" s="260"/>
      <c r="O5" s="260"/>
    </row>
    <row r="6" spans="1:15">
      <c r="A6" s="260"/>
      <c r="B6" s="260"/>
      <c r="C6" s="260"/>
      <c r="D6" s="260"/>
      <c r="E6" s="260"/>
      <c r="F6" s="260"/>
      <c r="G6" s="260"/>
      <c r="H6" s="260"/>
      <c r="I6" s="260"/>
      <c r="J6" s="260"/>
      <c r="K6" s="260"/>
      <c r="L6" s="260"/>
      <c r="M6" s="260"/>
      <c r="N6" s="260"/>
      <c r="O6" s="260"/>
    </row>
    <row r="7" spans="1:15">
      <c r="A7" s="260"/>
      <c r="B7" s="260"/>
      <c r="C7" s="260"/>
      <c r="D7" s="260"/>
      <c r="E7" s="260"/>
      <c r="F7" s="260"/>
      <c r="G7" s="260"/>
      <c r="H7" s="260"/>
      <c r="I7" s="260"/>
      <c r="J7" s="260"/>
      <c r="K7" s="260"/>
      <c r="L7" s="260"/>
      <c r="M7" s="260"/>
      <c r="N7" s="260"/>
      <c r="O7" s="260"/>
    </row>
    <row r="8" spans="1:15">
      <c r="A8" s="260"/>
      <c r="B8" s="260"/>
      <c r="C8" s="260"/>
      <c r="D8" s="260"/>
      <c r="E8" s="260"/>
      <c r="F8" s="260"/>
      <c r="G8" s="260"/>
      <c r="H8" s="260"/>
      <c r="I8" s="260"/>
      <c r="J8" s="260"/>
      <c r="K8" s="260"/>
      <c r="L8" s="260"/>
      <c r="M8" s="260"/>
      <c r="N8" s="260"/>
      <c r="O8" s="260"/>
    </row>
    <row r="9" spans="1:15">
      <c r="A9" s="260"/>
      <c r="B9" s="260"/>
      <c r="C9" s="260"/>
      <c r="D9" s="260"/>
      <c r="E9" s="260"/>
      <c r="F9" s="260"/>
      <c r="G9" s="260"/>
      <c r="H9" s="260"/>
      <c r="I9" s="260"/>
      <c r="J9" s="260"/>
      <c r="K9" s="260"/>
      <c r="L9" s="260"/>
      <c r="M9" s="260"/>
      <c r="N9" s="260"/>
      <c r="O9" s="260"/>
    </row>
    <row r="10" spans="1:15" ht="129.75">
      <c r="A10" s="182" t="s">
        <v>760</v>
      </c>
      <c r="B10" s="182" t="s">
        <v>687</v>
      </c>
      <c r="C10" s="182" t="s">
        <v>1056</v>
      </c>
      <c r="D10" s="183" t="s">
        <v>776</v>
      </c>
      <c r="E10" s="183" t="s">
        <v>688</v>
      </c>
      <c r="F10" s="183" t="s">
        <v>796</v>
      </c>
      <c r="G10" s="183" t="s">
        <v>507</v>
      </c>
      <c r="H10" s="183" t="s">
        <v>508</v>
      </c>
      <c r="I10" s="183" t="s">
        <v>487</v>
      </c>
      <c r="J10" s="183" t="s">
        <v>488</v>
      </c>
      <c r="K10" s="183" t="s">
        <v>489</v>
      </c>
      <c r="L10" s="183" t="s">
        <v>490</v>
      </c>
      <c r="M10" s="183" t="s">
        <v>491</v>
      </c>
      <c r="N10" s="183" t="s">
        <v>495</v>
      </c>
      <c r="O10" s="183" t="s">
        <v>509</v>
      </c>
    </row>
    <row r="11" spans="1:15">
      <c r="A11" s="184" t="s">
        <v>761</v>
      </c>
      <c r="B11" s="184" t="s">
        <v>770</v>
      </c>
      <c r="C11" s="185" t="s">
        <v>1015</v>
      </c>
      <c r="D11" s="184">
        <v>1</v>
      </c>
      <c r="E11" s="184">
        <v>1.23</v>
      </c>
      <c r="F11" s="184">
        <v>23.599999999999994</v>
      </c>
      <c r="G11" s="184">
        <v>29</v>
      </c>
      <c r="H11" s="184">
        <v>0.81</v>
      </c>
      <c r="I11" s="184">
        <v>58.620000000000005</v>
      </c>
      <c r="J11" s="184">
        <v>24.14</v>
      </c>
      <c r="K11" s="184">
        <v>13.790000000000001</v>
      </c>
      <c r="L11" s="184">
        <v>3.45</v>
      </c>
      <c r="M11" s="184">
        <v>0</v>
      </c>
      <c r="N11" s="184">
        <v>0</v>
      </c>
      <c r="O11" s="184">
        <v>0</v>
      </c>
    </row>
    <row r="12" spans="1:15">
      <c r="A12" s="184" t="s">
        <v>761</v>
      </c>
      <c r="B12" s="184" t="s">
        <v>770</v>
      </c>
      <c r="C12" s="185" t="s">
        <v>984</v>
      </c>
      <c r="D12" s="184">
        <v>2</v>
      </c>
      <c r="E12" s="184">
        <v>1.1200000000000001</v>
      </c>
      <c r="F12" s="184">
        <v>8.8999999999999986</v>
      </c>
      <c r="G12" s="184">
        <v>12</v>
      </c>
      <c r="H12" s="184">
        <v>0.74</v>
      </c>
      <c r="I12" s="184">
        <v>50</v>
      </c>
      <c r="J12" s="184">
        <v>33.33</v>
      </c>
      <c r="K12" s="184">
        <v>0</v>
      </c>
      <c r="L12" s="184">
        <v>8.33</v>
      </c>
      <c r="M12" s="184">
        <v>0</v>
      </c>
      <c r="N12" s="184">
        <v>8.33</v>
      </c>
      <c r="O12" s="184">
        <v>0</v>
      </c>
    </row>
    <row r="13" spans="1:15">
      <c r="A13" s="184" t="s">
        <v>761</v>
      </c>
      <c r="B13" s="184" t="s">
        <v>771</v>
      </c>
      <c r="C13" s="185" t="s">
        <v>1017</v>
      </c>
      <c r="D13" s="184">
        <v>3</v>
      </c>
      <c r="E13" s="184">
        <v>1.01</v>
      </c>
      <c r="F13" s="184">
        <v>7.3</v>
      </c>
      <c r="G13" s="184">
        <v>11</v>
      </c>
      <c r="H13" s="184">
        <v>0.66</v>
      </c>
      <c r="I13" s="184">
        <v>36.36</v>
      </c>
      <c r="J13" s="184">
        <v>36.36</v>
      </c>
      <c r="K13" s="184">
        <v>9.09</v>
      </c>
      <c r="L13" s="184">
        <v>9.09</v>
      </c>
      <c r="M13" s="184">
        <v>0</v>
      </c>
      <c r="N13" s="184">
        <v>9.09</v>
      </c>
      <c r="O13" s="184">
        <v>9.09</v>
      </c>
    </row>
    <row r="14" spans="1:15">
      <c r="A14" s="184" t="s">
        <v>761</v>
      </c>
      <c r="B14" s="184" t="s">
        <v>770</v>
      </c>
      <c r="C14" s="185" t="s">
        <v>990</v>
      </c>
      <c r="D14" s="184">
        <v>4</v>
      </c>
      <c r="E14" s="184">
        <v>0.89</v>
      </c>
      <c r="F14" s="184">
        <v>8.7999999999999989</v>
      </c>
      <c r="G14" s="184">
        <v>15</v>
      </c>
      <c r="H14" s="184">
        <v>0.59</v>
      </c>
      <c r="I14" s="184">
        <v>13.33</v>
      </c>
      <c r="J14" s="184">
        <v>60</v>
      </c>
      <c r="K14" s="184">
        <v>6.67</v>
      </c>
      <c r="L14" s="184">
        <v>6.67</v>
      </c>
      <c r="M14" s="184">
        <v>6.67</v>
      </c>
      <c r="N14" s="184">
        <v>6.67</v>
      </c>
      <c r="O14" s="184">
        <v>0</v>
      </c>
    </row>
    <row r="15" spans="1:15">
      <c r="A15" s="184" t="s">
        <v>761</v>
      </c>
      <c r="B15" s="184" t="s">
        <v>770</v>
      </c>
      <c r="C15" s="185" t="s">
        <v>987</v>
      </c>
      <c r="D15" s="184">
        <v>5</v>
      </c>
      <c r="E15" s="184">
        <v>0.86</v>
      </c>
      <c r="F15" s="184">
        <v>5.1000000000000005</v>
      </c>
      <c r="G15" s="184">
        <v>9</v>
      </c>
      <c r="H15" s="184">
        <v>0.57000000000000006</v>
      </c>
      <c r="I15" s="184">
        <v>22.22</v>
      </c>
      <c r="J15" s="184">
        <v>22.22</v>
      </c>
      <c r="K15" s="184">
        <v>44.44</v>
      </c>
      <c r="L15" s="184">
        <v>11.11</v>
      </c>
      <c r="M15" s="184">
        <v>0</v>
      </c>
      <c r="N15" s="184">
        <v>0</v>
      </c>
      <c r="O15" s="184">
        <v>0</v>
      </c>
    </row>
    <row r="16" spans="1:15">
      <c r="A16" s="184" t="s">
        <v>762</v>
      </c>
      <c r="B16" s="184" t="s">
        <v>770</v>
      </c>
      <c r="C16" s="185" t="s">
        <v>1007</v>
      </c>
      <c r="D16" s="184">
        <v>1</v>
      </c>
      <c r="E16" s="184">
        <v>1.27</v>
      </c>
      <c r="F16" s="184">
        <v>10.8</v>
      </c>
      <c r="G16" s="184">
        <v>12</v>
      </c>
      <c r="H16" s="184">
        <v>0.9</v>
      </c>
      <c r="I16" s="184">
        <v>75</v>
      </c>
      <c r="J16" s="184">
        <v>16.670000000000002</v>
      </c>
      <c r="K16" s="184">
        <v>8.33</v>
      </c>
      <c r="L16" s="184">
        <v>0</v>
      </c>
      <c r="M16" s="184">
        <v>0</v>
      </c>
      <c r="N16" s="184">
        <v>0</v>
      </c>
      <c r="O16" s="184">
        <v>0</v>
      </c>
    </row>
    <row r="17" spans="1:15">
      <c r="A17" s="184" t="s">
        <v>762</v>
      </c>
      <c r="B17" s="184" t="s">
        <v>770</v>
      </c>
      <c r="C17" s="185" t="s">
        <v>1013</v>
      </c>
      <c r="D17" s="184">
        <v>2</v>
      </c>
      <c r="E17" s="184">
        <v>1.05</v>
      </c>
      <c r="F17" s="184">
        <v>8.1999999999999993</v>
      </c>
      <c r="G17" s="184">
        <v>11</v>
      </c>
      <c r="H17" s="184">
        <v>0.75</v>
      </c>
      <c r="I17" s="184">
        <v>54.550000000000004</v>
      </c>
      <c r="J17" s="184">
        <v>18.18</v>
      </c>
      <c r="K17" s="184">
        <v>18.18</v>
      </c>
      <c r="L17" s="184">
        <v>0</v>
      </c>
      <c r="M17" s="184">
        <v>9.09</v>
      </c>
      <c r="N17" s="184">
        <v>0</v>
      </c>
      <c r="O17" s="184">
        <v>0</v>
      </c>
    </row>
    <row r="18" spans="1:15">
      <c r="A18" s="184" t="s">
        <v>762</v>
      </c>
      <c r="B18" s="184" t="s">
        <v>775</v>
      </c>
      <c r="C18" s="185" t="s">
        <v>1018</v>
      </c>
      <c r="D18" s="184">
        <v>3</v>
      </c>
      <c r="E18" s="184">
        <v>0.82000000000000006</v>
      </c>
      <c r="F18" s="184">
        <v>5.2</v>
      </c>
      <c r="G18" s="184">
        <v>9</v>
      </c>
      <c r="H18" s="184">
        <v>0.57999999999999996</v>
      </c>
      <c r="I18" s="184">
        <v>22.22</v>
      </c>
      <c r="J18" s="184">
        <v>44.44</v>
      </c>
      <c r="K18" s="184">
        <v>11.11</v>
      </c>
      <c r="L18" s="184">
        <v>0</v>
      </c>
      <c r="M18" s="184">
        <v>0</v>
      </c>
      <c r="N18" s="184">
        <v>22.22</v>
      </c>
      <c r="O18" s="184">
        <v>22.22</v>
      </c>
    </row>
    <row r="19" spans="1:15">
      <c r="A19" s="184" t="s">
        <v>763</v>
      </c>
      <c r="B19" s="184" t="s">
        <v>775</v>
      </c>
      <c r="C19" s="185" t="s">
        <v>1018</v>
      </c>
      <c r="D19" s="184">
        <v>1</v>
      </c>
      <c r="E19" s="184">
        <v>1.42</v>
      </c>
      <c r="F19" s="184">
        <v>39.300000000000004</v>
      </c>
      <c r="G19" s="184">
        <v>51</v>
      </c>
      <c r="H19" s="184">
        <v>0.77</v>
      </c>
      <c r="I19" s="184">
        <v>45.1</v>
      </c>
      <c r="J19" s="184">
        <v>39.22</v>
      </c>
      <c r="K19" s="184">
        <v>9.8000000000000007</v>
      </c>
      <c r="L19" s="184">
        <v>5.88</v>
      </c>
      <c r="M19" s="184">
        <v>0</v>
      </c>
      <c r="N19" s="184">
        <v>0</v>
      </c>
      <c r="O19" s="184">
        <v>0</v>
      </c>
    </row>
    <row r="20" spans="1:15">
      <c r="A20" s="184" t="s">
        <v>763</v>
      </c>
      <c r="B20" s="184" t="s">
        <v>771</v>
      </c>
      <c r="C20" s="185" t="s">
        <v>1017</v>
      </c>
      <c r="D20" s="184">
        <v>2</v>
      </c>
      <c r="E20" s="184">
        <v>1.29</v>
      </c>
      <c r="F20" s="184">
        <v>4.9000000000000004</v>
      </c>
      <c r="G20" s="184">
        <v>7</v>
      </c>
      <c r="H20" s="184">
        <v>0.70000000000000007</v>
      </c>
      <c r="I20" s="184">
        <v>28.57</v>
      </c>
      <c r="J20" s="184">
        <v>42.86</v>
      </c>
      <c r="K20" s="184">
        <v>28.57</v>
      </c>
      <c r="L20" s="184">
        <v>0</v>
      </c>
      <c r="M20" s="184">
        <v>0</v>
      </c>
      <c r="N20" s="184">
        <v>0</v>
      </c>
      <c r="O20" s="184">
        <v>0</v>
      </c>
    </row>
    <row r="21" spans="1:15">
      <c r="A21" s="184" t="s">
        <v>763</v>
      </c>
      <c r="B21" s="184" t="s">
        <v>770</v>
      </c>
      <c r="C21" s="185" t="s">
        <v>1005</v>
      </c>
      <c r="D21" s="184">
        <v>3</v>
      </c>
      <c r="E21" s="184">
        <v>1.18</v>
      </c>
      <c r="F21" s="184">
        <v>17.299999999999997</v>
      </c>
      <c r="G21" s="184">
        <v>27</v>
      </c>
      <c r="H21" s="184">
        <v>0.64</v>
      </c>
      <c r="I21" s="184">
        <v>22.22</v>
      </c>
      <c r="J21" s="184">
        <v>48.15</v>
      </c>
      <c r="K21" s="184">
        <v>18.52</v>
      </c>
      <c r="L21" s="184">
        <v>7.41</v>
      </c>
      <c r="M21" s="184">
        <v>0</v>
      </c>
      <c r="N21" s="184">
        <v>3.7</v>
      </c>
      <c r="O21" s="184">
        <v>3.7</v>
      </c>
    </row>
    <row r="22" spans="1:15">
      <c r="A22" s="184" t="s">
        <v>763</v>
      </c>
      <c r="B22" s="184" t="s">
        <v>770</v>
      </c>
      <c r="C22" s="185" t="s">
        <v>1016</v>
      </c>
      <c r="D22" s="184">
        <v>4</v>
      </c>
      <c r="E22" s="184">
        <v>1.1500000000000001</v>
      </c>
      <c r="F22" s="184">
        <v>22.999999999999996</v>
      </c>
      <c r="G22" s="184">
        <v>37</v>
      </c>
      <c r="H22" s="184">
        <v>0.62</v>
      </c>
      <c r="I22" s="184">
        <v>27.03</v>
      </c>
      <c r="J22" s="184">
        <v>37.840000000000003</v>
      </c>
      <c r="K22" s="184">
        <v>18.920000000000002</v>
      </c>
      <c r="L22" s="184">
        <v>10.81</v>
      </c>
      <c r="M22" s="184">
        <v>0</v>
      </c>
      <c r="N22" s="184">
        <v>5.41</v>
      </c>
      <c r="O22" s="184">
        <v>5.41</v>
      </c>
    </row>
    <row r="23" spans="1:15">
      <c r="A23" s="184" t="s">
        <v>763</v>
      </c>
      <c r="B23" s="184" t="s">
        <v>770</v>
      </c>
      <c r="C23" s="185" t="s">
        <v>1011</v>
      </c>
      <c r="D23" s="184">
        <v>5</v>
      </c>
      <c r="E23" s="184">
        <v>1.02</v>
      </c>
      <c r="F23" s="184">
        <v>5</v>
      </c>
      <c r="G23" s="184">
        <v>9</v>
      </c>
      <c r="H23" s="184">
        <v>0.56000000000000005</v>
      </c>
      <c r="I23" s="184">
        <v>22.22</v>
      </c>
      <c r="J23" s="184">
        <v>44.44</v>
      </c>
      <c r="K23" s="184">
        <v>0</v>
      </c>
      <c r="L23" s="184">
        <v>22.22</v>
      </c>
      <c r="M23" s="184">
        <v>0</v>
      </c>
      <c r="N23" s="184">
        <v>11.11</v>
      </c>
      <c r="O23" s="184">
        <v>0</v>
      </c>
    </row>
    <row r="24" spans="1:15">
      <c r="A24" s="184" t="s">
        <v>763</v>
      </c>
      <c r="B24" s="184" t="s">
        <v>770</v>
      </c>
      <c r="C24" s="185" t="s">
        <v>1013</v>
      </c>
      <c r="D24" s="184">
        <v>6</v>
      </c>
      <c r="E24" s="184">
        <v>0.91</v>
      </c>
      <c r="F24" s="184">
        <v>79.100000000000065</v>
      </c>
      <c r="G24" s="184">
        <v>160</v>
      </c>
      <c r="H24" s="184">
        <v>0.49</v>
      </c>
      <c r="I24" s="184">
        <v>21.25</v>
      </c>
      <c r="J24" s="184">
        <v>24.38</v>
      </c>
      <c r="K24" s="184">
        <v>23.13</v>
      </c>
      <c r="L24" s="184">
        <v>18.75</v>
      </c>
      <c r="M24" s="184">
        <v>5.63</v>
      </c>
      <c r="N24" s="184">
        <v>6.88</v>
      </c>
      <c r="O24" s="184">
        <v>5.63</v>
      </c>
    </row>
    <row r="25" spans="1:15">
      <c r="A25" s="184" t="s">
        <v>763</v>
      </c>
      <c r="B25" s="184" t="s">
        <v>773</v>
      </c>
      <c r="C25" s="185" t="s">
        <v>1018</v>
      </c>
      <c r="D25" s="184">
        <v>7</v>
      </c>
      <c r="E25" s="184">
        <v>0.87</v>
      </c>
      <c r="F25" s="184">
        <v>22.100000000000005</v>
      </c>
      <c r="G25" s="184">
        <v>47</v>
      </c>
      <c r="H25" s="184">
        <v>0.47000000000000003</v>
      </c>
      <c r="I25" s="184">
        <v>19.150000000000002</v>
      </c>
      <c r="J25" s="184">
        <v>23.400000000000002</v>
      </c>
      <c r="K25" s="184">
        <v>21.28</v>
      </c>
      <c r="L25" s="184">
        <v>29.79</v>
      </c>
      <c r="M25" s="184">
        <v>4.26</v>
      </c>
      <c r="N25" s="184">
        <v>2.13</v>
      </c>
      <c r="O25" s="184">
        <v>0</v>
      </c>
    </row>
    <row r="26" spans="1:15">
      <c r="A26" s="184" t="s">
        <v>763</v>
      </c>
      <c r="B26" s="184" t="s">
        <v>770</v>
      </c>
      <c r="C26" s="185" t="s">
        <v>1008</v>
      </c>
      <c r="D26" s="184">
        <v>8</v>
      </c>
      <c r="E26" s="184">
        <v>0.79</v>
      </c>
      <c r="F26" s="184">
        <v>39.800000000000004</v>
      </c>
      <c r="G26" s="184">
        <v>93</v>
      </c>
      <c r="H26" s="184">
        <v>0.43</v>
      </c>
      <c r="I26" s="184">
        <v>11.83</v>
      </c>
      <c r="J26" s="184">
        <v>30.11</v>
      </c>
      <c r="K26" s="184">
        <v>20.43</v>
      </c>
      <c r="L26" s="184">
        <v>17.2</v>
      </c>
      <c r="M26" s="184">
        <v>9.68</v>
      </c>
      <c r="N26" s="184">
        <v>10.75</v>
      </c>
      <c r="O26" s="184">
        <v>7.53</v>
      </c>
    </row>
    <row r="27" spans="1:15">
      <c r="A27" s="184" t="s">
        <v>764</v>
      </c>
      <c r="B27" s="184" t="s">
        <v>772</v>
      </c>
      <c r="C27" s="185" t="s">
        <v>1018</v>
      </c>
      <c r="D27" s="184">
        <v>1</v>
      </c>
      <c r="E27" s="184">
        <v>1.22</v>
      </c>
      <c r="F27" s="184">
        <v>33.899999999999991</v>
      </c>
      <c r="G27" s="184">
        <v>36</v>
      </c>
      <c r="H27" s="184">
        <v>0.94000000000000006</v>
      </c>
      <c r="I27" s="184">
        <v>83.33</v>
      </c>
      <c r="J27" s="184">
        <v>13.89</v>
      </c>
      <c r="K27" s="184">
        <v>2.7800000000000002</v>
      </c>
      <c r="L27" s="184">
        <v>0</v>
      </c>
      <c r="M27" s="184">
        <v>0</v>
      </c>
      <c r="N27" s="184">
        <v>0</v>
      </c>
      <c r="O27" s="184">
        <v>0</v>
      </c>
    </row>
    <row r="28" spans="1:15">
      <c r="A28" s="184" t="s">
        <v>764</v>
      </c>
      <c r="B28" s="184" t="s">
        <v>770</v>
      </c>
      <c r="C28" s="185" t="s">
        <v>1006</v>
      </c>
      <c r="D28" s="184">
        <v>2</v>
      </c>
      <c r="E28" s="184">
        <v>1.1500000000000001</v>
      </c>
      <c r="F28" s="184">
        <v>7.1000000000000005</v>
      </c>
      <c r="G28" s="184">
        <v>8</v>
      </c>
      <c r="H28" s="184">
        <v>0.89</v>
      </c>
      <c r="I28" s="184">
        <v>62.5</v>
      </c>
      <c r="J28" s="184">
        <v>37.5</v>
      </c>
      <c r="K28" s="184">
        <v>0</v>
      </c>
      <c r="L28" s="184">
        <v>0</v>
      </c>
      <c r="M28" s="184">
        <v>0</v>
      </c>
      <c r="N28" s="184">
        <v>0</v>
      </c>
      <c r="O28" s="184">
        <v>0</v>
      </c>
    </row>
    <row r="29" spans="1:15">
      <c r="A29" s="184" t="s">
        <v>764</v>
      </c>
      <c r="B29" s="184" t="s">
        <v>774</v>
      </c>
      <c r="C29" s="185" t="s">
        <v>1018</v>
      </c>
      <c r="D29" s="184">
        <v>3</v>
      </c>
      <c r="E29" s="184">
        <v>1.07</v>
      </c>
      <c r="F29" s="184">
        <v>16.399999999999999</v>
      </c>
      <c r="G29" s="184">
        <v>20</v>
      </c>
      <c r="H29" s="184">
        <v>0.82000000000000006</v>
      </c>
      <c r="I29" s="184">
        <v>55</v>
      </c>
      <c r="J29" s="184">
        <v>35</v>
      </c>
      <c r="K29" s="184">
        <v>5</v>
      </c>
      <c r="L29" s="184">
        <v>5</v>
      </c>
      <c r="M29" s="184">
        <v>0</v>
      </c>
      <c r="N29" s="184">
        <v>0</v>
      </c>
      <c r="O29" s="184">
        <v>0</v>
      </c>
    </row>
    <row r="30" spans="1:15">
      <c r="A30" s="184" t="s">
        <v>764</v>
      </c>
      <c r="B30" s="184" t="s">
        <v>770</v>
      </c>
      <c r="C30" s="185" t="s">
        <v>1003</v>
      </c>
      <c r="D30" s="184">
        <v>4</v>
      </c>
      <c r="E30" s="184">
        <v>1.03</v>
      </c>
      <c r="F30" s="184">
        <v>41.050000000000004</v>
      </c>
      <c r="G30" s="184">
        <v>52</v>
      </c>
      <c r="H30" s="184">
        <v>0.79</v>
      </c>
      <c r="I30" s="184">
        <v>55.77</v>
      </c>
      <c r="J30" s="184">
        <v>28.85</v>
      </c>
      <c r="K30" s="184">
        <v>7.69</v>
      </c>
      <c r="L30" s="184">
        <v>5.7700000000000005</v>
      </c>
      <c r="M30" s="184">
        <v>0</v>
      </c>
      <c r="N30" s="184">
        <v>1.92</v>
      </c>
      <c r="O30" s="184">
        <v>0</v>
      </c>
    </row>
    <row r="31" spans="1:15">
      <c r="A31" s="184" t="s">
        <v>764</v>
      </c>
      <c r="B31" s="184" t="s">
        <v>770</v>
      </c>
      <c r="C31" s="185" t="s">
        <v>987</v>
      </c>
      <c r="D31" s="184">
        <v>5</v>
      </c>
      <c r="E31" s="184">
        <v>0.94000000000000006</v>
      </c>
      <c r="F31" s="184">
        <v>10.100000000000001</v>
      </c>
      <c r="G31" s="184">
        <v>14</v>
      </c>
      <c r="H31" s="184">
        <v>0.72</v>
      </c>
      <c r="I31" s="184">
        <v>42.86</v>
      </c>
      <c r="J31" s="184">
        <v>21.43</v>
      </c>
      <c r="K31" s="184">
        <v>35.71</v>
      </c>
      <c r="L31" s="184">
        <v>0</v>
      </c>
      <c r="M31" s="184">
        <v>0</v>
      </c>
      <c r="N31" s="184">
        <v>0</v>
      </c>
      <c r="O31" s="184">
        <v>0</v>
      </c>
    </row>
    <row r="32" spans="1:15">
      <c r="A32" s="184" t="s">
        <v>764</v>
      </c>
      <c r="B32" s="184" t="s">
        <v>770</v>
      </c>
      <c r="C32" s="185" t="s">
        <v>983</v>
      </c>
      <c r="D32" s="184">
        <v>6</v>
      </c>
      <c r="E32" s="184">
        <v>0.86</v>
      </c>
      <c r="F32" s="184">
        <v>5.3</v>
      </c>
      <c r="G32" s="184">
        <v>8</v>
      </c>
      <c r="H32" s="184">
        <v>0.66</v>
      </c>
      <c r="I32" s="184">
        <v>50</v>
      </c>
      <c r="J32" s="184">
        <v>25</v>
      </c>
      <c r="K32" s="184">
        <v>12.5</v>
      </c>
      <c r="L32" s="184">
        <v>0</v>
      </c>
      <c r="M32" s="184">
        <v>0</v>
      </c>
      <c r="N32" s="184">
        <v>12.5</v>
      </c>
      <c r="O32" s="184">
        <v>0</v>
      </c>
    </row>
    <row r="33" spans="1:15">
      <c r="A33" s="184" t="s">
        <v>764</v>
      </c>
      <c r="B33" s="184" t="s">
        <v>770</v>
      </c>
      <c r="C33" s="185" t="s">
        <v>988</v>
      </c>
      <c r="D33" s="184">
        <v>7</v>
      </c>
      <c r="E33" s="184">
        <v>0.8</v>
      </c>
      <c r="F33" s="184">
        <v>6.8000000000000007</v>
      </c>
      <c r="G33" s="184">
        <v>11</v>
      </c>
      <c r="H33" s="184">
        <v>0.62</v>
      </c>
      <c r="I33" s="184">
        <v>18.18</v>
      </c>
      <c r="J33" s="184">
        <v>45.45</v>
      </c>
      <c r="K33" s="184">
        <v>27.27</v>
      </c>
      <c r="L33" s="184">
        <v>9.09</v>
      </c>
      <c r="M33" s="184">
        <v>0</v>
      </c>
      <c r="N33" s="184">
        <v>0</v>
      </c>
      <c r="O33" s="184">
        <v>0</v>
      </c>
    </row>
    <row r="34" spans="1:15">
      <c r="A34" s="184" t="s">
        <v>765</v>
      </c>
      <c r="B34" s="184" t="s">
        <v>772</v>
      </c>
      <c r="C34" s="185" t="s">
        <v>1018</v>
      </c>
      <c r="D34" s="184">
        <v>1</v>
      </c>
      <c r="E34" s="184">
        <v>1.69</v>
      </c>
      <c r="F34" s="184">
        <v>24.5</v>
      </c>
      <c r="G34" s="184">
        <v>26</v>
      </c>
      <c r="H34" s="184">
        <v>0.94000000000000006</v>
      </c>
      <c r="I34" s="184">
        <v>80.77</v>
      </c>
      <c r="J34" s="184">
        <v>19.23</v>
      </c>
      <c r="K34" s="184">
        <v>0</v>
      </c>
      <c r="L34" s="184">
        <v>0</v>
      </c>
      <c r="M34" s="184">
        <v>0</v>
      </c>
      <c r="N34" s="184">
        <v>0</v>
      </c>
      <c r="O34" s="184">
        <v>0</v>
      </c>
    </row>
    <row r="35" spans="1:15">
      <c r="A35" s="184" t="s">
        <v>765</v>
      </c>
      <c r="B35" s="184" t="s">
        <v>770</v>
      </c>
      <c r="C35" s="185" t="s">
        <v>996</v>
      </c>
      <c r="D35" s="184">
        <v>2</v>
      </c>
      <c r="E35" s="184">
        <v>1.68</v>
      </c>
      <c r="F35" s="184">
        <v>8.4</v>
      </c>
      <c r="G35" s="184">
        <v>9</v>
      </c>
      <c r="H35" s="184">
        <v>0.93</v>
      </c>
      <c r="I35" s="184">
        <v>77.78</v>
      </c>
      <c r="J35" s="184">
        <v>22.22</v>
      </c>
      <c r="K35" s="184">
        <v>0</v>
      </c>
      <c r="L35" s="184">
        <v>0</v>
      </c>
      <c r="M35" s="184">
        <v>0</v>
      </c>
      <c r="N35" s="184">
        <v>0</v>
      </c>
      <c r="O35" s="184">
        <v>0</v>
      </c>
    </row>
    <row r="36" spans="1:15">
      <c r="A36" s="184" t="s">
        <v>765</v>
      </c>
      <c r="B36" s="184" t="s">
        <v>770</v>
      </c>
      <c r="C36" s="185" t="s">
        <v>1012</v>
      </c>
      <c r="D36" s="184">
        <v>3</v>
      </c>
      <c r="E36" s="184">
        <v>1.3800000000000001</v>
      </c>
      <c r="F36" s="184">
        <v>9.2000000000000011</v>
      </c>
      <c r="G36" s="184">
        <v>12</v>
      </c>
      <c r="H36" s="184">
        <v>0.77</v>
      </c>
      <c r="I36" s="184">
        <v>58.33</v>
      </c>
      <c r="J36" s="184">
        <v>25</v>
      </c>
      <c r="K36" s="184">
        <v>0</v>
      </c>
      <c r="L36" s="184">
        <v>8.33</v>
      </c>
      <c r="M36" s="184">
        <v>0</v>
      </c>
      <c r="N36" s="184">
        <v>8.33</v>
      </c>
      <c r="O36" s="184">
        <v>0</v>
      </c>
    </row>
    <row r="37" spans="1:15">
      <c r="A37" s="184" t="s">
        <v>765</v>
      </c>
      <c r="B37" s="184" t="s">
        <v>775</v>
      </c>
      <c r="C37" s="185" t="s">
        <v>1018</v>
      </c>
      <c r="D37" s="184">
        <v>4</v>
      </c>
      <c r="E37" s="184">
        <v>1.23</v>
      </c>
      <c r="F37" s="184">
        <v>28.099999999999987</v>
      </c>
      <c r="G37" s="184">
        <v>41</v>
      </c>
      <c r="H37" s="184">
        <v>0.69000000000000006</v>
      </c>
      <c r="I37" s="184">
        <v>34.15</v>
      </c>
      <c r="J37" s="184">
        <v>31.71</v>
      </c>
      <c r="K37" s="184">
        <v>29.27</v>
      </c>
      <c r="L37" s="184">
        <v>4.88</v>
      </c>
      <c r="M37" s="184">
        <v>0</v>
      </c>
      <c r="N37" s="184">
        <v>0</v>
      </c>
      <c r="O37" s="184">
        <v>0</v>
      </c>
    </row>
    <row r="38" spans="1:15">
      <c r="A38" s="184" t="s">
        <v>765</v>
      </c>
      <c r="B38" s="184" t="s">
        <v>770</v>
      </c>
      <c r="C38" s="185" t="s">
        <v>1014</v>
      </c>
      <c r="D38" s="184">
        <v>5</v>
      </c>
      <c r="E38" s="184">
        <v>1.21</v>
      </c>
      <c r="F38" s="184">
        <v>10.100000000000001</v>
      </c>
      <c r="G38" s="184">
        <v>15</v>
      </c>
      <c r="H38" s="184">
        <v>0.67</v>
      </c>
      <c r="I38" s="184">
        <v>40</v>
      </c>
      <c r="J38" s="184">
        <v>26.67</v>
      </c>
      <c r="K38" s="184">
        <v>20</v>
      </c>
      <c r="L38" s="184">
        <v>6.67</v>
      </c>
      <c r="M38" s="184">
        <v>0</v>
      </c>
      <c r="N38" s="184">
        <v>6.67</v>
      </c>
      <c r="O38" s="184">
        <v>6.67</v>
      </c>
    </row>
    <row r="39" spans="1:15">
      <c r="A39" s="184" t="s">
        <v>765</v>
      </c>
      <c r="B39" s="184" t="s">
        <v>770</v>
      </c>
      <c r="C39" s="185" t="s">
        <v>1003</v>
      </c>
      <c r="D39" s="184">
        <v>6</v>
      </c>
      <c r="E39" s="184">
        <v>1.2</v>
      </c>
      <c r="F39" s="184">
        <v>30.099999999999991</v>
      </c>
      <c r="G39" s="184">
        <v>45</v>
      </c>
      <c r="H39" s="184">
        <v>0.67</v>
      </c>
      <c r="I39" s="184">
        <v>40</v>
      </c>
      <c r="J39" s="184">
        <v>22.22</v>
      </c>
      <c r="K39" s="184">
        <v>26.67</v>
      </c>
      <c r="L39" s="184">
        <v>6.67</v>
      </c>
      <c r="M39" s="184">
        <v>0</v>
      </c>
      <c r="N39" s="184">
        <v>4.4400000000000004</v>
      </c>
      <c r="O39" s="184">
        <v>4.4400000000000004</v>
      </c>
    </row>
    <row r="40" spans="1:15">
      <c r="A40" s="184" t="s">
        <v>765</v>
      </c>
      <c r="B40" s="184" t="s">
        <v>770</v>
      </c>
      <c r="C40" s="185" t="s">
        <v>994</v>
      </c>
      <c r="D40" s="184">
        <v>7</v>
      </c>
      <c r="E40" s="184">
        <v>1.17</v>
      </c>
      <c r="F40" s="184">
        <v>7.8000000000000016</v>
      </c>
      <c r="G40" s="184">
        <v>12</v>
      </c>
      <c r="H40" s="184">
        <v>0.65</v>
      </c>
      <c r="I40" s="184">
        <v>16.670000000000002</v>
      </c>
      <c r="J40" s="184">
        <v>50</v>
      </c>
      <c r="K40" s="184">
        <v>33.33</v>
      </c>
      <c r="L40" s="184">
        <v>0</v>
      </c>
      <c r="M40" s="184">
        <v>0</v>
      </c>
      <c r="N40" s="184">
        <v>0</v>
      </c>
      <c r="O40" s="184">
        <v>0</v>
      </c>
    </row>
    <row r="41" spans="1:15">
      <c r="A41" s="184" t="s">
        <v>765</v>
      </c>
      <c r="B41" s="184" t="s">
        <v>770</v>
      </c>
      <c r="C41" s="185" t="s">
        <v>997</v>
      </c>
      <c r="D41" s="184">
        <v>8</v>
      </c>
      <c r="E41" s="184">
        <v>1.1500000000000001</v>
      </c>
      <c r="F41" s="184">
        <v>23.699999999999996</v>
      </c>
      <c r="G41" s="184">
        <v>37</v>
      </c>
      <c r="H41" s="184">
        <v>0.64</v>
      </c>
      <c r="I41" s="184">
        <v>32.43</v>
      </c>
      <c r="J41" s="184">
        <v>32.43</v>
      </c>
      <c r="K41" s="184">
        <v>18.920000000000002</v>
      </c>
      <c r="L41" s="184">
        <v>13.51</v>
      </c>
      <c r="M41" s="184">
        <v>0</v>
      </c>
      <c r="N41" s="184">
        <v>2.7</v>
      </c>
      <c r="O41" s="184">
        <v>2.7</v>
      </c>
    </row>
    <row r="42" spans="1:15">
      <c r="A42" s="184" t="s">
        <v>765</v>
      </c>
      <c r="B42" s="184" t="s">
        <v>770</v>
      </c>
      <c r="C42" s="185" t="s">
        <v>985</v>
      </c>
      <c r="D42" s="184">
        <v>9</v>
      </c>
      <c r="E42" s="184">
        <v>1.1200000000000001</v>
      </c>
      <c r="F42" s="184">
        <v>29.399999999999991</v>
      </c>
      <c r="G42" s="184">
        <v>47</v>
      </c>
      <c r="H42" s="184">
        <v>0.63</v>
      </c>
      <c r="I42" s="184">
        <v>29.79</v>
      </c>
      <c r="J42" s="184">
        <v>31.91</v>
      </c>
      <c r="K42" s="184">
        <v>23.400000000000002</v>
      </c>
      <c r="L42" s="184">
        <v>10.64</v>
      </c>
      <c r="M42" s="184">
        <v>2.13</v>
      </c>
      <c r="N42" s="184">
        <v>2.13</v>
      </c>
      <c r="O42" s="184">
        <v>0</v>
      </c>
    </row>
    <row r="43" spans="1:15">
      <c r="A43" s="184" t="s">
        <v>765</v>
      </c>
      <c r="B43" s="184" t="s">
        <v>770</v>
      </c>
      <c r="C43" s="185" t="s">
        <v>988</v>
      </c>
      <c r="D43" s="184">
        <v>9</v>
      </c>
      <c r="E43" s="184">
        <v>1.1200000000000001</v>
      </c>
      <c r="F43" s="184">
        <v>5</v>
      </c>
      <c r="G43" s="184">
        <v>8</v>
      </c>
      <c r="H43" s="184">
        <v>0.63</v>
      </c>
      <c r="I43" s="184">
        <v>25</v>
      </c>
      <c r="J43" s="184">
        <v>37.5</v>
      </c>
      <c r="K43" s="184">
        <v>25</v>
      </c>
      <c r="L43" s="184">
        <v>12.5</v>
      </c>
      <c r="M43" s="184">
        <v>0</v>
      </c>
      <c r="N43" s="184">
        <v>0</v>
      </c>
      <c r="O43" s="184">
        <v>0</v>
      </c>
    </row>
    <row r="44" spans="1:15">
      <c r="A44" s="184" t="s">
        <v>765</v>
      </c>
      <c r="B44" s="184" t="s">
        <v>770</v>
      </c>
      <c r="C44" s="185" t="s">
        <v>1010</v>
      </c>
      <c r="D44" s="184">
        <v>11</v>
      </c>
      <c r="E44" s="184">
        <v>1.1100000000000001</v>
      </c>
      <c r="F44" s="184">
        <v>41.499999999999986</v>
      </c>
      <c r="G44" s="184">
        <v>67</v>
      </c>
      <c r="H44" s="184">
        <v>0.62</v>
      </c>
      <c r="I44" s="184">
        <v>28.36</v>
      </c>
      <c r="J44" s="184">
        <v>32.840000000000003</v>
      </c>
      <c r="K44" s="184">
        <v>25.37</v>
      </c>
      <c r="L44" s="184">
        <v>4.4800000000000004</v>
      </c>
      <c r="M44" s="184">
        <v>1.49</v>
      </c>
      <c r="N44" s="184">
        <v>7.46</v>
      </c>
      <c r="O44" s="184">
        <v>5.97</v>
      </c>
    </row>
    <row r="45" spans="1:15">
      <c r="A45" s="184" t="s">
        <v>765</v>
      </c>
      <c r="B45" s="184" t="s">
        <v>770</v>
      </c>
      <c r="C45" s="185" t="s">
        <v>993</v>
      </c>
      <c r="D45" s="184">
        <v>12</v>
      </c>
      <c r="E45" s="184">
        <v>1.0900000000000001</v>
      </c>
      <c r="F45" s="184">
        <v>35.9</v>
      </c>
      <c r="G45" s="184">
        <v>59</v>
      </c>
      <c r="H45" s="184">
        <v>0.61</v>
      </c>
      <c r="I45" s="184">
        <v>33.9</v>
      </c>
      <c r="J45" s="184">
        <v>25.42</v>
      </c>
      <c r="K45" s="184">
        <v>18.64</v>
      </c>
      <c r="L45" s="184">
        <v>16.95</v>
      </c>
      <c r="M45" s="184">
        <v>0</v>
      </c>
      <c r="N45" s="184">
        <v>5.08</v>
      </c>
      <c r="O45" s="184">
        <v>3.39</v>
      </c>
    </row>
    <row r="46" spans="1:15">
      <c r="A46" s="184" t="s">
        <v>765</v>
      </c>
      <c r="B46" s="184" t="s">
        <v>770</v>
      </c>
      <c r="C46" s="185" t="s">
        <v>991</v>
      </c>
      <c r="D46" s="184">
        <v>13</v>
      </c>
      <c r="E46" s="184">
        <v>1.08</v>
      </c>
      <c r="F46" s="184">
        <v>44.6</v>
      </c>
      <c r="G46" s="184">
        <v>74</v>
      </c>
      <c r="H46" s="184">
        <v>0.6</v>
      </c>
      <c r="I46" s="184">
        <v>25.68</v>
      </c>
      <c r="J46" s="184">
        <v>39.19</v>
      </c>
      <c r="K46" s="184">
        <v>14.86</v>
      </c>
      <c r="L46" s="184">
        <v>12.16</v>
      </c>
      <c r="M46" s="184">
        <v>0</v>
      </c>
      <c r="N46" s="184">
        <v>8.11</v>
      </c>
      <c r="O46" s="184">
        <v>8.11</v>
      </c>
    </row>
    <row r="47" spans="1:15">
      <c r="A47" s="184" t="s">
        <v>765</v>
      </c>
      <c r="B47" s="184" t="s">
        <v>770</v>
      </c>
      <c r="C47" s="185" t="s">
        <v>1001</v>
      </c>
      <c r="D47" s="184">
        <v>14</v>
      </c>
      <c r="E47" s="184">
        <v>1.05</v>
      </c>
      <c r="F47" s="184">
        <v>26.999999999999993</v>
      </c>
      <c r="G47" s="184">
        <v>46</v>
      </c>
      <c r="H47" s="184">
        <v>0.59</v>
      </c>
      <c r="I47" s="184">
        <v>32.61</v>
      </c>
      <c r="J47" s="184">
        <v>28.26</v>
      </c>
      <c r="K47" s="184">
        <v>13.040000000000001</v>
      </c>
      <c r="L47" s="184">
        <v>10.870000000000001</v>
      </c>
      <c r="M47" s="184">
        <v>0</v>
      </c>
      <c r="N47" s="184">
        <v>15.22</v>
      </c>
      <c r="O47" s="184">
        <v>13.040000000000001</v>
      </c>
    </row>
    <row r="48" spans="1:15">
      <c r="A48" s="184" t="s">
        <v>765</v>
      </c>
      <c r="B48" s="184" t="s">
        <v>770</v>
      </c>
      <c r="C48" s="185" t="s">
        <v>1006</v>
      </c>
      <c r="D48" s="184">
        <v>15</v>
      </c>
      <c r="E48" s="184">
        <v>1.04</v>
      </c>
      <c r="F48" s="184">
        <v>15.6</v>
      </c>
      <c r="G48" s="184">
        <v>27</v>
      </c>
      <c r="H48" s="184">
        <v>0.57999999999999996</v>
      </c>
      <c r="I48" s="184">
        <v>25.93</v>
      </c>
      <c r="J48" s="184">
        <v>22.22</v>
      </c>
      <c r="K48" s="184">
        <v>37.04</v>
      </c>
      <c r="L48" s="184">
        <v>14.81</v>
      </c>
      <c r="M48" s="184">
        <v>0</v>
      </c>
      <c r="N48" s="184">
        <v>0</v>
      </c>
      <c r="O48" s="184">
        <v>0</v>
      </c>
    </row>
    <row r="49" spans="1:15">
      <c r="A49" s="184" t="s">
        <v>765</v>
      </c>
      <c r="B49" s="184" t="s">
        <v>770</v>
      </c>
      <c r="C49" s="185" t="s">
        <v>1004</v>
      </c>
      <c r="D49" s="184">
        <v>16</v>
      </c>
      <c r="E49" s="184">
        <v>1</v>
      </c>
      <c r="F49" s="184">
        <v>10.6</v>
      </c>
      <c r="G49" s="184">
        <v>19</v>
      </c>
      <c r="H49" s="184">
        <v>0.56000000000000005</v>
      </c>
      <c r="I49" s="184">
        <v>31.580000000000002</v>
      </c>
      <c r="J49" s="184">
        <v>21.05</v>
      </c>
      <c r="K49" s="184">
        <v>21.05</v>
      </c>
      <c r="L49" s="184">
        <v>10.53</v>
      </c>
      <c r="M49" s="184">
        <v>0</v>
      </c>
      <c r="N49" s="184">
        <v>15.790000000000001</v>
      </c>
      <c r="O49" s="184">
        <v>15.790000000000001</v>
      </c>
    </row>
    <row r="50" spans="1:15">
      <c r="A50" s="184" t="s">
        <v>765</v>
      </c>
      <c r="B50" s="184" t="s">
        <v>770</v>
      </c>
      <c r="C50" s="185" t="s">
        <v>987</v>
      </c>
      <c r="D50" s="184">
        <v>17</v>
      </c>
      <c r="E50" s="184">
        <v>0.99</v>
      </c>
      <c r="F50" s="184">
        <v>8.3000000000000007</v>
      </c>
      <c r="G50" s="184">
        <v>15</v>
      </c>
      <c r="H50" s="184">
        <v>0.55000000000000004</v>
      </c>
      <c r="I50" s="184">
        <v>26.67</v>
      </c>
      <c r="J50" s="184">
        <v>20</v>
      </c>
      <c r="K50" s="184">
        <v>33.33</v>
      </c>
      <c r="L50" s="184">
        <v>13.33</v>
      </c>
      <c r="M50" s="184">
        <v>0</v>
      </c>
      <c r="N50" s="184">
        <v>6.67</v>
      </c>
      <c r="O50" s="184">
        <v>6.67</v>
      </c>
    </row>
    <row r="51" spans="1:15">
      <c r="A51" s="184" t="s">
        <v>765</v>
      </c>
      <c r="B51" s="184" t="s">
        <v>770</v>
      </c>
      <c r="C51" s="185" t="s">
        <v>984</v>
      </c>
      <c r="D51" s="184">
        <v>18</v>
      </c>
      <c r="E51" s="184">
        <v>0.98</v>
      </c>
      <c r="F51" s="184">
        <v>31.699999999999985</v>
      </c>
      <c r="G51" s="184">
        <v>58</v>
      </c>
      <c r="H51" s="184">
        <v>0.55000000000000004</v>
      </c>
      <c r="I51" s="184">
        <v>17.240000000000002</v>
      </c>
      <c r="J51" s="184">
        <v>37.93</v>
      </c>
      <c r="K51" s="184">
        <v>24.14</v>
      </c>
      <c r="L51" s="184">
        <v>12.07</v>
      </c>
      <c r="M51" s="184">
        <v>1.72</v>
      </c>
      <c r="N51" s="184">
        <v>6.9</v>
      </c>
      <c r="O51" s="184">
        <v>3.45</v>
      </c>
    </row>
    <row r="52" spans="1:15">
      <c r="A52" s="184" t="s">
        <v>765</v>
      </c>
      <c r="B52" s="184" t="s">
        <v>770</v>
      </c>
      <c r="C52" s="185" t="s">
        <v>1000</v>
      </c>
      <c r="D52" s="184">
        <v>19</v>
      </c>
      <c r="E52" s="184">
        <v>0.95000000000000007</v>
      </c>
      <c r="F52" s="184">
        <v>41.099999999999987</v>
      </c>
      <c r="G52" s="184">
        <v>78</v>
      </c>
      <c r="H52" s="184">
        <v>0.53</v>
      </c>
      <c r="I52" s="184">
        <v>23.080000000000002</v>
      </c>
      <c r="J52" s="184">
        <v>25.64</v>
      </c>
      <c r="K52" s="184">
        <v>26.92</v>
      </c>
      <c r="L52" s="184">
        <v>8.9700000000000006</v>
      </c>
      <c r="M52" s="184">
        <v>0</v>
      </c>
      <c r="N52" s="184">
        <v>15.38</v>
      </c>
      <c r="O52" s="184">
        <v>14.1</v>
      </c>
    </row>
    <row r="53" spans="1:15">
      <c r="A53" s="184" t="s">
        <v>765</v>
      </c>
      <c r="B53" s="184" t="s">
        <v>770</v>
      </c>
      <c r="C53" s="185" t="s">
        <v>999</v>
      </c>
      <c r="D53" s="184">
        <v>20</v>
      </c>
      <c r="E53" s="184">
        <v>0.94000000000000006</v>
      </c>
      <c r="F53" s="184">
        <v>15.200000000000001</v>
      </c>
      <c r="G53" s="184">
        <v>29</v>
      </c>
      <c r="H53" s="184">
        <v>0.52</v>
      </c>
      <c r="I53" s="184">
        <v>17.240000000000002</v>
      </c>
      <c r="J53" s="184">
        <v>27.59</v>
      </c>
      <c r="K53" s="184">
        <v>37.93</v>
      </c>
      <c r="L53" s="184">
        <v>6.9</v>
      </c>
      <c r="M53" s="184">
        <v>3.45</v>
      </c>
      <c r="N53" s="184">
        <v>6.9</v>
      </c>
      <c r="O53" s="184">
        <v>6.9</v>
      </c>
    </row>
    <row r="54" spans="1:15">
      <c r="A54" s="184" t="s">
        <v>765</v>
      </c>
      <c r="B54" s="184" t="s">
        <v>770</v>
      </c>
      <c r="C54" s="185" t="s">
        <v>995</v>
      </c>
      <c r="D54" s="184">
        <v>21</v>
      </c>
      <c r="E54" s="184">
        <v>0.93</v>
      </c>
      <c r="F54" s="184">
        <v>11.899999999999999</v>
      </c>
      <c r="G54" s="184">
        <v>23</v>
      </c>
      <c r="H54" s="184">
        <v>0.52</v>
      </c>
      <c r="I54" s="184">
        <v>17.39</v>
      </c>
      <c r="J54" s="184">
        <v>21.740000000000002</v>
      </c>
      <c r="K54" s="184">
        <v>43.480000000000004</v>
      </c>
      <c r="L54" s="184">
        <v>17.39</v>
      </c>
      <c r="M54" s="184">
        <v>0</v>
      </c>
      <c r="N54" s="184">
        <v>0</v>
      </c>
      <c r="O54" s="184">
        <v>0</v>
      </c>
    </row>
    <row r="55" spans="1:15">
      <c r="A55" s="184" t="s">
        <v>765</v>
      </c>
      <c r="B55" s="184" t="s">
        <v>770</v>
      </c>
      <c r="C55" s="185" t="s">
        <v>998</v>
      </c>
      <c r="D55" s="184">
        <v>22</v>
      </c>
      <c r="E55" s="184">
        <v>0.9</v>
      </c>
      <c r="F55" s="184">
        <v>9.4999999999999982</v>
      </c>
      <c r="G55" s="184">
        <v>19</v>
      </c>
      <c r="H55" s="184">
        <v>0.5</v>
      </c>
      <c r="I55" s="184">
        <v>21.05</v>
      </c>
      <c r="J55" s="184">
        <v>26.32</v>
      </c>
      <c r="K55" s="184">
        <v>21.05</v>
      </c>
      <c r="L55" s="184">
        <v>21.05</v>
      </c>
      <c r="M55" s="184">
        <v>5.26</v>
      </c>
      <c r="N55" s="184">
        <v>5.26</v>
      </c>
      <c r="O55" s="184">
        <v>0</v>
      </c>
    </row>
    <row r="56" spans="1:15">
      <c r="A56" s="184" t="s">
        <v>765</v>
      </c>
      <c r="B56" s="184" t="s">
        <v>770</v>
      </c>
      <c r="C56" s="185" t="s">
        <v>1009</v>
      </c>
      <c r="D56" s="184">
        <v>23</v>
      </c>
      <c r="E56" s="184">
        <v>0.87</v>
      </c>
      <c r="F56" s="184">
        <v>5.3000000000000007</v>
      </c>
      <c r="G56" s="184">
        <v>11</v>
      </c>
      <c r="H56" s="184">
        <v>0.48</v>
      </c>
      <c r="I56" s="184">
        <v>9.09</v>
      </c>
      <c r="J56" s="184">
        <v>27.27</v>
      </c>
      <c r="K56" s="184">
        <v>45.45</v>
      </c>
      <c r="L56" s="184">
        <v>18.18</v>
      </c>
      <c r="M56" s="184">
        <v>0</v>
      </c>
      <c r="N56" s="184">
        <v>0</v>
      </c>
      <c r="O56" s="184">
        <v>0</v>
      </c>
    </row>
    <row r="57" spans="1:15">
      <c r="A57" s="184" t="s">
        <v>765</v>
      </c>
      <c r="B57" s="184" t="s">
        <v>771</v>
      </c>
      <c r="C57" s="185" t="s">
        <v>1017</v>
      </c>
      <c r="D57" s="184">
        <v>24</v>
      </c>
      <c r="E57" s="184">
        <v>0.84</v>
      </c>
      <c r="F57" s="184">
        <v>33.79999999999999</v>
      </c>
      <c r="G57" s="184">
        <v>72</v>
      </c>
      <c r="H57" s="184">
        <v>0.47000000000000003</v>
      </c>
      <c r="I57" s="184">
        <v>19.440000000000001</v>
      </c>
      <c r="J57" s="184">
        <v>22.22</v>
      </c>
      <c r="K57" s="184">
        <v>27.78</v>
      </c>
      <c r="L57" s="184">
        <v>8.33</v>
      </c>
      <c r="M57" s="184">
        <v>8.33</v>
      </c>
      <c r="N57" s="184">
        <v>13.89</v>
      </c>
      <c r="O57" s="184">
        <v>13.89</v>
      </c>
    </row>
    <row r="58" spans="1:15">
      <c r="A58" s="184" t="s">
        <v>765</v>
      </c>
      <c r="B58" s="184" t="s">
        <v>770</v>
      </c>
      <c r="C58" s="185" t="s">
        <v>986</v>
      </c>
      <c r="D58" s="184">
        <v>25</v>
      </c>
      <c r="E58" s="184">
        <v>0.79</v>
      </c>
      <c r="F58" s="184">
        <v>20.299999999999997</v>
      </c>
      <c r="G58" s="184">
        <v>46</v>
      </c>
      <c r="H58" s="184">
        <v>0.44</v>
      </c>
      <c r="I58" s="184">
        <v>21.740000000000002</v>
      </c>
      <c r="J58" s="184">
        <v>17.39</v>
      </c>
      <c r="K58" s="184">
        <v>19.57</v>
      </c>
      <c r="L58" s="184">
        <v>23.91</v>
      </c>
      <c r="M58" s="184">
        <v>4.3500000000000005</v>
      </c>
      <c r="N58" s="184">
        <v>13.040000000000001</v>
      </c>
      <c r="O58" s="184">
        <v>8.7000000000000011</v>
      </c>
    </row>
    <row r="59" spans="1:15">
      <c r="A59" s="184" t="s">
        <v>765</v>
      </c>
      <c r="B59" s="184" t="s">
        <v>770</v>
      </c>
      <c r="C59" s="185" t="s">
        <v>992</v>
      </c>
      <c r="D59" s="184">
        <v>26</v>
      </c>
      <c r="E59" s="184">
        <v>0.76</v>
      </c>
      <c r="F59" s="184">
        <v>19.799999999999994</v>
      </c>
      <c r="G59" s="184">
        <v>47</v>
      </c>
      <c r="H59" s="184">
        <v>0.42</v>
      </c>
      <c r="I59" s="184">
        <v>10.64</v>
      </c>
      <c r="J59" s="184">
        <v>25.53</v>
      </c>
      <c r="K59" s="184">
        <v>29.79</v>
      </c>
      <c r="L59" s="184">
        <v>17.02</v>
      </c>
      <c r="M59" s="184">
        <v>4.26</v>
      </c>
      <c r="N59" s="184">
        <v>12.77</v>
      </c>
      <c r="O59" s="184">
        <v>2.13</v>
      </c>
    </row>
    <row r="60" spans="1:15">
      <c r="A60" s="184" t="s">
        <v>765</v>
      </c>
      <c r="B60" s="184" t="s">
        <v>770</v>
      </c>
      <c r="C60" s="185" t="s">
        <v>983</v>
      </c>
      <c r="D60" s="184">
        <v>27</v>
      </c>
      <c r="E60" s="184">
        <v>0.65</v>
      </c>
      <c r="F60" s="184">
        <v>35.499999999999979</v>
      </c>
      <c r="G60" s="184">
        <v>98</v>
      </c>
      <c r="H60" s="184">
        <v>0.36</v>
      </c>
      <c r="I60" s="184">
        <v>10.200000000000001</v>
      </c>
      <c r="J60" s="184">
        <v>25.51</v>
      </c>
      <c r="K60" s="184">
        <v>19.39</v>
      </c>
      <c r="L60" s="184">
        <v>4.08</v>
      </c>
      <c r="M60" s="184">
        <v>0</v>
      </c>
      <c r="N60" s="184">
        <v>40.82</v>
      </c>
      <c r="O60" s="184">
        <v>38.78</v>
      </c>
    </row>
    <row r="61" spans="1:15">
      <c r="A61" s="184" t="s">
        <v>765</v>
      </c>
      <c r="B61" s="184" t="s">
        <v>770</v>
      </c>
      <c r="C61" s="185" t="s">
        <v>1002</v>
      </c>
      <c r="D61" s="184">
        <v>28</v>
      </c>
      <c r="E61" s="184">
        <v>0.61</v>
      </c>
      <c r="F61" s="184">
        <v>2.7</v>
      </c>
      <c r="G61" s="184">
        <v>8</v>
      </c>
      <c r="H61" s="184">
        <v>0.34</v>
      </c>
      <c r="I61" s="184">
        <v>0</v>
      </c>
      <c r="J61" s="184">
        <v>25</v>
      </c>
      <c r="K61" s="184">
        <v>37.5</v>
      </c>
      <c r="L61" s="184">
        <v>12.5</v>
      </c>
      <c r="M61" s="184">
        <v>12.5</v>
      </c>
      <c r="N61" s="184">
        <v>12.5</v>
      </c>
      <c r="O61" s="184">
        <v>0</v>
      </c>
    </row>
    <row r="62" spans="1:15">
      <c r="A62" s="184" t="s">
        <v>765</v>
      </c>
      <c r="B62" s="184" t="s">
        <v>770</v>
      </c>
      <c r="C62" s="185" t="s">
        <v>990</v>
      </c>
      <c r="D62" s="184">
        <v>29</v>
      </c>
      <c r="E62" s="184">
        <v>0.45</v>
      </c>
      <c r="F62" s="184">
        <v>2</v>
      </c>
      <c r="G62" s="184">
        <v>8</v>
      </c>
      <c r="H62" s="184">
        <v>0.25</v>
      </c>
      <c r="I62" s="184">
        <v>12.5</v>
      </c>
      <c r="J62" s="184">
        <v>12.5</v>
      </c>
      <c r="K62" s="184">
        <v>0</v>
      </c>
      <c r="L62" s="184">
        <v>37.5</v>
      </c>
      <c r="M62" s="184">
        <v>0</v>
      </c>
      <c r="N62" s="184">
        <v>37.5</v>
      </c>
      <c r="O62" s="184">
        <v>25</v>
      </c>
    </row>
    <row r="63" spans="1:15">
      <c r="A63" s="184" t="s">
        <v>766</v>
      </c>
      <c r="B63" s="184" t="s">
        <v>772</v>
      </c>
      <c r="C63" s="185" t="s">
        <v>1018</v>
      </c>
      <c r="D63" s="184">
        <v>1</v>
      </c>
      <c r="E63" s="184">
        <v>1.56</v>
      </c>
      <c r="F63" s="184">
        <v>12.7</v>
      </c>
      <c r="G63" s="184">
        <v>14</v>
      </c>
      <c r="H63" s="184">
        <v>0.91</v>
      </c>
      <c r="I63" s="184">
        <v>85.710000000000008</v>
      </c>
      <c r="J63" s="184">
        <v>7.1400000000000006</v>
      </c>
      <c r="K63" s="184">
        <v>0</v>
      </c>
      <c r="L63" s="184">
        <v>0</v>
      </c>
      <c r="M63" s="184">
        <v>0</v>
      </c>
      <c r="N63" s="184">
        <v>7.1400000000000006</v>
      </c>
      <c r="O63" s="184">
        <v>0</v>
      </c>
    </row>
    <row r="64" spans="1:15">
      <c r="A64" s="184" t="s">
        <v>766</v>
      </c>
      <c r="B64" s="184" t="s">
        <v>770</v>
      </c>
      <c r="C64" s="185" t="s">
        <v>1016</v>
      </c>
      <c r="D64" s="184">
        <v>2</v>
      </c>
      <c r="E64" s="184">
        <v>1.55</v>
      </c>
      <c r="F64" s="184">
        <v>8.1</v>
      </c>
      <c r="G64" s="184">
        <v>9</v>
      </c>
      <c r="H64" s="184">
        <v>0.9</v>
      </c>
      <c r="I64" s="184">
        <v>77.78</v>
      </c>
      <c r="J64" s="184">
        <v>11.11</v>
      </c>
      <c r="K64" s="184">
        <v>11.11</v>
      </c>
      <c r="L64" s="184">
        <v>0</v>
      </c>
      <c r="M64" s="184">
        <v>0</v>
      </c>
      <c r="N64" s="184">
        <v>0</v>
      </c>
      <c r="O64" s="184">
        <v>0</v>
      </c>
    </row>
    <row r="65" spans="1:15">
      <c r="A65" s="184" t="s">
        <v>766</v>
      </c>
      <c r="B65" s="184" t="s">
        <v>770</v>
      </c>
      <c r="C65" s="185" t="s">
        <v>984</v>
      </c>
      <c r="D65" s="184">
        <v>3</v>
      </c>
      <c r="E65" s="184">
        <v>1.3</v>
      </c>
      <c r="F65" s="184">
        <v>12.099999999999998</v>
      </c>
      <c r="G65" s="184">
        <v>16</v>
      </c>
      <c r="H65" s="184">
        <v>0.76</v>
      </c>
      <c r="I65" s="184">
        <v>37.5</v>
      </c>
      <c r="J65" s="184">
        <v>50</v>
      </c>
      <c r="K65" s="184">
        <v>6.25</v>
      </c>
      <c r="L65" s="184">
        <v>6.25</v>
      </c>
      <c r="M65" s="184">
        <v>0</v>
      </c>
      <c r="N65" s="184">
        <v>0</v>
      </c>
      <c r="O65" s="184">
        <v>0</v>
      </c>
    </row>
    <row r="66" spans="1:15">
      <c r="A66" s="184" t="s">
        <v>766</v>
      </c>
      <c r="B66" s="184" t="s">
        <v>770</v>
      </c>
      <c r="C66" s="185" t="s">
        <v>1003</v>
      </c>
      <c r="D66" s="184">
        <v>4</v>
      </c>
      <c r="E66" s="184">
        <v>1.28</v>
      </c>
      <c r="F66" s="184">
        <v>5.2</v>
      </c>
      <c r="G66" s="184">
        <v>7</v>
      </c>
      <c r="H66" s="184">
        <v>0.74</v>
      </c>
      <c r="I66" s="184">
        <v>14.290000000000001</v>
      </c>
      <c r="J66" s="184">
        <v>85.710000000000008</v>
      </c>
      <c r="K66" s="184">
        <v>0</v>
      </c>
      <c r="L66" s="184">
        <v>0</v>
      </c>
      <c r="M66" s="184">
        <v>0</v>
      </c>
      <c r="N66" s="184">
        <v>0</v>
      </c>
      <c r="O66" s="184">
        <v>0</v>
      </c>
    </row>
    <row r="67" spans="1:15">
      <c r="A67" s="184" t="s">
        <v>766</v>
      </c>
      <c r="B67" s="184" t="s">
        <v>774</v>
      </c>
      <c r="C67" s="185" t="s">
        <v>1018</v>
      </c>
      <c r="D67" s="184">
        <v>5</v>
      </c>
      <c r="E67" s="184">
        <v>1.23</v>
      </c>
      <c r="F67" s="184">
        <v>17.799999999999994</v>
      </c>
      <c r="G67" s="184">
        <v>25</v>
      </c>
      <c r="H67" s="184">
        <v>0.71</v>
      </c>
      <c r="I67" s="184">
        <v>40</v>
      </c>
      <c r="J67" s="184">
        <v>28</v>
      </c>
      <c r="K67" s="184">
        <v>28</v>
      </c>
      <c r="L67" s="184">
        <v>4</v>
      </c>
      <c r="M67" s="184">
        <v>0</v>
      </c>
      <c r="N67" s="184">
        <v>0</v>
      </c>
      <c r="O67" s="184">
        <v>0</v>
      </c>
    </row>
    <row r="68" spans="1:15">
      <c r="A68" s="184" t="s">
        <v>766</v>
      </c>
      <c r="B68" s="184" t="s">
        <v>770</v>
      </c>
      <c r="C68" s="185" t="s">
        <v>1008</v>
      </c>
      <c r="D68" s="184">
        <v>6</v>
      </c>
      <c r="E68" s="184">
        <v>1.2</v>
      </c>
      <c r="F68" s="184">
        <v>6.3000000000000007</v>
      </c>
      <c r="G68" s="184">
        <v>9</v>
      </c>
      <c r="H68" s="184">
        <v>0.70000000000000007</v>
      </c>
      <c r="I68" s="184">
        <v>22.22</v>
      </c>
      <c r="J68" s="184">
        <v>55.56</v>
      </c>
      <c r="K68" s="184">
        <v>22.22</v>
      </c>
      <c r="L68" s="184">
        <v>0</v>
      </c>
      <c r="M68" s="184">
        <v>0</v>
      </c>
      <c r="N68" s="184">
        <v>0</v>
      </c>
      <c r="O68" s="184">
        <v>0</v>
      </c>
    </row>
    <row r="69" spans="1:15">
      <c r="A69" s="184" t="s">
        <v>766</v>
      </c>
      <c r="B69" s="184" t="s">
        <v>770</v>
      </c>
      <c r="C69" s="185" t="s">
        <v>999</v>
      </c>
      <c r="D69" s="184">
        <v>7</v>
      </c>
      <c r="E69" s="184">
        <v>1.1400000000000001</v>
      </c>
      <c r="F69" s="184">
        <v>7.3000000000000007</v>
      </c>
      <c r="G69" s="184">
        <v>11</v>
      </c>
      <c r="H69" s="184">
        <v>0.66</v>
      </c>
      <c r="I69" s="184">
        <v>45.45</v>
      </c>
      <c r="J69" s="184">
        <v>9.09</v>
      </c>
      <c r="K69" s="184">
        <v>36.36</v>
      </c>
      <c r="L69" s="184">
        <v>0</v>
      </c>
      <c r="M69" s="184">
        <v>0</v>
      </c>
      <c r="N69" s="184">
        <v>9.09</v>
      </c>
      <c r="O69" s="184">
        <v>9.09</v>
      </c>
    </row>
    <row r="70" spans="1:15">
      <c r="A70" s="184" t="s">
        <v>766</v>
      </c>
      <c r="B70" s="184" t="s">
        <v>770</v>
      </c>
      <c r="C70" s="185" t="s">
        <v>991</v>
      </c>
      <c r="D70" s="184">
        <v>8</v>
      </c>
      <c r="E70" s="184">
        <v>1.05</v>
      </c>
      <c r="F70" s="184">
        <v>15.899999999999997</v>
      </c>
      <c r="G70" s="184">
        <v>26</v>
      </c>
      <c r="H70" s="184">
        <v>0.61</v>
      </c>
      <c r="I70" s="184">
        <v>26.92</v>
      </c>
      <c r="J70" s="184">
        <v>38.46</v>
      </c>
      <c r="K70" s="184">
        <v>15.38</v>
      </c>
      <c r="L70" s="184">
        <v>11.540000000000001</v>
      </c>
      <c r="M70" s="184">
        <v>0</v>
      </c>
      <c r="N70" s="184">
        <v>7.69</v>
      </c>
      <c r="O70" s="184">
        <v>7.69</v>
      </c>
    </row>
    <row r="71" spans="1:15">
      <c r="A71" s="184" t="s">
        <v>766</v>
      </c>
      <c r="B71" s="184" t="s">
        <v>770</v>
      </c>
      <c r="C71" s="185" t="s">
        <v>992</v>
      </c>
      <c r="D71" s="184">
        <v>9</v>
      </c>
      <c r="E71" s="184">
        <v>0.94000000000000006</v>
      </c>
      <c r="F71" s="184">
        <v>4.9000000000000004</v>
      </c>
      <c r="G71" s="184">
        <v>9</v>
      </c>
      <c r="H71" s="184">
        <v>0.54</v>
      </c>
      <c r="I71" s="184">
        <v>44.44</v>
      </c>
      <c r="J71" s="184">
        <v>11.11</v>
      </c>
      <c r="K71" s="184">
        <v>0</v>
      </c>
      <c r="L71" s="184">
        <v>22.22</v>
      </c>
      <c r="M71" s="184">
        <v>0</v>
      </c>
      <c r="N71" s="184">
        <v>22.22</v>
      </c>
      <c r="O71" s="184">
        <v>11.11</v>
      </c>
    </row>
    <row r="72" spans="1:15">
      <c r="A72" s="184" t="s">
        <v>766</v>
      </c>
      <c r="B72" s="184" t="s">
        <v>770</v>
      </c>
      <c r="C72" s="185" t="s">
        <v>1000</v>
      </c>
      <c r="D72" s="184">
        <v>10</v>
      </c>
      <c r="E72" s="184">
        <v>0.88</v>
      </c>
      <c r="F72" s="184">
        <v>12.299999999999999</v>
      </c>
      <c r="G72" s="184">
        <v>24</v>
      </c>
      <c r="H72" s="184">
        <v>0.51</v>
      </c>
      <c r="I72" s="184">
        <v>16.670000000000002</v>
      </c>
      <c r="J72" s="184">
        <v>33.33</v>
      </c>
      <c r="K72" s="184">
        <v>25</v>
      </c>
      <c r="L72" s="184">
        <v>12.5</v>
      </c>
      <c r="M72" s="184">
        <v>4.17</v>
      </c>
      <c r="N72" s="184">
        <v>8.33</v>
      </c>
      <c r="O72" s="184">
        <v>8.33</v>
      </c>
    </row>
    <row r="73" spans="1:15">
      <c r="A73" s="184" t="s">
        <v>766</v>
      </c>
      <c r="B73" s="184" t="s">
        <v>770</v>
      </c>
      <c r="C73" s="185" t="s">
        <v>1014</v>
      </c>
      <c r="D73" s="184">
        <v>10</v>
      </c>
      <c r="E73" s="184">
        <v>0.88</v>
      </c>
      <c r="F73" s="184">
        <v>7.7</v>
      </c>
      <c r="G73" s="184">
        <v>15</v>
      </c>
      <c r="H73" s="184">
        <v>0.51</v>
      </c>
      <c r="I73" s="184">
        <v>20</v>
      </c>
      <c r="J73" s="184">
        <v>33.33</v>
      </c>
      <c r="K73" s="184">
        <v>20</v>
      </c>
      <c r="L73" s="184">
        <v>0</v>
      </c>
      <c r="M73" s="184">
        <v>0</v>
      </c>
      <c r="N73" s="184">
        <v>26.67</v>
      </c>
      <c r="O73" s="184">
        <v>26.67</v>
      </c>
    </row>
    <row r="74" spans="1:15">
      <c r="A74" s="184" t="s">
        <v>766</v>
      </c>
      <c r="B74" s="184" t="s">
        <v>770</v>
      </c>
      <c r="C74" s="185" t="s">
        <v>1001</v>
      </c>
      <c r="D74" s="184">
        <v>12</v>
      </c>
      <c r="E74" s="184">
        <v>0.86</v>
      </c>
      <c r="F74" s="184">
        <v>9</v>
      </c>
      <c r="G74" s="184">
        <v>18</v>
      </c>
      <c r="H74" s="184">
        <v>0.5</v>
      </c>
      <c r="I74" s="184">
        <v>27.78</v>
      </c>
      <c r="J74" s="184">
        <v>22.22</v>
      </c>
      <c r="K74" s="184">
        <v>11.11</v>
      </c>
      <c r="L74" s="184">
        <v>22.22</v>
      </c>
      <c r="M74" s="184">
        <v>0</v>
      </c>
      <c r="N74" s="184">
        <v>16.670000000000002</v>
      </c>
      <c r="O74" s="184">
        <v>0</v>
      </c>
    </row>
    <row r="75" spans="1:15">
      <c r="A75" s="184" t="s">
        <v>766</v>
      </c>
      <c r="B75" s="184" t="s">
        <v>770</v>
      </c>
      <c r="C75" s="185" t="s">
        <v>986</v>
      </c>
      <c r="D75" s="184">
        <v>13</v>
      </c>
      <c r="E75" s="184">
        <v>0.83000000000000007</v>
      </c>
      <c r="F75" s="184">
        <v>4.8</v>
      </c>
      <c r="G75" s="184">
        <v>10</v>
      </c>
      <c r="H75" s="184">
        <v>0.48</v>
      </c>
      <c r="I75" s="184">
        <v>10</v>
      </c>
      <c r="J75" s="184">
        <v>30</v>
      </c>
      <c r="K75" s="184">
        <v>40</v>
      </c>
      <c r="L75" s="184">
        <v>10</v>
      </c>
      <c r="M75" s="184">
        <v>0</v>
      </c>
      <c r="N75" s="184">
        <v>10</v>
      </c>
      <c r="O75" s="184">
        <v>0</v>
      </c>
    </row>
    <row r="76" spans="1:15">
      <c r="A76" s="184" t="s">
        <v>766</v>
      </c>
      <c r="B76" s="184" t="s">
        <v>770</v>
      </c>
      <c r="C76" s="185" t="s">
        <v>985</v>
      </c>
      <c r="D76" s="184">
        <v>14</v>
      </c>
      <c r="E76" s="184">
        <v>0.78</v>
      </c>
      <c r="F76" s="184">
        <v>13.999999999999998</v>
      </c>
      <c r="G76" s="184">
        <v>31</v>
      </c>
      <c r="H76" s="184">
        <v>0.45</v>
      </c>
      <c r="I76" s="184">
        <v>12.9</v>
      </c>
      <c r="J76" s="184">
        <v>25.810000000000002</v>
      </c>
      <c r="K76" s="184">
        <v>32.26</v>
      </c>
      <c r="L76" s="184">
        <v>12.9</v>
      </c>
      <c r="M76" s="184">
        <v>3.23</v>
      </c>
      <c r="N76" s="184">
        <v>12.9</v>
      </c>
      <c r="O76" s="184">
        <v>6.45</v>
      </c>
    </row>
    <row r="77" spans="1:15">
      <c r="A77" s="184" t="s">
        <v>766</v>
      </c>
      <c r="B77" s="184" t="s">
        <v>770</v>
      </c>
      <c r="C77" s="185" t="s">
        <v>1013</v>
      </c>
      <c r="D77" s="184">
        <v>15</v>
      </c>
      <c r="E77" s="184">
        <v>0.69000000000000006</v>
      </c>
      <c r="F77" s="184">
        <v>5.6000000000000014</v>
      </c>
      <c r="G77" s="184">
        <v>14</v>
      </c>
      <c r="H77" s="184">
        <v>0.4</v>
      </c>
      <c r="I77" s="184">
        <v>7.1400000000000006</v>
      </c>
      <c r="J77" s="184">
        <v>14.290000000000001</v>
      </c>
      <c r="K77" s="184">
        <v>50</v>
      </c>
      <c r="L77" s="184">
        <v>28.57</v>
      </c>
      <c r="M77" s="184">
        <v>0</v>
      </c>
      <c r="N77" s="184">
        <v>0</v>
      </c>
      <c r="O77" s="184">
        <v>0</v>
      </c>
    </row>
    <row r="78" spans="1:15">
      <c r="A78" s="184" t="s">
        <v>766</v>
      </c>
      <c r="B78" s="184" t="s">
        <v>770</v>
      </c>
      <c r="C78" s="185" t="s">
        <v>983</v>
      </c>
      <c r="D78" s="184">
        <v>16</v>
      </c>
      <c r="E78" s="184">
        <v>0.59</v>
      </c>
      <c r="F78" s="184">
        <v>13</v>
      </c>
      <c r="G78" s="184">
        <v>38</v>
      </c>
      <c r="H78" s="184">
        <v>0.34</v>
      </c>
      <c r="I78" s="184">
        <v>13.16</v>
      </c>
      <c r="J78" s="184">
        <v>26.32</v>
      </c>
      <c r="K78" s="184">
        <v>5.26</v>
      </c>
      <c r="L78" s="184">
        <v>5.26</v>
      </c>
      <c r="M78" s="184">
        <v>0</v>
      </c>
      <c r="N78" s="184">
        <v>50</v>
      </c>
      <c r="O78" s="184">
        <v>28.95</v>
      </c>
    </row>
    <row r="79" spans="1:15">
      <c r="A79" s="184" t="s">
        <v>767</v>
      </c>
      <c r="B79" s="184" t="s">
        <v>770</v>
      </c>
      <c r="C79" s="185" t="s">
        <v>983</v>
      </c>
      <c r="D79" s="184">
        <v>1</v>
      </c>
      <c r="E79" s="184">
        <v>1.44</v>
      </c>
      <c r="F79" s="184">
        <v>10.5</v>
      </c>
      <c r="G79" s="184">
        <v>12</v>
      </c>
      <c r="H79" s="184">
        <v>0.88</v>
      </c>
      <c r="I79" s="184">
        <v>58.33</v>
      </c>
      <c r="J79" s="184">
        <v>41.67</v>
      </c>
      <c r="K79" s="184">
        <v>0</v>
      </c>
      <c r="L79" s="184">
        <v>0</v>
      </c>
      <c r="M79" s="184">
        <v>0</v>
      </c>
      <c r="N79" s="184">
        <v>0</v>
      </c>
      <c r="O79" s="184">
        <v>0</v>
      </c>
    </row>
    <row r="80" spans="1:15">
      <c r="A80" s="184" t="s">
        <v>767</v>
      </c>
      <c r="B80" s="184" t="s">
        <v>770</v>
      </c>
      <c r="C80" s="185" t="s">
        <v>1003</v>
      </c>
      <c r="D80" s="184">
        <v>2</v>
      </c>
      <c r="E80" s="184">
        <v>0.99</v>
      </c>
      <c r="F80" s="184">
        <v>35.900000000000006</v>
      </c>
      <c r="G80" s="184">
        <v>60</v>
      </c>
      <c r="H80" s="184">
        <v>0.6</v>
      </c>
      <c r="I80" s="184">
        <v>36.67</v>
      </c>
      <c r="J80" s="184">
        <v>25</v>
      </c>
      <c r="K80" s="184">
        <v>15</v>
      </c>
      <c r="L80" s="184">
        <v>5</v>
      </c>
      <c r="M80" s="184">
        <v>0</v>
      </c>
      <c r="N80" s="184">
        <v>18.330000000000002</v>
      </c>
      <c r="O80" s="184">
        <v>18.330000000000002</v>
      </c>
    </row>
    <row r="81" spans="1:15">
      <c r="A81" s="184" t="s">
        <v>767</v>
      </c>
      <c r="B81" s="184" t="s">
        <v>770</v>
      </c>
      <c r="C81" s="185" t="s">
        <v>985</v>
      </c>
      <c r="D81" s="184">
        <v>3</v>
      </c>
      <c r="E81" s="184">
        <v>0.68</v>
      </c>
      <c r="F81" s="184">
        <v>4.1000000000000005</v>
      </c>
      <c r="G81" s="184">
        <v>10</v>
      </c>
      <c r="H81" s="184">
        <v>0.41000000000000003</v>
      </c>
      <c r="I81" s="184">
        <v>20</v>
      </c>
      <c r="J81" s="184">
        <v>10</v>
      </c>
      <c r="K81" s="184">
        <v>30</v>
      </c>
      <c r="L81" s="184">
        <v>20</v>
      </c>
      <c r="M81" s="184">
        <v>10</v>
      </c>
      <c r="N81" s="184">
        <v>10</v>
      </c>
      <c r="O81" s="184">
        <v>0</v>
      </c>
    </row>
    <row r="82" spans="1:15">
      <c r="A82" s="184" t="s">
        <v>767</v>
      </c>
      <c r="B82" s="184" t="s">
        <v>770</v>
      </c>
      <c r="C82" s="185" t="s">
        <v>1009</v>
      </c>
      <c r="D82" s="184">
        <v>4</v>
      </c>
      <c r="E82" s="184">
        <v>0.53</v>
      </c>
      <c r="F82" s="184">
        <v>4.8000000000000007</v>
      </c>
      <c r="G82" s="184">
        <v>15</v>
      </c>
      <c r="H82" s="184">
        <v>0.32</v>
      </c>
      <c r="I82" s="184">
        <v>13.33</v>
      </c>
      <c r="J82" s="184">
        <v>26.67</v>
      </c>
      <c r="K82" s="184">
        <v>0</v>
      </c>
      <c r="L82" s="184">
        <v>0</v>
      </c>
      <c r="M82" s="184">
        <v>0</v>
      </c>
      <c r="N82" s="184">
        <v>60</v>
      </c>
      <c r="O82" s="184">
        <v>60</v>
      </c>
    </row>
    <row r="83" spans="1:15">
      <c r="A83" s="184" t="s">
        <v>769</v>
      </c>
      <c r="B83" s="184" t="s">
        <v>770</v>
      </c>
      <c r="C83" s="185" t="s">
        <v>1000</v>
      </c>
      <c r="D83" s="184">
        <v>1</v>
      </c>
      <c r="E83" s="184">
        <v>1.32</v>
      </c>
      <c r="F83" s="184">
        <v>14.200000000000001</v>
      </c>
      <c r="G83" s="184">
        <v>19</v>
      </c>
      <c r="H83" s="184">
        <v>0.75</v>
      </c>
      <c r="I83" s="184">
        <v>57.89</v>
      </c>
      <c r="J83" s="184">
        <v>10.53</v>
      </c>
      <c r="K83" s="184">
        <v>21.05</v>
      </c>
      <c r="L83" s="184">
        <v>10.53</v>
      </c>
      <c r="M83" s="184">
        <v>0</v>
      </c>
      <c r="N83" s="184">
        <v>0</v>
      </c>
      <c r="O83" s="184">
        <v>0</v>
      </c>
    </row>
    <row r="84" spans="1:15">
      <c r="A84" s="184" t="s">
        <v>769</v>
      </c>
      <c r="B84" s="184" t="s">
        <v>770</v>
      </c>
      <c r="C84" s="185" t="s">
        <v>1013</v>
      </c>
      <c r="D84" s="184">
        <v>2</v>
      </c>
      <c r="E84" s="184">
        <v>1.31</v>
      </c>
      <c r="F84" s="184">
        <v>5.2</v>
      </c>
      <c r="G84" s="184">
        <v>7</v>
      </c>
      <c r="H84" s="184">
        <v>0.74</v>
      </c>
      <c r="I84" s="184">
        <v>42.86</v>
      </c>
      <c r="J84" s="184">
        <v>42.86</v>
      </c>
      <c r="K84" s="184">
        <v>0</v>
      </c>
      <c r="L84" s="184">
        <v>14.290000000000001</v>
      </c>
      <c r="M84" s="184">
        <v>0</v>
      </c>
      <c r="N84" s="184">
        <v>0</v>
      </c>
      <c r="O84" s="184">
        <v>0</v>
      </c>
    </row>
    <row r="85" spans="1:15">
      <c r="A85" s="184" t="s">
        <v>769</v>
      </c>
      <c r="B85" s="184" t="s">
        <v>770</v>
      </c>
      <c r="C85" s="185" t="s">
        <v>1004</v>
      </c>
      <c r="D85" s="184">
        <v>3</v>
      </c>
      <c r="E85" s="184">
        <v>1.06</v>
      </c>
      <c r="F85" s="184">
        <v>39.599999999999987</v>
      </c>
      <c r="G85" s="184">
        <v>66</v>
      </c>
      <c r="H85" s="184">
        <v>0.6</v>
      </c>
      <c r="I85" s="184">
        <v>45.45</v>
      </c>
      <c r="J85" s="184">
        <v>9.09</v>
      </c>
      <c r="K85" s="184">
        <v>18.18</v>
      </c>
      <c r="L85" s="184">
        <v>9.09</v>
      </c>
      <c r="M85" s="184">
        <v>0</v>
      </c>
      <c r="N85" s="184">
        <v>18.18</v>
      </c>
      <c r="O85" s="184">
        <v>18.18</v>
      </c>
    </row>
    <row r="86" spans="1:15">
      <c r="A86" s="184" t="s">
        <v>769</v>
      </c>
      <c r="B86" s="184" t="s">
        <v>770</v>
      </c>
      <c r="C86" s="185" t="s">
        <v>991</v>
      </c>
      <c r="D86" s="184">
        <v>4</v>
      </c>
      <c r="E86" s="184">
        <v>1.02</v>
      </c>
      <c r="F86" s="184">
        <v>5.1999999999999993</v>
      </c>
      <c r="G86" s="184">
        <v>9</v>
      </c>
      <c r="H86" s="184">
        <v>0.57999999999999996</v>
      </c>
      <c r="I86" s="184">
        <v>33.33</v>
      </c>
      <c r="J86" s="184">
        <v>22.22</v>
      </c>
      <c r="K86" s="184">
        <v>22.22</v>
      </c>
      <c r="L86" s="184">
        <v>0</v>
      </c>
      <c r="M86" s="184">
        <v>11.11</v>
      </c>
      <c r="N86" s="184">
        <v>11.11</v>
      </c>
      <c r="O86" s="184">
        <v>11.11</v>
      </c>
    </row>
    <row r="87" spans="1:15">
      <c r="A87" s="184" t="s">
        <v>769</v>
      </c>
      <c r="B87" s="184" t="s">
        <v>770</v>
      </c>
      <c r="C87" s="185" t="s">
        <v>984</v>
      </c>
      <c r="D87" s="184">
        <v>5</v>
      </c>
      <c r="E87" s="184">
        <v>0.9</v>
      </c>
      <c r="F87" s="184">
        <v>6.1</v>
      </c>
      <c r="G87" s="184">
        <v>12</v>
      </c>
      <c r="H87" s="184">
        <v>0.51</v>
      </c>
      <c r="I87" s="184">
        <v>25</v>
      </c>
      <c r="J87" s="184">
        <v>25</v>
      </c>
      <c r="K87" s="184">
        <v>16.670000000000002</v>
      </c>
      <c r="L87" s="184">
        <v>16.670000000000002</v>
      </c>
      <c r="M87" s="184">
        <v>0</v>
      </c>
      <c r="N87" s="184">
        <v>16.670000000000002</v>
      </c>
      <c r="O87" s="184">
        <v>16.670000000000002</v>
      </c>
    </row>
    <row r="88" spans="1:15">
      <c r="A88" s="184" t="s">
        <v>769</v>
      </c>
      <c r="B88" s="184" t="s">
        <v>770</v>
      </c>
      <c r="C88" s="185" t="s">
        <v>1001</v>
      </c>
      <c r="D88" s="184">
        <v>6</v>
      </c>
      <c r="E88" s="184">
        <v>0.87</v>
      </c>
      <c r="F88" s="184">
        <v>5.4</v>
      </c>
      <c r="G88" s="184">
        <v>11</v>
      </c>
      <c r="H88" s="184">
        <v>0.49</v>
      </c>
      <c r="I88" s="184">
        <v>18.18</v>
      </c>
      <c r="J88" s="184">
        <v>27.27</v>
      </c>
      <c r="K88" s="184">
        <v>27.27</v>
      </c>
      <c r="L88" s="184">
        <v>9.09</v>
      </c>
      <c r="M88" s="184">
        <v>0</v>
      </c>
      <c r="N88" s="184">
        <v>18.18</v>
      </c>
      <c r="O88" s="184">
        <v>18.18</v>
      </c>
    </row>
    <row r="89" spans="1:15">
      <c r="A89" s="184" t="s">
        <v>769</v>
      </c>
      <c r="B89" s="184" t="s">
        <v>770</v>
      </c>
      <c r="C89" s="185" t="s">
        <v>983</v>
      </c>
      <c r="D89" s="184">
        <v>7</v>
      </c>
      <c r="E89" s="184">
        <v>0.36</v>
      </c>
      <c r="F89" s="184">
        <v>3.5000000000000004</v>
      </c>
      <c r="G89" s="184">
        <v>17</v>
      </c>
      <c r="H89" s="184">
        <v>0.21</v>
      </c>
      <c r="I89" s="184">
        <v>5.88</v>
      </c>
      <c r="J89" s="184">
        <v>17.650000000000002</v>
      </c>
      <c r="K89" s="184">
        <v>0</v>
      </c>
      <c r="L89" s="184">
        <v>23.53</v>
      </c>
      <c r="M89" s="184">
        <v>0</v>
      </c>
      <c r="N89" s="184">
        <v>52.94</v>
      </c>
      <c r="O89" s="184">
        <v>52.94</v>
      </c>
    </row>
  </sheetData>
  <mergeCells count="1">
    <mergeCell ref="A1:O9"/>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69.xml><?xml version="1.0" encoding="utf-8"?>
<worksheet xmlns="http://schemas.openxmlformats.org/spreadsheetml/2006/main" xmlns:r="http://schemas.openxmlformats.org/officeDocument/2006/relationships">
  <dimension ref="A1"/>
  <sheetViews>
    <sheetView workbookViewId="0">
      <selection activeCell="C23" sqref="C23"/>
    </sheetView>
  </sheetViews>
  <sheetFormatPr defaultRowHeight="15"/>
  <sheetData/>
  <printOptions horizontalCentered="1"/>
  <pageMargins left="0.23622047244094491" right="0.23622047244094491" top="0.74803149606299213" bottom="0.74803149606299213" header="0.31496062992125984" footer="0.31496062992125984"/>
  <pageSetup paperSize="9" scale="80" orientation="landscape" verticalDpi="0" r:id="rId1"/>
</worksheet>
</file>

<file path=xl/worksheets/sheet7.xml><?xml version="1.0" encoding="utf-8"?>
<worksheet xmlns="http://schemas.openxmlformats.org/spreadsheetml/2006/main" xmlns:r="http://schemas.openxmlformats.org/officeDocument/2006/relationships">
  <dimension ref="A1:H24"/>
  <sheetViews>
    <sheetView topLeftCell="A2" workbookViewId="0">
      <selection activeCell="C23" sqref="C23"/>
    </sheetView>
  </sheetViews>
  <sheetFormatPr defaultRowHeight="15"/>
  <cols>
    <col min="1" max="1" width="8.140625" bestFit="1" customWidth="1"/>
    <col min="2" max="2" width="12" customWidth="1"/>
    <col min="3" max="3" width="13.7109375" customWidth="1"/>
    <col min="4" max="4" width="11.5703125" customWidth="1"/>
    <col min="5" max="5" width="11.140625" customWidth="1"/>
  </cols>
  <sheetData>
    <row r="1" spans="1:5" ht="111.75" customHeight="1" thickBot="1">
      <c r="A1" s="236" t="s">
        <v>1065</v>
      </c>
      <c r="B1" s="236"/>
      <c r="C1" s="236"/>
      <c r="D1" s="236"/>
      <c r="E1" s="236"/>
    </row>
    <row r="2" spans="1:5" ht="27.75" thickBot="1">
      <c r="A2" s="32" t="s">
        <v>1</v>
      </c>
      <c r="B2" s="33" t="s">
        <v>333</v>
      </c>
      <c r="C2" s="33" t="s">
        <v>334</v>
      </c>
      <c r="D2" s="33" t="s">
        <v>335</v>
      </c>
      <c r="E2" s="33" t="s">
        <v>336</v>
      </c>
    </row>
    <row r="3" spans="1:5" ht="15.75" thickBot="1">
      <c r="A3" s="34" t="s">
        <v>3</v>
      </c>
      <c r="B3" s="206">
        <v>4.32</v>
      </c>
      <c r="C3" s="206">
        <v>82.16</v>
      </c>
      <c r="D3" s="206">
        <v>13.51</v>
      </c>
      <c r="E3" s="206">
        <v>185</v>
      </c>
    </row>
    <row r="4" spans="1:5" ht="15.75" thickBot="1">
      <c r="A4" s="34" t="s">
        <v>5</v>
      </c>
      <c r="B4" s="206">
        <v>5.17</v>
      </c>
      <c r="C4" s="206">
        <v>72.989999999999995</v>
      </c>
      <c r="D4" s="206">
        <v>21.84</v>
      </c>
      <c r="E4" s="206">
        <v>174</v>
      </c>
    </row>
    <row r="5" spans="1:5" ht="15.75" thickBot="1">
      <c r="A5" s="34" t="s">
        <v>7</v>
      </c>
      <c r="B5" s="206">
        <v>9.56</v>
      </c>
      <c r="C5" s="206">
        <v>74.100000000000009</v>
      </c>
      <c r="D5" s="206">
        <v>16.330000000000002</v>
      </c>
      <c r="E5" s="206">
        <v>251</v>
      </c>
    </row>
    <row r="6" spans="1:5" ht="15.75" thickBot="1">
      <c r="A6" s="34" t="s">
        <v>9</v>
      </c>
      <c r="B6" s="206">
        <v>4.05</v>
      </c>
      <c r="C6" s="206">
        <v>80.570000000000007</v>
      </c>
      <c r="D6" s="206">
        <v>15.38</v>
      </c>
      <c r="E6" s="206">
        <v>247</v>
      </c>
    </row>
    <row r="7" spans="1:5" ht="15.75" thickBot="1">
      <c r="A7" s="34" t="s">
        <v>11</v>
      </c>
      <c r="B7" s="206">
        <v>4.8899999999999997</v>
      </c>
      <c r="C7" s="206">
        <v>79.790000000000006</v>
      </c>
      <c r="D7" s="206">
        <v>15.32</v>
      </c>
      <c r="E7" s="206">
        <v>470</v>
      </c>
    </row>
    <row r="8" spans="1:5" ht="15.75" thickBot="1">
      <c r="A8" s="34" t="s">
        <v>13</v>
      </c>
      <c r="B8" s="206">
        <v>1.19</v>
      </c>
      <c r="C8" s="206">
        <v>79.460000000000008</v>
      </c>
      <c r="D8" s="206">
        <v>19.350000000000001</v>
      </c>
      <c r="E8" s="206">
        <v>336</v>
      </c>
    </row>
    <row r="9" spans="1:5" ht="15.75" thickBot="1">
      <c r="A9" s="34" t="s">
        <v>15</v>
      </c>
      <c r="B9" s="206">
        <v>6.47</v>
      </c>
      <c r="C9" s="206">
        <v>77.64</v>
      </c>
      <c r="D9" s="206">
        <v>15.89</v>
      </c>
      <c r="E9" s="206">
        <v>881</v>
      </c>
    </row>
    <row r="10" spans="1:5" ht="15.75" thickBot="1">
      <c r="A10" s="34" t="s">
        <v>17</v>
      </c>
      <c r="B10" s="206">
        <v>16.850000000000001</v>
      </c>
      <c r="C10" s="206">
        <v>77.53</v>
      </c>
      <c r="D10" s="206">
        <v>5.62</v>
      </c>
      <c r="E10" s="206">
        <v>89</v>
      </c>
    </row>
    <row r="11" spans="1:5" ht="15.75" thickBot="1">
      <c r="A11" s="34" t="s">
        <v>19</v>
      </c>
      <c r="B11" s="206">
        <v>4.05</v>
      </c>
      <c r="C11" s="206">
        <v>78.489999999999995</v>
      </c>
      <c r="D11" s="206">
        <v>17.45</v>
      </c>
      <c r="E11" s="206">
        <v>1209</v>
      </c>
    </row>
    <row r="12" spans="1:5" ht="15.75" thickBot="1">
      <c r="A12" s="34" t="s">
        <v>21</v>
      </c>
      <c r="B12" s="206">
        <v>3</v>
      </c>
      <c r="C12" s="206">
        <v>81.53</v>
      </c>
      <c r="D12" s="206">
        <v>15.48</v>
      </c>
      <c r="E12" s="206">
        <v>1835</v>
      </c>
    </row>
    <row r="13" spans="1:5" ht="15.75" thickBot="1">
      <c r="A13" s="34" t="s">
        <v>23</v>
      </c>
      <c r="B13" s="206">
        <v>4.41</v>
      </c>
      <c r="C13" s="206">
        <v>78.040000000000006</v>
      </c>
      <c r="D13" s="206">
        <v>17.55</v>
      </c>
      <c r="E13" s="206">
        <v>1111</v>
      </c>
    </row>
    <row r="14" spans="1:5" ht="15.75" thickBot="1">
      <c r="A14" s="34" t="s">
        <v>25</v>
      </c>
      <c r="B14" s="206">
        <v>3.79</v>
      </c>
      <c r="C14" s="206">
        <v>78.23</v>
      </c>
      <c r="D14" s="206">
        <v>17.98</v>
      </c>
      <c r="E14" s="206">
        <v>317</v>
      </c>
    </row>
    <row r="15" spans="1:5" ht="15.75" thickBot="1">
      <c r="A15" s="34" t="s">
        <v>27</v>
      </c>
      <c r="B15" s="206">
        <v>4.1399999999999997</v>
      </c>
      <c r="C15" s="206">
        <v>78.08</v>
      </c>
      <c r="D15" s="206">
        <v>17.78</v>
      </c>
      <c r="E15" s="206">
        <v>821</v>
      </c>
    </row>
    <row r="16" spans="1:5" ht="15.75" thickBot="1">
      <c r="A16" s="34" t="s">
        <v>29</v>
      </c>
      <c r="B16" s="206">
        <v>1.61</v>
      </c>
      <c r="C16" s="206">
        <v>85.08</v>
      </c>
      <c r="D16" s="206">
        <v>13.31</v>
      </c>
      <c r="E16" s="206">
        <v>1180</v>
      </c>
    </row>
    <row r="17" spans="1:8" ht="15.75" thickBot="1">
      <c r="A17" s="34" t="s">
        <v>31</v>
      </c>
      <c r="B17" s="206">
        <v>2.27</v>
      </c>
      <c r="C17" s="206">
        <v>84.09</v>
      </c>
      <c r="D17" s="206">
        <v>13.64</v>
      </c>
      <c r="E17" s="206">
        <v>176</v>
      </c>
    </row>
    <row r="18" spans="1:8" ht="15.75" thickBot="1">
      <c r="A18" s="34" t="s">
        <v>33</v>
      </c>
      <c r="B18" s="206">
        <v>3.86</v>
      </c>
      <c r="C18" s="206">
        <v>79.600000000000009</v>
      </c>
      <c r="D18" s="206">
        <v>16.54</v>
      </c>
      <c r="E18" s="206">
        <v>544</v>
      </c>
    </row>
    <row r="19" spans="1:8" ht="15.75" thickBot="1">
      <c r="A19" s="34" t="s">
        <v>35</v>
      </c>
      <c r="B19" s="206">
        <v>1.36</v>
      </c>
      <c r="C19" s="206">
        <v>80</v>
      </c>
      <c r="D19" s="206">
        <v>18.64</v>
      </c>
      <c r="E19" s="206">
        <v>295</v>
      </c>
    </row>
    <row r="20" spans="1:8" ht="15.75" thickBot="1">
      <c r="A20" s="34" t="s">
        <v>37</v>
      </c>
      <c r="B20" s="206">
        <v>4.46</v>
      </c>
      <c r="C20" s="206">
        <v>79.510000000000005</v>
      </c>
      <c r="D20" s="206">
        <v>16.02</v>
      </c>
      <c r="E20" s="206">
        <v>493</v>
      </c>
    </row>
    <row r="21" spans="1:8" ht="15.75" thickBot="1">
      <c r="A21" s="36" t="s">
        <v>39</v>
      </c>
      <c r="B21" s="206">
        <v>2.4900000000000002</v>
      </c>
      <c r="C21" s="206">
        <v>82.570000000000007</v>
      </c>
      <c r="D21" s="206">
        <v>14.94</v>
      </c>
      <c r="E21" s="206">
        <v>241</v>
      </c>
    </row>
    <row r="22" spans="1:8" ht="26.25" thickBot="1">
      <c r="A22" s="37" t="s">
        <v>337</v>
      </c>
      <c r="B22" s="207">
        <v>380</v>
      </c>
      <c r="C22" s="207">
        <v>8672</v>
      </c>
      <c r="D22" s="207">
        <v>1803</v>
      </c>
      <c r="E22" s="208">
        <v>10855</v>
      </c>
      <c r="H22" s="209"/>
    </row>
    <row r="23" spans="1:8" ht="26.25" thickBot="1">
      <c r="A23" s="37" t="s">
        <v>338</v>
      </c>
      <c r="B23" s="207">
        <v>3.92</v>
      </c>
      <c r="C23" s="207">
        <v>79.89</v>
      </c>
      <c r="D23" s="208">
        <v>16.2</v>
      </c>
      <c r="E23" s="205"/>
      <c r="H23" s="209"/>
    </row>
    <row r="24" spans="1:8">
      <c r="H24" s="209"/>
    </row>
  </sheetData>
  <mergeCells count="1">
    <mergeCell ref="A1:E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70.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4294967292" verticalDpi="0" r:id="rId1"/>
</worksheet>
</file>

<file path=xl/worksheets/sheet8.xml><?xml version="1.0" encoding="utf-8"?>
<worksheet xmlns="http://schemas.openxmlformats.org/spreadsheetml/2006/main" xmlns:r="http://schemas.openxmlformats.org/officeDocument/2006/relationships">
  <dimension ref="A1:B22"/>
  <sheetViews>
    <sheetView workbookViewId="0">
      <selection activeCell="C23" sqref="C23"/>
    </sheetView>
  </sheetViews>
  <sheetFormatPr defaultRowHeight="15"/>
  <cols>
    <col min="1" max="1" width="10.42578125" customWidth="1"/>
    <col min="2" max="2" width="14.140625" customWidth="1"/>
  </cols>
  <sheetData>
    <row r="1" spans="1:2" ht="102" customHeight="1" thickBot="1">
      <c r="A1" s="236" t="s">
        <v>340</v>
      </c>
      <c r="B1" s="236"/>
    </row>
    <row r="2" spans="1:2" ht="27.75" thickBot="1">
      <c r="A2" s="38" t="s">
        <v>1</v>
      </c>
      <c r="B2" s="33" t="s">
        <v>339</v>
      </c>
    </row>
    <row r="3" spans="1:2" ht="15.75" thickBot="1">
      <c r="A3" s="34" t="s">
        <v>3</v>
      </c>
      <c r="B3" s="35">
        <v>1</v>
      </c>
    </row>
    <row r="4" spans="1:2" ht="15.75" thickBot="1">
      <c r="A4" s="34" t="s">
        <v>5</v>
      </c>
      <c r="B4" s="35">
        <v>4</v>
      </c>
    </row>
    <row r="5" spans="1:2" ht="15.75" thickBot="1">
      <c r="A5" s="34" t="s">
        <v>7</v>
      </c>
      <c r="B5" s="35">
        <v>6</v>
      </c>
    </row>
    <row r="6" spans="1:2" ht="15.75" thickBot="1">
      <c r="A6" s="34" t="s">
        <v>9</v>
      </c>
      <c r="B6" s="35">
        <v>2</v>
      </c>
    </row>
    <row r="7" spans="1:2" ht="15.75" thickBot="1">
      <c r="A7" s="34" t="s">
        <v>11</v>
      </c>
      <c r="B7" s="35">
        <v>9</v>
      </c>
    </row>
    <row r="8" spans="1:2" ht="15.75" thickBot="1">
      <c r="A8" s="34" t="s">
        <v>13</v>
      </c>
      <c r="B8" s="35">
        <v>3</v>
      </c>
    </row>
    <row r="9" spans="1:2" ht="15.75" thickBot="1">
      <c r="A9" s="34" t="s">
        <v>15</v>
      </c>
      <c r="B9" s="35">
        <v>11</v>
      </c>
    </row>
    <row r="10" spans="1:2" ht="15.75" thickBot="1">
      <c r="A10" s="34" t="s">
        <v>17</v>
      </c>
      <c r="B10" s="35">
        <v>3</v>
      </c>
    </row>
    <row r="11" spans="1:2" ht="15.75" thickBot="1">
      <c r="A11" s="34" t="s">
        <v>19</v>
      </c>
      <c r="B11" s="35">
        <v>11</v>
      </c>
    </row>
    <row r="12" spans="1:2" ht="15.75" thickBot="1">
      <c r="A12" s="34" t="s">
        <v>21</v>
      </c>
      <c r="B12" s="35">
        <v>16</v>
      </c>
    </row>
    <row r="13" spans="1:2" ht="15.75" thickBot="1">
      <c r="A13" s="34" t="s">
        <v>23</v>
      </c>
      <c r="B13" s="35">
        <v>17</v>
      </c>
    </row>
    <row r="14" spans="1:2" ht="15.75" thickBot="1">
      <c r="A14" s="34" t="s">
        <v>25</v>
      </c>
      <c r="B14" s="35">
        <v>2</v>
      </c>
    </row>
    <row r="15" spans="1:2" ht="15.75" thickBot="1">
      <c r="A15" s="34" t="s">
        <v>27</v>
      </c>
      <c r="B15" s="35">
        <v>24</v>
      </c>
    </row>
    <row r="16" spans="1:2" ht="15.75" thickBot="1">
      <c r="A16" s="34" t="s">
        <v>29</v>
      </c>
      <c r="B16" s="35">
        <v>7</v>
      </c>
    </row>
    <row r="17" spans="1:2" ht="15.75" thickBot="1">
      <c r="A17" s="34" t="s">
        <v>31</v>
      </c>
      <c r="B17" s="35">
        <v>1</v>
      </c>
    </row>
    <row r="18" spans="1:2" ht="15.75" thickBot="1">
      <c r="A18" s="34" t="s">
        <v>33</v>
      </c>
      <c r="B18" s="35">
        <v>4</v>
      </c>
    </row>
    <row r="19" spans="1:2" ht="15.75" thickBot="1">
      <c r="A19" s="34" t="s">
        <v>35</v>
      </c>
      <c r="B19" s="35">
        <v>8</v>
      </c>
    </row>
    <row r="20" spans="1:2" ht="15.75" thickBot="1">
      <c r="A20" s="34" t="s">
        <v>37</v>
      </c>
      <c r="B20" s="35">
        <v>2</v>
      </c>
    </row>
    <row r="21" spans="1:2" ht="15.75" thickBot="1">
      <c r="A21" s="34" t="s">
        <v>39</v>
      </c>
      <c r="B21" s="35">
        <v>0</v>
      </c>
    </row>
    <row r="22" spans="1:2">
      <c r="A22" s="39" t="s">
        <v>258</v>
      </c>
      <c r="B22" s="40">
        <v>131</v>
      </c>
    </row>
  </sheetData>
  <mergeCells count="1">
    <mergeCell ref="A1:B1"/>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xl/worksheets/sheet9.xml><?xml version="1.0" encoding="utf-8"?>
<worksheet xmlns="http://schemas.openxmlformats.org/spreadsheetml/2006/main" xmlns:r="http://schemas.openxmlformats.org/officeDocument/2006/relationships">
  <dimension ref="A1:F9"/>
  <sheetViews>
    <sheetView workbookViewId="0">
      <selection activeCell="C23" sqref="C23"/>
    </sheetView>
  </sheetViews>
  <sheetFormatPr defaultRowHeight="15"/>
  <cols>
    <col min="1" max="1" width="14.42578125" customWidth="1"/>
    <col min="2" max="2" width="19" customWidth="1"/>
    <col min="3" max="3" width="12.28515625" customWidth="1"/>
    <col min="4" max="4" width="5.42578125" bestFit="1" customWidth="1"/>
    <col min="5" max="5" width="13.28515625" customWidth="1"/>
    <col min="6" max="6" width="4.85546875" bestFit="1" customWidth="1"/>
  </cols>
  <sheetData>
    <row r="1" spans="1:6">
      <c r="A1" s="222" t="s">
        <v>277</v>
      </c>
      <c r="B1" s="222"/>
      <c r="C1" s="222"/>
      <c r="D1" s="222"/>
      <c r="E1" s="222"/>
      <c r="F1" s="222"/>
    </row>
    <row r="2" spans="1:6">
      <c r="A2" s="222"/>
      <c r="B2" s="222"/>
      <c r="C2" s="222"/>
      <c r="D2" s="222"/>
      <c r="E2" s="222"/>
      <c r="F2" s="222"/>
    </row>
    <row r="3" spans="1:6" ht="15.75" thickBot="1">
      <c r="A3" s="222"/>
      <c r="B3" s="222"/>
      <c r="C3" s="222"/>
      <c r="D3" s="222"/>
      <c r="E3" s="222"/>
      <c r="F3" s="222"/>
    </row>
    <row r="4" spans="1:6" ht="39" thickBot="1">
      <c r="A4" s="119" t="s">
        <v>259</v>
      </c>
      <c r="B4" s="120" t="s">
        <v>260</v>
      </c>
      <c r="C4" s="120" t="s">
        <v>261</v>
      </c>
      <c r="D4" s="120" t="s">
        <v>262</v>
      </c>
      <c r="E4" s="120" t="s">
        <v>263</v>
      </c>
      <c r="F4" s="120" t="s">
        <v>262</v>
      </c>
    </row>
    <row r="5" spans="1:6" ht="26.25" thickBot="1">
      <c r="A5" s="121" t="s">
        <v>264</v>
      </c>
      <c r="B5" s="122" t="s">
        <v>265</v>
      </c>
      <c r="C5" s="123">
        <v>379</v>
      </c>
      <c r="D5" s="110">
        <v>90.669856459330148</v>
      </c>
      <c r="E5" s="123">
        <v>39</v>
      </c>
      <c r="F5" s="110">
        <v>9.330143540669857</v>
      </c>
    </row>
    <row r="6" spans="1:6" ht="39" thickBot="1">
      <c r="A6" s="121" t="s">
        <v>266</v>
      </c>
      <c r="B6" s="122" t="s">
        <v>267</v>
      </c>
      <c r="C6" s="123">
        <v>380</v>
      </c>
      <c r="D6" s="110">
        <v>87.557603686635943</v>
      </c>
      <c r="E6" s="123">
        <v>54</v>
      </c>
      <c r="F6" s="110">
        <v>12.442396313364055</v>
      </c>
    </row>
    <row r="7" spans="1:6" ht="39" thickBot="1">
      <c r="A7" s="121" t="s">
        <v>268</v>
      </c>
      <c r="B7" s="122" t="s">
        <v>269</v>
      </c>
      <c r="C7" s="123">
        <v>262</v>
      </c>
      <c r="D7" s="110">
        <v>92.25352112676056</v>
      </c>
      <c r="E7" s="123">
        <v>22</v>
      </c>
      <c r="F7" s="110">
        <v>7.7464788732394361</v>
      </c>
    </row>
    <row r="8" spans="1:6" ht="51.75" thickBot="1">
      <c r="A8" s="121" t="s">
        <v>270</v>
      </c>
      <c r="B8" s="122" t="s">
        <v>54</v>
      </c>
      <c r="C8" s="123">
        <v>270</v>
      </c>
      <c r="D8" s="110">
        <v>92.150170648464169</v>
      </c>
      <c r="E8" s="123">
        <v>23</v>
      </c>
      <c r="F8" s="110">
        <v>7.8498293515358366</v>
      </c>
    </row>
    <row r="9" spans="1:6" ht="15.75" thickBot="1">
      <c r="A9" s="119" t="s">
        <v>271</v>
      </c>
      <c r="B9" s="124"/>
      <c r="C9" s="125">
        <v>1291</v>
      </c>
      <c r="D9" s="126">
        <v>90.342897130860749</v>
      </c>
      <c r="E9" s="125">
        <v>138</v>
      </c>
      <c r="F9" s="126">
        <v>9.6571028691392584</v>
      </c>
    </row>
  </sheetData>
  <mergeCells count="1">
    <mergeCell ref="A1:F3"/>
  </mergeCells>
  <printOptions horizontalCentered="1"/>
  <pageMargins left="0.23622047244094491" right="0.23622047244094491" top="0.74803149606299213" bottom="0.74803149606299213" header="0.31496062992125984" footer="0.31496062992125984"/>
  <pageSetup paperSize="9" scale="8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70</vt:i4>
      </vt:variant>
      <vt:variant>
        <vt:lpstr>Intervalli denominati</vt:lpstr>
      </vt:variant>
      <vt:variant>
        <vt:i4>62</vt:i4>
      </vt:variant>
    </vt:vector>
  </HeadingPairs>
  <TitlesOfParts>
    <vt:vector size="132" baseType="lpstr">
      <vt:lpstr>Iniziale</vt:lpstr>
      <vt:lpstr>Tabella 1.1</vt:lpstr>
      <vt:lpstr>Tabella 1.2</vt:lpstr>
      <vt:lpstr>Tabella 1.3</vt:lpstr>
      <vt:lpstr>Tabella 1.4</vt:lpstr>
      <vt:lpstr>Tabella 1.5</vt:lpstr>
      <vt:lpstr>Tabella 2.1</vt:lpstr>
      <vt:lpstr>Tabella 2.2</vt:lpstr>
      <vt:lpstr>Tabella 2.3</vt:lpstr>
      <vt:lpstr>Tabella. 2.4</vt:lpstr>
      <vt:lpstr>Tabella 2.5</vt:lpstr>
      <vt:lpstr>Tabella 2.6</vt:lpstr>
      <vt:lpstr>Tabella 2.7</vt:lpstr>
      <vt:lpstr>Tabella 2.8</vt:lpstr>
      <vt:lpstr>Tabella 2.9</vt:lpstr>
      <vt:lpstr>Tabella 2.10</vt:lpstr>
      <vt:lpstr>Tabella 2.11</vt:lpstr>
      <vt:lpstr>Tabella 2.12</vt:lpstr>
      <vt:lpstr>Tabella 2.13</vt:lpstr>
      <vt:lpstr>Tabella 2.14a</vt:lpstr>
      <vt:lpstr>Tabella 2.14b</vt:lpstr>
      <vt:lpstr>Tabella 2.15</vt:lpstr>
      <vt:lpstr>Tabella 2.16</vt:lpstr>
      <vt:lpstr>Tabella 2.17</vt:lpstr>
      <vt:lpstr>Tabella 2.18</vt:lpstr>
      <vt:lpstr>Tabella 2.19</vt:lpstr>
      <vt:lpstr>Tabella 2.20</vt:lpstr>
      <vt:lpstr>Tabella 3.1</vt:lpstr>
      <vt:lpstr>Tabella 3.2</vt:lpstr>
      <vt:lpstr>Tabella 3.3</vt:lpstr>
      <vt:lpstr>Tabella 3.4</vt:lpstr>
      <vt:lpstr>Tabella 3.5</vt:lpstr>
      <vt:lpstr>Tabella 3.6</vt:lpstr>
      <vt:lpstr>Tabella 3.7</vt:lpstr>
      <vt:lpstr>Tabella 3.8</vt:lpstr>
      <vt:lpstr>Tabella 3.9</vt:lpstr>
      <vt:lpstr>Tabella 3.10</vt:lpstr>
      <vt:lpstr>Tabella 3.11</vt:lpstr>
      <vt:lpstr>Tabella 3.12</vt:lpstr>
      <vt:lpstr>Tabella 3.13</vt:lpstr>
      <vt:lpstr>Tabella 3.14</vt:lpstr>
      <vt:lpstr>Tabella 3.15</vt:lpstr>
      <vt:lpstr>Tabella 3.16</vt:lpstr>
      <vt:lpstr>Tabella 3.17</vt:lpstr>
      <vt:lpstr>Tabella 3.18</vt:lpstr>
      <vt:lpstr>Tabella 3.19</vt:lpstr>
      <vt:lpstr>Tabella 3.20</vt:lpstr>
      <vt:lpstr>Tabella 3.21</vt:lpstr>
      <vt:lpstr>Tabella 3.22</vt:lpstr>
      <vt:lpstr>Tabella 3.23</vt:lpstr>
      <vt:lpstr>Tabella 3.24</vt:lpstr>
      <vt:lpstr>Tabella 3.25</vt:lpstr>
      <vt:lpstr>Tabella 4.1</vt:lpstr>
      <vt:lpstr>Tabella 4.2</vt:lpstr>
      <vt:lpstr>Tabella 4.3</vt:lpstr>
      <vt:lpstr>Tabella 4.4</vt:lpstr>
      <vt:lpstr>Tabella 4.5</vt:lpstr>
      <vt:lpstr>Tabella 4.6</vt:lpstr>
      <vt:lpstr>Tabella 4.7</vt:lpstr>
      <vt:lpstr>Tabella 4.8</vt:lpstr>
      <vt:lpstr>Tabella 4.9</vt:lpstr>
      <vt:lpstr>Tabella 4.10</vt:lpstr>
      <vt:lpstr>Tabella 4.11</vt:lpstr>
      <vt:lpstr>Tabella 4.12</vt:lpstr>
      <vt:lpstr>Tabella 4.13</vt:lpstr>
      <vt:lpstr>Tabella 4.14</vt:lpstr>
      <vt:lpstr>Tabella 4.15</vt:lpstr>
      <vt:lpstr>Tabella 4.16</vt:lpstr>
      <vt:lpstr>Foglio1</vt:lpstr>
      <vt:lpstr>Foglio2</vt:lpstr>
      <vt:lpstr>'Tabella 1.1'!Area_stampa</vt:lpstr>
      <vt:lpstr>'Tabella 1.2'!Area_stampa</vt:lpstr>
      <vt:lpstr>'Tabella 1.4'!Area_stampa</vt:lpstr>
      <vt:lpstr>'Tabella 2.10'!Area_stampa</vt:lpstr>
      <vt:lpstr>'Tabella 2.14a'!Area_stampa</vt:lpstr>
      <vt:lpstr>'Tabella 2.14b'!Area_stampa</vt:lpstr>
      <vt:lpstr>'Tabella 2.18'!Area_stampa</vt:lpstr>
      <vt:lpstr>'Tabella 2.19'!Area_stampa</vt:lpstr>
      <vt:lpstr>'Tabella 2.20'!Area_stampa</vt:lpstr>
      <vt:lpstr>'Tabella 3.1'!Area_stampa</vt:lpstr>
      <vt:lpstr>'Tabella 3.10'!Area_stampa</vt:lpstr>
      <vt:lpstr>'Tabella 3.11'!Area_stampa</vt:lpstr>
      <vt:lpstr>'Tabella 3.12'!Area_stampa</vt:lpstr>
      <vt:lpstr>'Tabella 3.5'!Area_stampa</vt:lpstr>
      <vt:lpstr>'Tabella 3.6'!Area_stampa</vt:lpstr>
      <vt:lpstr>'Tabella 3.7'!Area_stampa</vt:lpstr>
      <vt:lpstr>'Tabella 3.8'!Area_stampa</vt:lpstr>
      <vt:lpstr>'Tabella 3.9'!Area_stampa</vt:lpstr>
      <vt:lpstr>'Tabella 4.1'!Area_stampa</vt:lpstr>
      <vt:lpstr>'Tabella 4.10'!Area_stampa</vt:lpstr>
      <vt:lpstr>'Tabella 4.11'!Area_stampa</vt:lpstr>
      <vt:lpstr>'Tabella 4.14'!Area_stampa</vt:lpstr>
      <vt:lpstr>'Tabella 4.15'!Area_stampa</vt:lpstr>
      <vt:lpstr>'Tabella 4.16'!Area_stampa</vt:lpstr>
      <vt:lpstr>'Tabella 4.2'!Area_stampa</vt:lpstr>
      <vt:lpstr>'Tabella 4.3'!Area_stampa</vt:lpstr>
      <vt:lpstr>'Tabella 4.5'!Area_stampa</vt:lpstr>
      <vt:lpstr>'Tabella 4.6'!Area_stampa</vt:lpstr>
      <vt:lpstr>'Tabella 4.7'!Area_stampa</vt:lpstr>
      <vt:lpstr>'Tabella 4.8'!Area_stampa</vt:lpstr>
      <vt:lpstr>'Tabella 4.9'!Area_stampa</vt:lpstr>
      <vt:lpstr>'Tabella 1.1'!Titoli_stampa</vt:lpstr>
      <vt:lpstr>'Tabella 1.2'!Titoli_stampa</vt:lpstr>
      <vt:lpstr>'Tabella 1.4'!Titoli_stampa</vt:lpstr>
      <vt:lpstr>'Tabella 2.10'!Titoli_stampa</vt:lpstr>
      <vt:lpstr>'Tabella 2.14a'!Titoli_stampa</vt:lpstr>
      <vt:lpstr>'Tabella 2.14b'!Titoli_stampa</vt:lpstr>
      <vt:lpstr>'Tabella 2.18'!Titoli_stampa</vt:lpstr>
      <vt:lpstr>'Tabella 2.19'!Titoli_stampa</vt:lpstr>
      <vt:lpstr>'Tabella 2.20'!Titoli_stampa</vt:lpstr>
      <vt:lpstr>'Tabella 3.1'!Titoli_stampa</vt:lpstr>
      <vt:lpstr>'Tabella 3.10'!Titoli_stampa</vt:lpstr>
      <vt:lpstr>'Tabella 3.11'!Titoli_stampa</vt:lpstr>
      <vt:lpstr>'Tabella 3.12'!Titoli_stampa</vt:lpstr>
      <vt:lpstr>'Tabella 3.5'!Titoli_stampa</vt:lpstr>
      <vt:lpstr>'Tabella 3.6'!Titoli_stampa</vt:lpstr>
      <vt:lpstr>'Tabella 3.7'!Titoli_stampa</vt:lpstr>
      <vt:lpstr>'Tabella 3.8'!Titoli_stampa</vt:lpstr>
      <vt:lpstr>'Tabella 3.9'!Titoli_stampa</vt:lpstr>
      <vt:lpstr>'Tabella 4.1'!Titoli_stampa</vt:lpstr>
      <vt:lpstr>'Tabella 4.10'!Titoli_stampa</vt:lpstr>
      <vt:lpstr>'Tabella 4.11'!Titoli_stampa</vt:lpstr>
      <vt:lpstr>'Tabella 4.14'!Titoli_stampa</vt:lpstr>
      <vt:lpstr>'Tabella 4.15'!Titoli_stampa</vt:lpstr>
      <vt:lpstr>'Tabella 4.16'!Titoli_stampa</vt:lpstr>
      <vt:lpstr>'Tabella 4.2'!Titoli_stampa</vt:lpstr>
      <vt:lpstr>'Tabella 4.3'!Titoli_stampa</vt:lpstr>
      <vt:lpstr>'Tabella 4.5'!Titoli_stampa</vt:lpstr>
      <vt:lpstr>'Tabella 4.6'!Titoli_stampa</vt:lpstr>
      <vt:lpstr>'Tabella 4.7'!Titoli_stampa</vt:lpstr>
      <vt:lpstr>'Tabella 4.8'!Titoli_stampa</vt:lpstr>
      <vt:lpstr>'Tabella 4.9'!Titoli_stampa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Elisa Melucci</dc:creator>
  <cp:lastModifiedBy>Luca Av</cp:lastModifiedBy>
  <cp:lastPrinted>2017-02-06T09:07:12Z</cp:lastPrinted>
  <dcterms:created xsi:type="dcterms:W3CDTF">2017-01-26T13:14:39Z</dcterms:created>
  <dcterms:modified xsi:type="dcterms:W3CDTF">2017-02-06T09:07:14Z</dcterms:modified>
</cp:coreProperties>
</file>