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filterPrivacy="1" defaultThemeVersion="124226"/>
  <bookViews>
    <workbookView xWindow="240" yWindow="105" windowWidth="14805" windowHeight="8010" firstSheet="44" activeTab="54"/>
  </bookViews>
  <sheets>
    <sheet name="Foglio1" sheetId="67" r:id="rId1"/>
    <sheet name="Tab 1.1" sheetId="1" r:id="rId2"/>
    <sheet name="Tab 1.2" sheetId="2" r:id="rId3"/>
    <sheet name="Tab 1.3" sheetId="3" r:id="rId4"/>
    <sheet name="Tab 1.4" sheetId="4" r:id="rId5"/>
    <sheet name="Tab 1.5" sheetId="5" r:id="rId6"/>
    <sheet name="Tab 1.6" sheetId="6" r:id="rId7"/>
    <sheet name="Tab 2.1" sheetId="12" r:id="rId8"/>
    <sheet name="Tab 2.2" sheetId="13" r:id="rId9"/>
    <sheet name="Tab 2.3" sheetId="14" r:id="rId10"/>
    <sheet name="Tab 2.4" sheetId="15" r:id="rId11"/>
    <sheet name="Tab 2.5" sheetId="16" r:id="rId12"/>
    <sheet name="Tab 2.6" sheetId="17" r:id="rId13"/>
    <sheet name="Tab 2.7" sheetId="18" r:id="rId14"/>
    <sheet name="Tab 2.8" sheetId="19" r:id="rId15"/>
    <sheet name="Tab 2.9" sheetId="20" r:id="rId16"/>
    <sheet name="Tab 2.10" sheetId="21" r:id="rId17"/>
    <sheet name="Tab 2.11" sheetId="22" r:id="rId18"/>
    <sheet name="Tab 2.12" sheetId="23" r:id="rId19"/>
    <sheet name="Tab 2.13" sheetId="24" r:id="rId20"/>
    <sheet name="Tab 2.14" sheetId="25" r:id="rId21"/>
    <sheet name="Tab 2.15" sheetId="26" r:id="rId22"/>
    <sheet name="Tab 2.16" sheetId="27" r:id="rId23"/>
    <sheet name="Tab 2.17" sheetId="28" r:id="rId24"/>
    <sheet name="Tab 2.18" sheetId="29" r:id="rId25"/>
    <sheet name="Tab 2.19" sheetId="30" r:id="rId26"/>
    <sheet name="Tab 2.20" sheetId="31" r:id="rId27"/>
    <sheet name="Tab 2.21" sheetId="32" r:id="rId28"/>
    <sheet name="Tab 2.22" sheetId="33" r:id="rId29"/>
    <sheet name="Tab 3.1" sheetId="34" r:id="rId30"/>
    <sheet name="Tab 3.2" sheetId="35" r:id="rId31"/>
    <sheet name="Tab 3.3" sheetId="36" r:id="rId32"/>
    <sheet name="Tab 3.4" sheetId="37" r:id="rId33"/>
    <sheet name="Tab 3.5" sheetId="38" r:id="rId34"/>
    <sheet name="Tab 3.6" sheetId="39" r:id="rId35"/>
    <sheet name="Tab 3.7" sheetId="40" r:id="rId36"/>
    <sheet name="Tab 3.8" sheetId="41" r:id="rId37"/>
    <sheet name="Tab 3.9" sheetId="42" r:id="rId38"/>
    <sheet name="Tab 3.10" sheetId="43" r:id="rId39"/>
    <sheet name="Tab 3.11" sheetId="44" r:id="rId40"/>
    <sheet name="Tab 3.12" sheetId="45" r:id="rId41"/>
    <sheet name="Tab 3.13" sheetId="46" r:id="rId42"/>
    <sheet name="Tab 3.14" sheetId="47" r:id="rId43"/>
    <sheet name="Tab 3.15" sheetId="48" r:id="rId44"/>
    <sheet name="Tab 3.16" sheetId="49" r:id="rId45"/>
    <sheet name="Tab 3.17" sheetId="66" r:id="rId46"/>
    <sheet name="Tab 4.1" sheetId="50" r:id="rId47"/>
    <sheet name="Tab 4.2" sheetId="51" r:id="rId48"/>
    <sheet name="Tab 4.3" sheetId="52" r:id="rId49"/>
    <sheet name="Tab 4.4" sheetId="53" r:id="rId50"/>
    <sheet name="Tab 4.5" sheetId="54" r:id="rId51"/>
    <sheet name="Tab 4.6" sheetId="55" r:id="rId52"/>
    <sheet name="Tab 4.7" sheetId="56" r:id="rId53"/>
    <sheet name="Tab 4.8" sheetId="57" r:id="rId54"/>
    <sheet name="Tab 4.9" sheetId="58" r:id="rId55"/>
    <sheet name="Tab 4.10" sheetId="59" r:id="rId56"/>
    <sheet name="Tab 4.11" sheetId="60" r:id="rId57"/>
    <sheet name="Tab 4.12" sheetId="61" r:id="rId58"/>
    <sheet name="Tab 4.13" sheetId="62" r:id="rId59"/>
    <sheet name="Tab 4.14" sheetId="63" r:id="rId60"/>
    <sheet name="Tab 4.15" sheetId="64" r:id="rId61"/>
    <sheet name="Tab 4.16" sheetId="65" r:id="rId62"/>
    <sheet name="Tab 5.1" sheetId="7" r:id="rId63"/>
    <sheet name="Tab 5.2" sheetId="8" r:id="rId64"/>
    <sheet name="Tab 5.3" sheetId="9" r:id="rId65"/>
    <sheet name="Tab 5.4" sheetId="10" r:id="rId66"/>
    <sheet name="Tab 5.5" sheetId="11" r:id="rId67"/>
  </sheets>
  <definedNames>
    <definedName name="_Toc351753751" localSheetId="1">'Tab 1.1'!$A$2</definedName>
    <definedName name="_Toc351753752" localSheetId="2">'Tab 1.2'!$A$2</definedName>
    <definedName name="_Toc351753753" localSheetId="3">'Tab 1.3'!$A$2</definedName>
    <definedName name="_Toc473140485" localSheetId="2">'Tab 1.2'!$A$1</definedName>
    <definedName name="_Toc473140486" localSheetId="3">'Tab 1.3'!$A$1</definedName>
    <definedName name="_Toc473140487" localSheetId="4">'Tab 1.4'!$A$1</definedName>
    <definedName name="_Toc473140488" localSheetId="5">'Tab 1.5'!$A$1</definedName>
    <definedName name="_Toc473140489" localSheetId="6">'Tab 1.6'!$A$1</definedName>
    <definedName name="_Toc473140491" localSheetId="8">'Tab 2.2'!$A$1</definedName>
    <definedName name="_Toc473140492" localSheetId="9">'Tab 2.3'!$A$1</definedName>
    <definedName name="_Toc473140493" localSheetId="10">'Tab 2.4'!$A$1</definedName>
    <definedName name="_Toc473140494" localSheetId="11">'Tab 2.5'!$A$1</definedName>
    <definedName name="_Toc473140495" localSheetId="12">'Tab 2.6'!$A$1</definedName>
    <definedName name="_Toc473140496" localSheetId="13">'Tab 2.7'!$A$1</definedName>
    <definedName name="_Toc473140497" localSheetId="14">'Tab 2.8'!$A$1</definedName>
    <definedName name="_Toc473140498" localSheetId="15">'Tab 2.9'!$A$1</definedName>
    <definedName name="_Toc473140499" localSheetId="16">'Tab 2.10'!$A$1</definedName>
    <definedName name="_Toc473140500" localSheetId="17">'Tab 2.11'!$A$1</definedName>
    <definedName name="_Toc473140501" localSheetId="18">'Tab 2.12'!$A$1</definedName>
    <definedName name="_Toc473140502" localSheetId="19">'Tab 2.13'!$A$1</definedName>
    <definedName name="_Toc473140503" localSheetId="20">'Tab 2.14'!$A$1</definedName>
    <definedName name="_Toc473140504" localSheetId="21">'Tab 2.15'!$A$1</definedName>
    <definedName name="_Toc473140505" localSheetId="22">'Tab 2.16'!#REF!</definedName>
    <definedName name="_Toc473140506" localSheetId="23">'Tab 2.17'!$A$1</definedName>
    <definedName name="_Toc473140507" localSheetId="24">'Tab 2.18'!$A$1</definedName>
    <definedName name="_Toc473140508" localSheetId="25">'Tab 2.19'!$A$1</definedName>
    <definedName name="_Toc473140510" localSheetId="27">'Tab 2.21'!$A$1</definedName>
    <definedName name="_Toc473140511" localSheetId="28">'Tab 2.22'!$A$1</definedName>
  </definedNames>
  <calcPr calcId="125725"/>
</workbook>
</file>

<file path=xl/calcChain.xml><?xml version="1.0" encoding="utf-8"?>
<calcChain xmlns="http://schemas.openxmlformats.org/spreadsheetml/2006/main">
  <c r="B15" i="10"/>
  <c r="F15" i="9" l="1"/>
  <c r="F14"/>
  <c r="E14"/>
  <c r="D14"/>
  <c r="F13"/>
  <c r="E13"/>
  <c r="D13"/>
  <c r="F12"/>
  <c r="E12"/>
  <c r="D12"/>
  <c r="F11"/>
  <c r="E11"/>
  <c r="D11"/>
  <c r="F10"/>
  <c r="E10"/>
  <c r="D10"/>
  <c r="F9"/>
  <c r="E9"/>
  <c r="D9"/>
  <c r="F8"/>
  <c r="E8"/>
  <c r="D8"/>
  <c r="F7"/>
  <c r="E7"/>
  <c r="D7"/>
  <c r="F6"/>
  <c r="E6"/>
  <c r="D6"/>
  <c r="F5"/>
  <c r="E5"/>
  <c r="D5"/>
  <c r="F4"/>
  <c r="E4"/>
  <c r="D4"/>
  <c r="F3"/>
  <c r="E3"/>
  <c r="D3"/>
</calcChain>
</file>

<file path=xl/sharedStrings.xml><?xml version="1.0" encoding="utf-8"?>
<sst xmlns="http://schemas.openxmlformats.org/spreadsheetml/2006/main" count="5834" uniqueCount="578">
  <si>
    <t>Tabella 1‑1: Settori scientifico-disciplinari (SSD) dell'Area 08b (Ingegneria Civile).</t>
  </si>
  <si>
    <t>SSD</t>
  </si>
  <si>
    <t>Denominazione</t>
  </si>
  <si>
    <t>ICAR/01</t>
  </si>
  <si>
    <t>IDRAULICA</t>
  </si>
  <si>
    <t>ICAR/02</t>
  </si>
  <si>
    <t>COSTRUZIONI IDRAULICHE E MARITTIME E IDROLOGIA</t>
  </si>
  <si>
    <t>ICAR/03</t>
  </si>
  <si>
    <t>INGEGNERIA SANITARIA - AMBIENTALE</t>
  </si>
  <si>
    <t>ICAR/04</t>
  </si>
  <si>
    <t>STRADE, FERROVIE ED AEROPORTI</t>
  </si>
  <si>
    <t>ICAR/05</t>
  </si>
  <si>
    <t>TRASPORTI</t>
  </si>
  <si>
    <t>ICAR/06</t>
  </si>
  <si>
    <t>TOPOGRAFIA E CARTOGRAFIA</t>
  </si>
  <si>
    <t>ICAR/07</t>
  </si>
  <si>
    <t>GEOTECNICA</t>
  </si>
  <si>
    <t>ICAR/08</t>
  </si>
  <si>
    <t>SCIENZA DELLE COSTRUZIONI</t>
  </si>
  <si>
    <t>ICAR/09</t>
  </si>
  <si>
    <t>TECNICA DELLE COSTRUZIONI</t>
  </si>
  <si>
    <t>ING-IND/28</t>
  </si>
  <si>
    <t>INGEGNERIA E SICUREZZA DEGLI SCAVI</t>
  </si>
  <si>
    <t>ING-IND/29</t>
  </si>
  <si>
    <t>INGEGNERIA DELLE MATERIE PRIME</t>
  </si>
  <si>
    <t>ING-IND/30</t>
  </si>
  <si>
    <t>IDROCARBURI E FLUIDI DEL SOTTOSUOLO</t>
  </si>
  <si>
    <t>Tabella 1‑2: Composizione del Gruppo di Esperti della Valutazione dell'Area 08b (Area Ingegneria Civile) e distribuzione dei prodotti della ricerca gestiti.</t>
  </si>
  <si>
    <t>Nome Cognome</t>
  </si>
  <si>
    <t>Ente di affiliazione</t>
  </si>
  <si>
    <t>Ruolo</t>
  </si>
  <si>
    <t># prodotti gestiti</t>
  </si>
  <si>
    <t>Aronne Armanini</t>
  </si>
  <si>
    <t>Università degli studi di Trento</t>
  </si>
  <si>
    <t>Coordinatore</t>
  </si>
  <si>
    <t>Ferdinando Auricchio</t>
  </si>
  <si>
    <t>Università degli studi di Pavia</t>
  </si>
  <si>
    <t>Componente</t>
  </si>
  <si>
    <t>Giuseppe Barbaro</t>
  </si>
  <si>
    <t>Università degli studi Mediterranea di Reggio Calabria</t>
  </si>
  <si>
    <t>Georges Cailletaud</t>
  </si>
  <si>
    <t>MINES ParisTech  (Francia)</t>
  </si>
  <si>
    <t>Marco Colombini</t>
  </si>
  <si>
    <t>Università degli studi di Genova</t>
  </si>
  <si>
    <t>Benedicte Cuenot</t>
  </si>
  <si>
    <t>Cerfacs (Francia)</t>
  </si>
  <si>
    <r>
      <t>Sebastiano Foti</t>
    </r>
    <r>
      <rPr>
        <vertAlign val="superscript"/>
        <sz val="10"/>
        <color rgb="FF000000"/>
        <rFont val="Calibri"/>
        <family val="2"/>
        <scheme val="minor"/>
      </rPr>
      <t>(*)</t>
    </r>
  </si>
  <si>
    <t>Politecnico di Torino</t>
  </si>
  <si>
    <t>Maria Antonietta Marsella</t>
  </si>
  <si>
    <t>Università degli studi di Roma La Sapienza</t>
  </si>
  <si>
    <r>
      <t>Agostino Nuzzolo</t>
    </r>
    <r>
      <rPr>
        <vertAlign val="superscript"/>
        <sz val="10"/>
        <color rgb="FF000000"/>
        <rFont val="Calibri"/>
        <family val="2"/>
        <scheme val="minor"/>
      </rPr>
      <t>(**)</t>
    </r>
  </si>
  <si>
    <t>Università degli studi di Roma Tor Vergata</t>
  </si>
  <si>
    <r>
      <t>Carlo Pellegrino</t>
    </r>
    <r>
      <rPr>
        <vertAlign val="superscript"/>
        <sz val="10"/>
        <color rgb="FF000000"/>
        <rFont val="Calibri"/>
        <family val="2"/>
        <scheme val="minor"/>
      </rPr>
      <t xml:space="preserve"> (***)</t>
    </r>
  </si>
  <si>
    <t>Università degli Studi di PADOVA</t>
  </si>
  <si>
    <r>
      <t>Elio Sacco</t>
    </r>
    <r>
      <rPr>
        <vertAlign val="superscript"/>
        <sz val="10"/>
        <color rgb="FF000000"/>
        <rFont val="Calibri"/>
        <family val="2"/>
        <scheme val="minor"/>
      </rPr>
      <t>(****)</t>
    </r>
  </si>
  <si>
    <t>Università degli Studi di Cassino</t>
  </si>
  <si>
    <t>Enrico Spacone</t>
  </si>
  <si>
    <t>Università di Chieti Pescara</t>
  </si>
  <si>
    <t>Tabella 1‑3: Elenco delle Riunioni del GEV.</t>
  </si>
  <si>
    <t>Data</t>
  </si>
  <si>
    <t>Sede</t>
  </si>
  <si>
    <t>Descrizione</t>
  </si>
  <si>
    <t>ANVUR</t>
  </si>
  <si>
    <t>Riunione GEV</t>
  </si>
  <si>
    <t>Telematica</t>
  </si>
  <si>
    <t>Tabella 1‑4:  Lista delle SC di WOS e relativo numero di prodotti sottomessi da addetti dell'Area 08b e percentuali.</t>
  </si>
  <si>
    <t>SC</t>
  </si>
  <si>
    <t>Percentuale Prodotti</t>
  </si>
  <si>
    <t>ENGINEERING, CIVIL</t>
  </si>
  <si>
    <t>WATER RESOURCES</t>
  </si>
  <si>
    <t>MECHANICS</t>
  </si>
  <si>
    <t>ENGINEERING, GEOLOGICAL</t>
  </si>
  <si>
    <t>TRANSPORTATION</t>
  </si>
  <si>
    <t>ENGINEERING, MECHANICAL</t>
  </si>
  <si>
    <t>ENVIRONMENTAL SCIENCES</t>
  </si>
  <si>
    <t>CONSTRUCTION &amp; BUILDING TECHNOLOGY</t>
  </si>
  <si>
    <t>REMOTE SENSING</t>
  </si>
  <si>
    <t>GEOSCIENCES, MULTIDISCIPLINARY</t>
  </si>
  <si>
    <t>TRANSPORTATION SCIENCE &amp; TECHNOLOGY</t>
  </si>
  <si>
    <t>MATHEMATICS, APPLIED</t>
  </si>
  <si>
    <t>ENGINEERING, ENVIRONMENTAL</t>
  </si>
  <si>
    <t>ENGINEERING, MULTIDISCIPLINARY</t>
  </si>
  <si>
    <t>PHYSICS, FLUIDS &amp; PLASMAS</t>
  </si>
  <si>
    <t>METEOROLOGY &amp; ATMOSPHERIC SCIENCES</t>
  </si>
  <si>
    <t>MATHEMATICS, INTERDISCIPLINARY APPLICATIONS</t>
  </si>
  <si>
    <t>ENGINEERING, OCEAN</t>
  </si>
  <si>
    <t>MATERIALS SCIENCE, MULTIDISCIPLINARY</t>
  </si>
  <si>
    <t>MULTIDISCIPLINARY SCIENCES</t>
  </si>
  <si>
    <t>ENGINEERING, CHEMICAL</t>
  </si>
  <si>
    <t>INSTRUMENTS &amp; INSTRUMENTATION</t>
  </si>
  <si>
    <t>ENGINEERING, PETROLEUM</t>
  </si>
  <si>
    <t>ENERGY &amp; FUELS</t>
  </si>
  <si>
    <t>MATERIALS SCIENCE, COMPOSITES</t>
  </si>
  <si>
    <t>ENVIRONMENTAL STUDIES</t>
  </si>
  <si>
    <t>MATERIALS SCIENCE, CHARACTERIZATION, TESTING</t>
  </si>
  <si>
    <t>PHYSICS, MATHEMATICAL</t>
  </si>
  <si>
    <t>PHYSICS, APPLIED</t>
  </si>
  <si>
    <t>OPERATIONS RESEARCH &amp; MANAGEMENT SCIENCE</t>
  </si>
  <si>
    <t>MINING &amp; MINERAL PROCESSING</t>
  </si>
  <si>
    <t>MARINE &amp; FRESHWATER BIOLOGY</t>
  </si>
  <si>
    <t>IMAGING SCIENCE &amp; PHOTOGRAPHIC TECHNOLOGY</t>
  </si>
  <si>
    <t>GEOGRAPHY, PHYSICAL</t>
  </si>
  <si>
    <t>GEOCHEMISTRY &amp; GEOPHYSICS</t>
  </si>
  <si>
    <t>ACOUSTICS</t>
  </si>
  <si>
    <t>THERMODYNAMICS</t>
  </si>
  <si>
    <t>TELECOMMUNICATIONS</t>
  </si>
  <si>
    <t>SOIL SCIENCE</t>
  </si>
  <si>
    <t>SOCIAL SCIENCES, INTERDISCIPLINARY</t>
  </si>
  <si>
    <t>PUBLIC, ENVIRONMENTAL &amp; OCCUPATIONAL HEALTH</t>
  </si>
  <si>
    <t>PLANT SCIENCES</t>
  </si>
  <si>
    <t>PHYSICS, MULTIDISCIPLINARY</t>
  </si>
  <si>
    <t>OPTICS</t>
  </si>
  <si>
    <t>OPHTHALMOLOGY</t>
  </si>
  <si>
    <t>OCEANOGRAPHY</t>
  </si>
  <si>
    <t>NANOSCIENCE &amp; NANOTECHNOLOGY</t>
  </si>
  <si>
    <t>MINERALOGY</t>
  </si>
  <si>
    <t>METALLURGY &amp; METALLURGICAL ENGINEERING</t>
  </si>
  <si>
    <t>MATHEMATICS</t>
  </si>
  <si>
    <t>MATERIALS SCIENCE, COATINGS &amp; FILMS</t>
  </si>
  <si>
    <t>MATERIALS SCIENCE, CERAMICS</t>
  </si>
  <si>
    <t>FORESTRY</t>
  </si>
  <si>
    <t>ENGINEERING, MARINE</t>
  </si>
  <si>
    <t>ENGINEERING, BIOMEDICAL</t>
  </si>
  <si>
    <t>ELECTROCHEMISTRY</t>
  </si>
  <si>
    <t>COMPUTER SCIENCE, THEORY &amp; METHODS</t>
  </si>
  <si>
    <t>COMPUTER SCIENCE, INTERDISCIPLINARY APPLICATIONS</t>
  </si>
  <si>
    <t>BIOCHEMISTRY &amp; MOLECULAR BIOLOGY</t>
  </si>
  <si>
    <t>ARCHITECTURE</t>
  </si>
  <si>
    <t># prodotti</t>
  </si>
  <si>
    <t>Tabella 1‑5: Lista delle ASJC di SCOPUS e relativo numero di prodotti sottomessi da addetti dell'Area 08b e percentuali.</t>
  </si>
  <si>
    <t>ASJC</t>
  </si>
  <si>
    <t>CIVIL AND STRUCTURAL ENGINEERING</t>
  </si>
  <si>
    <t>GEOTECHNICAL ENGINEERING AND ENGINEERING GEOLOGY</t>
  </si>
  <si>
    <t>WATER SCIENCE AND TECHNOLOGY</t>
  </si>
  <si>
    <t>MECHANICAL ENGINEERING</t>
  </si>
  <si>
    <t>BUILDING AND CONSTRUCTION</t>
  </si>
  <si>
    <t>MECHANICS OF MATERIALS</t>
  </si>
  <si>
    <t>APPLIED MATHEMATICS</t>
  </si>
  <si>
    <t>WASTE MANAGEMENT AND DISPOSAL</t>
  </si>
  <si>
    <t>OCEAN ENGINEERING</t>
  </si>
  <si>
    <t>ENVIRONMENTAL ENGINEERING</t>
  </si>
  <si>
    <t>ENGINEERING (ALL)</t>
  </si>
  <si>
    <t>SAFETY, RISK, RELIABILITY AND QUALITY</t>
  </si>
  <si>
    <t>GEOPHYSICS</t>
  </si>
  <si>
    <t>AUTOMOTIVE ENGINEERING</t>
  </si>
  <si>
    <t>MODELING AND SIMULATION</t>
  </si>
  <si>
    <t>GEOGRAPHY, PLANNING AND DEVELOPMENT</t>
  </si>
  <si>
    <t>EARTH AND PLANETARY SCIENCES (ALL)</t>
  </si>
  <si>
    <t>COMPUTATIONAL MECHANICS</t>
  </si>
  <si>
    <t>EARTH-SURFACE PROCESSES</t>
  </si>
  <si>
    <t>CONDENSED MATTER PHYSICS</t>
  </si>
  <si>
    <t>INDUSTRIAL AND MANUFACTURING ENGINEERING</t>
  </si>
  <si>
    <t>MULTIDISCIPLINARY</t>
  </si>
  <si>
    <t>ENVIRONMENTAL SCIENCE (ALL)</t>
  </si>
  <si>
    <t>RENEWABLE ENERGY, SUSTAINABILITY AND THE ENVIRONMENT</t>
  </si>
  <si>
    <t>EARTH AND PLANETARY SCIENCES (MISCELLANEOUS)</t>
  </si>
  <si>
    <t>NUMERICAL ANALYSIS</t>
  </si>
  <si>
    <t>MATERIALS SCIENCE (ALL)</t>
  </si>
  <si>
    <t>POLLUTION</t>
  </si>
  <si>
    <t>ATMOSPHERIC SCIENCE</t>
  </si>
  <si>
    <t>ENGINEERING (MISCELLANEOUS)</t>
  </si>
  <si>
    <t>PHYSICS AND ASTRONOMY (ALL)</t>
  </si>
  <si>
    <t>ELECTRICAL AND ELECTRONIC ENGINEERING</t>
  </si>
  <si>
    <t>COMPUTER SCIENCE (ALL)</t>
  </si>
  <si>
    <t>AEROSPACE ENGINEERING</t>
  </si>
  <si>
    <t>METALS AND ALLOYS</t>
  </si>
  <si>
    <t>MATHEMATICAL PHYSICS</t>
  </si>
  <si>
    <t>MANAGEMENT, MONITORING, POLICY AND LAW</t>
  </si>
  <si>
    <t>GEOLOGY</t>
  </si>
  <si>
    <t>GEOCHEMISTRY AND PETROLOGY</t>
  </si>
  <si>
    <t>CONTROL AND SYSTEMS ENGINEERING</t>
  </si>
  <si>
    <t>CONSERVATION</t>
  </si>
  <si>
    <t>COMPUTER SCIENCE APPLICATIONS</t>
  </si>
  <si>
    <t>ACOUSTICS AND ULTRASONICS</t>
  </si>
  <si>
    <t>URBAN STUDIES</t>
  </si>
  <si>
    <t>STATISTICS AND PROBABILITY</t>
  </si>
  <si>
    <t>SOFTWARE</t>
  </si>
  <si>
    <t>NUCLEAR AND HIGH ENERGY PHYSICS</t>
  </si>
  <si>
    <t>CERAMICS AND COMPOSITES</t>
  </si>
  <si>
    <t>BIOENGINEERING</t>
  </si>
  <si>
    <t>SIGNAL PROCESSING</t>
  </si>
  <si>
    <t>SAFETY RESEARCH</t>
  </si>
  <si>
    <t>PROCESS CHEMISTRY AND TECHNOLOGY</t>
  </si>
  <si>
    <t>PHYSICS AND ASTRONOMY (MISCELLANEOUS)</t>
  </si>
  <si>
    <t>MEDICINE (ALL)</t>
  </si>
  <si>
    <t>MATERIALS CHEMISTRY</t>
  </si>
  <si>
    <t>INSTRUMENTATION</t>
  </si>
  <si>
    <t>HUMAN FACTORS AND ERGONOMICS</t>
  </si>
  <si>
    <t>HISTORY</t>
  </si>
  <si>
    <t>FLUID FLOW AND TRANSFER PROCESSES</t>
  </si>
  <si>
    <t>ENVIRONMENTAL SCIENCE (MISCELLANEOUS)</t>
  </si>
  <si>
    <t>ENVIRONMENTAL CHEMISTRY</t>
  </si>
  <si>
    <t>ECONOMICS AND ECONOMETRICS</t>
  </si>
  <si>
    <t>CONTROL AND OPTIMIZATION</t>
  </si>
  <si>
    <t>COMPUTERS IN EARTH SCIENCES</t>
  </si>
  <si>
    <t>BIOTECHNOLOGY</t>
  </si>
  <si>
    <t>BIOMEDICAL ENGINEERING</t>
  </si>
  <si>
    <t>VISUAL ARTS AND PERFORMING ARTS</t>
  </si>
  <si>
    <t>SURFACES, COATINGS AND FILMS</t>
  </si>
  <si>
    <t>STRATIGRAPHY</t>
  </si>
  <si>
    <t>STRATEGY AND MANAGEMENT</t>
  </si>
  <si>
    <t>STATISTICAL AND NONLINEAR PHYSICS</t>
  </si>
  <si>
    <t>SOCIAL SCIENCES (ALL)</t>
  </si>
  <si>
    <t>PUBLIC HEALTH, ENVIRONMENTAL AND OCCUPATIONAL HEALTH</t>
  </si>
  <si>
    <t>POLYMERS AND PLASTICS</t>
  </si>
  <si>
    <t>MICROBIOLOGY (MEDICAL)</t>
  </si>
  <si>
    <t>MATHEMATICS (MISCELLANEOUS)</t>
  </si>
  <si>
    <t>MATHEMATICS (ALL)</t>
  </si>
  <si>
    <t>MANAGEMENT OF TECHNOLOGY AND INNOVATION</t>
  </si>
  <si>
    <t>INFORMATION SYSTEMS</t>
  </si>
  <si>
    <t>GLOBAL AND PLANETARY CHANGE</t>
  </si>
  <si>
    <t>ENERGY ENGINEERING AND POWER TECHNOLOGY</t>
  </si>
  <si>
    <t>ELECTRONIC, OPTICAL AND MAGNETIC MATERIALS</t>
  </si>
  <si>
    <t>EDUCATION</t>
  </si>
  <si>
    <t>ECONOMIC GEOLOGY</t>
  </si>
  <si>
    <t>ECOLOGY, EVOLUTION, BEHAVIOR AND SYSTEMATICS</t>
  </si>
  <si>
    <t>ECOLOGICAL MODELING</t>
  </si>
  <si>
    <t>COMPUTER SCIENCE (MISCELLANEOUS)</t>
  </si>
  <si>
    <t>COMPUTER GRAPHICS AND COMPUTER-AIDED DESIGN</t>
  </si>
  <si>
    <t>COMPUTATIONAL MATHEMATICS</t>
  </si>
  <si>
    <t>CHEMISTRY (ALL)</t>
  </si>
  <si>
    <t>BIOPHYSICS</t>
  </si>
  <si>
    <t>ATOMIC AND MOLECULAR PHYSICS, AND OPTICS</t>
  </si>
  <si>
    <t>ARCHEOLOGY</t>
  </si>
  <si>
    <t>ANTHROPOLOGY</t>
  </si>
  <si>
    <t>AGRICULTURAL AND BIOLOGICAL SCIENCES (ALL)</t>
  </si>
  <si>
    <t>Prod. multid. SCOPUS</t>
  </si>
  <si>
    <t>% Prod. multid. SCOPUS sull'intero GEV</t>
  </si>
  <si>
    <t>Prod. multid. WOS</t>
  </si>
  <si>
    <t>% Prod. multid. WOS sull'intero GEV</t>
  </si>
  <si>
    <t>SSD_add</t>
  </si>
  <si>
    <t>Totale</t>
  </si>
  <si>
    <t>Tabella 5-1: Percentuale di prodotti bibliometrici per SSD di afferenza dell'addetto.</t>
  </si>
  <si>
    <t>% Prodotti A</t>
  </si>
  <si>
    <t>Tabella 5-2: Percentuale di prodotti valutati Eccellenti rispetto ai prodotti attesi per SSD di afferenza dell'addetto.</t>
  </si>
  <si>
    <t xml:space="preserve"># SC </t>
  </si>
  <si>
    <t># ASJC</t>
  </si>
  <si>
    <t>% SC sul totale delle SC dell'area08b</t>
  </si>
  <si>
    <t>% ASJC sul totale delle ASJC dell'area08b</t>
  </si>
  <si>
    <t>media delle %</t>
  </si>
  <si>
    <t>ING IND/28</t>
  </si>
  <si>
    <t>ING IND/29</t>
  </si>
  <si>
    <t>ING IND/30</t>
  </si>
  <si>
    <t xml:space="preserve">Totale </t>
  </si>
  <si>
    <t>Tabella 5-3: numero di Subject Category di WoS e ASJC di SCOPUS indicate nelle schede prodotti per SSD. Nell'ultima colonna si riporta la percentuale sul totale di SC e ASJC indicate dagli addetti dell'area.</t>
  </si>
  <si>
    <t># medio autori per prodotto</t>
  </si>
  <si>
    <t>MEDIA</t>
  </si>
  <si>
    <t>Tabella 5-4: Numero di autori medio dei prodotti per SSD</t>
  </si>
  <si>
    <t># Prodotti con duplicati</t>
  </si>
  <si>
    <t># Prodotti conferiti</t>
  </si>
  <si>
    <t>% Prodotti con duplicati</t>
  </si>
  <si>
    <t>Tabella 5-5: Numero di prodotti con duplicati per SSD.</t>
  </si>
  <si>
    <t>Tabella 2-1: Numero di prodotti conferiti e attesi, per SSD di afferenza dell’addetto. Il numero di prodotti attesi è stato calcolato sulla base del SSD di afferenza degli addetti e del numero di prodotti che da bando questi erano tenuti a inviare alla alla VQR. Il numero di prodotti conferiti è il numero di prodotti effettivamente sottomessi.</t>
  </si>
  <si>
    <t># Prodotti attesi</t>
  </si>
  <si>
    <t>Prodotti conferiti/prodotti attesi x 100</t>
  </si>
  <si>
    <t>Tabella 2-2: Numero di addetti per relativo numero di prodotti attesi, e per SSD di afferenza dell’addetto.  ADD è l’acronimo di Addetto. Il numero di prodotti attesi è stato calcolato sulla base del SSD di afferenza degli addetti e del numero di prodotti che da bando questi erano tenuti a inviare alla VQR.</t>
  </si>
  <si>
    <t>SSD_ADDETTO</t>
  </si>
  <si>
    <t>ADD con 1 prodotto atteso</t>
  </si>
  <si>
    <t>ADD con 2 prodotti attesi</t>
  </si>
  <si>
    <t>ADD con 3 prodotti attesi</t>
  </si>
  <si>
    <t>Totale ADD</t>
  </si>
  <si>
    <t>Tabella2-3: Prodotti attesi e conferiti all'Area e numero. Per "Prodotti distinti" si intende il numero dei prodotti conferiti senza considerare i duplicati.</t>
  </si>
  <si>
    <t>Area</t>
  </si>
  <si>
    <t># Prodotti conferiti da addetti dell'area sottomessi al GEV</t>
  </si>
  <si>
    <t># Prodotti conferiti da addetti dell'area sottomessi ad altri GEV</t>
  </si>
  <si>
    <t># Prodotti distinti conferiti da addetti dell'area</t>
  </si>
  <si>
    <t>% Prodotti distinti conferiti da addetti dell'area</t>
  </si>
  <si>
    <t># Prodotti conferiti da addetti di altre aree al GEV</t>
  </si>
  <si>
    <t>08b</t>
  </si>
  <si>
    <t>Tabella 2-4: Numero e percentuale di prodotti di ricerca conferiti da addetti afferenti all’Area 08b e GEV che li ha valutati.</t>
  </si>
  <si>
    <t>Gev valutante</t>
  </si>
  <si>
    <t># Prodotti valutati</t>
  </si>
  <si>
    <t>% Prodotti valutati</t>
  </si>
  <si>
    <t>8.a</t>
  </si>
  <si>
    <t>8.b</t>
  </si>
  <si>
    <t>Tabella 2-5: Numero e percentuale di prodotti di ricerca valutati dal GEV08b per Area di afferenza dell'addetto.</t>
  </si>
  <si>
    <t>Area_add</t>
  </si>
  <si>
    <t># Prodotti valutati dal GEV08b</t>
  </si>
  <si>
    <t>% Prodotti valutati dal GEV08b</t>
  </si>
  <si>
    <t>11.a</t>
  </si>
  <si>
    <t>Tabella2-6: Distribuzione dei prodotti della ricerca conferiti per tipologia di pubblicazione e SSD di afferenza dell'addetto. Per "Prodotti distinti" si intende il numero dei prodotti conferiti senza considerare i duplicati.</t>
  </si>
  <si>
    <t>% Contributo in rivista</t>
  </si>
  <si>
    <t>% Contributo in volume</t>
  </si>
  <si>
    <t>% Monografia scientifica</t>
  </si>
  <si>
    <t>% Brevetto</t>
  </si>
  <si>
    <t>% Altro</t>
  </si>
  <si>
    <t># Totale prodotti</t>
  </si>
  <si>
    <t># Prodotti distinti</t>
  </si>
  <si>
    <t>% Prodotti distinti</t>
  </si>
  <si>
    <t>Tabella 2-7: Distribuzione dei prodotti della ricerca conferiti per tipologia e anno di pubblicazione e  SSD di afferenza dell'addetto.</t>
  </si>
  <si>
    <t>Anno</t>
  </si>
  <si>
    <t>Tabella 2-8: Prodotti conferiti all'Area distinti per tipologia di pubblicazione.</t>
  </si>
  <si>
    <t>Tipologia di prodotti</t>
  </si>
  <si>
    <t>%</t>
  </si>
  <si>
    <t>Altro</t>
  </si>
  <si>
    <t>Articolo in rivista</t>
  </si>
  <si>
    <t>Brevetto</t>
  </si>
  <si>
    <t>Contributo in Atti di convegno</t>
  </si>
  <si>
    <t>Contributo in volume (Capitolo o Saggio)</t>
  </si>
  <si>
    <t>Esposizione</t>
  </si>
  <si>
    <t>Monografia o trattato scientifico</t>
  </si>
  <si>
    <t>Recensione in rivista</t>
  </si>
  <si>
    <t>Tabella 2-9: Distribuzione dei prodotti della ricerca conferiti per lingua di pubblicazione e SSD di afferenza dell’addetto. La categoria “Altra lingua” contiene i prodotti della ricerca pubblicati in lingue diverse da italiano e inglese. La categoria “Lingua non specificata” contiene i prodotti della ricerca per i quali la lingua di pubblicazione non è stata specificata.</t>
  </si>
  <si>
    <t>% Inglese</t>
  </si>
  <si>
    <t>% Italiano</t>
  </si>
  <si>
    <t>% Altra lingua</t>
  </si>
  <si>
    <t>% Lingua non specificata</t>
  </si>
  <si>
    <t>Tabella 2-10: Numero di prodotti della ricerca sottomessi al GEV08b e considerati non valutabili per SSD dell'addetto.</t>
  </si>
  <si>
    <t># Prodotti non valutabili</t>
  </si>
  <si>
    <t>Tabella 2-11: Numero di revisioni assegnate, effettuate, inevase e rifiutate per affiliazione del revisore (italiani e stranieri).</t>
  </si>
  <si>
    <t>Revisioni</t>
  </si>
  <si>
    <t>assegnate</t>
  </si>
  <si>
    <t>effettuate</t>
  </si>
  <si>
    <t>inevase</t>
  </si>
  <si>
    <t>rifiutate</t>
  </si>
  <si>
    <t>Italiani</t>
  </si>
  <si>
    <t>Stranieri</t>
  </si>
  <si>
    <t>Tabella 2-12: Numero di rifiuti per tipologia di risposta distinti fra revisori italiani e stranieri.</t>
  </si>
  <si>
    <t>Revisioni rifiutate</t>
  </si>
  <si>
    <t xml:space="preserve">Ho gia' abbastanza da valutare </t>
  </si>
  <si>
    <t>Non comprendo la lingua</t>
  </si>
  <si>
    <t>Non dispongo del tempo necessario per valutare</t>
  </si>
  <si>
    <t>Non posseggo le competenze necessarie per valutare</t>
  </si>
  <si>
    <t xml:space="preserve">Sono in conflitto di interessi </t>
  </si>
  <si>
    <t>Tabella 2-13: Numero di revisori  per SSD e nazionalità (italiani e non italiani); revisori ripetuti in ogni SSD di competenza.</t>
  </si>
  <si>
    <t>SSD GEV</t>
  </si>
  <si>
    <t># Revisori con sede di lavoro in Italia</t>
  </si>
  <si>
    <t># Revisori con sede di lavoro all'estero</t>
  </si>
  <si>
    <t>Tabella 2-14: Numero di revisioni per SSD e nazionalità (italiani e non italiani); revisori ripetuti in ogni SSD di competenza.</t>
  </si>
  <si>
    <t># Revisioni di Revisori con sede di lavoro in Italia</t>
  </si>
  <si>
    <t># Revisioni di Revisori con sede di lavoro all'estero</t>
  </si>
  <si>
    <t>% SCOPUS</t>
  </si>
  <si>
    <t>% WOS</t>
  </si>
  <si>
    <t>% Nessun DB</t>
  </si>
  <si>
    <t>Totale sul DB</t>
  </si>
  <si>
    <t>% Nessun indicatore</t>
  </si>
  <si>
    <t>% IPP</t>
  </si>
  <si>
    <t>% SJR</t>
  </si>
  <si>
    <t>% 5YIF</t>
  </si>
  <si>
    <t>% AIS</t>
  </si>
  <si>
    <t>Totale sugli indicatori</t>
  </si>
  <si>
    <t>% Peer review</t>
  </si>
  <si>
    <t>% Bibliometria</t>
  </si>
  <si>
    <t>Totale prodotti</t>
  </si>
  <si>
    <t>Tabella 2-17: Punteggi ottenuti e distribuzione dei prodotti conferiti nelle classi di merito (Eccellente –A; Elevato –B; Discreto –C; Accettabile – D; Limitato, -E)  per modalità di valutazione: “Biblio” se hanno ricevuto la valutazione bibliometrica; “Peer” hanno ricevuto la valutazione peer review; “Doppia” se hanno ricevuto la valutazione bibliometrica e quella peer. Per “somma punteggi” si intende la valutazione complessiva dei prodotti conferiti valutati secondo la modalità indicata ottenuta sommando i punteggi dei prodotti valutati.</t>
  </si>
  <si>
    <t>Modalità di valutazione</t>
  </si>
  <si>
    <t>Somma punteggi</t>
  </si>
  <si>
    <t>Punteggio medio</t>
  </si>
  <si>
    <t>% Prodotti B</t>
  </si>
  <si>
    <t>% Prodotti C</t>
  </si>
  <si>
    <t>% Prodotti D</t>
  </si>
  <si>
    <t>% Prodotti E</t>
  </si>
  <si>
    <t>biblio</t>
  </si>
  <si>
    <t>peer</t>
  </si>
  <si>
    <t>doppia_val</t>
  </si>
  <si>
    <t>Tabella 2-18: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</si>
  <si>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Tipologia prodotti</t>
  </si>
  <si>
    <t>% Prodotti F</t>
  </si>
  <si>
    <t>Monografia scientifica e prodotti</t>
  </si>
  <si>
    <t>Contributo in volume</t>
  </si>
  <si>
    <t>Contributo in rivista</t>
  </si>
  <si>
    <t>Tabella 2-19: Punteggi ottenuti e distribuzione dei prodotti nelle classi di merito (Eccellente -A; Elevato - B; Discreto -C; Accettabile -D; Limitato -E; Non valutabile - F)  nell’area, per SSD e SubGEV di  afferenza dell'addetto. Per “Somma punteggi (v)” si intende la valutazione complessiva del SSD o SubGEV ottenuta sommando i punteggi dei prodotti attesi dagli addetti afferenti al SSD o SubGEV.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</si>
  <si>
    <t>Somma punteggi (v)</t>
  </si>
  <si>
    <t># Prodotti attesi (n)</t>
  </si>
  <si>
    <t>Voto medio (I=v/n)</t>
  </si>
  <si>
    <t>% Prodotti mancanti</t>
  </si>
  <si>
    <t>Subtotale</t>
  </si>
  <si>
    <t>Tabella 2-20: Punteggi ottenuti e distribuzione dei prodotti conferiti nelle classi di merito (Eccellente -A; Elevato - B; Discreto -C; Accettabile -D; Limitato -E; Non valutabile - F)  per SubGEV di afferenza dell'addetto e anno di pubblicazione. Per “somma punteggi” si intende la valutazione complessiva del SubGEV di afferenza dell'addetto per l’anno considerato, ottenuta sommando i punteggi dei prodotti presentati dagli addetti afferenti agli SSD del gruppo.</t>
  </si>
  <si>
    <t>Tabella 2-21: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</si>
  <si>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t>Lingua pubblicazione</t>
  </si>
  <si>
    <t>id</t>
  </si>
  <si>
    <t>Inglese</t>
  </si>
  <si>
    <t>Italiano</t>
  </si>
  <si>
    <t>Altra lingua</t>
  </si>
  <si>
    <t>Tabella 2-22: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</si>
  <si>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SSD add</t>
  </si>
  <si>
    <t>Istituzione</t>
  </si>
  <si>
    <t>Voto medio normalizzato (R)</t>
  </si>
  <si>
    <t>Pos. grad. compl.</t>
  </si>
  <si>
    <t>Num. istituzioni compl.</t>
  </si>
  <si>
    <t>Classe dimensionale</t>
  </si>
  <si>
    <t>Pos. grad. classe</t>
  </si>
  <si>
    <t>Num. istituzioni classe</t>
  </si>
  <si>
    <t>% prodotti A+B</t>
  </si>
  <si>
    <t>X</t>
  </si>
  <si>
    <t>Bari Politecnico</t>
  </si>
  <si>
    <t>P</t>
  </si>
  <si>
    <t>Basilicata</t>
  </si>
  <si>
    <t>Bergamo</t>
  </si>
  <si>
    <t>Bologna</t>
  </si>
  <si>
    <t>M</t>
  </si>
  <si>
    <t>Brescia</t>
  </si>
  <si>
    <t>Cagliari</t>
  </si>
  <si>
    <t>Calabria (Arcavacata di Rende)</t>
  </si>
  <si>
    <t>Camerino</t>
  </si>
  <si>
    <t>Cassino</t>
  </si>
  <si>
    <t>Catania</t>
  </si>
  <si>
    <t>Chieti e Pescara</t>
  </si>
  <si>
    <t>Enna Kore</t>
  </si>
  <si>
    <t>Ferrara</t>
  </si>
  <si>
    <t>Firenze</t>
  </si>
  <si>
    <t>Genova</t>
  </si>
  <si>
    <t>Insubria</t>
  </si>
  <si>
    <t>L'Aquila</t>
  </si>
  <si>
    <t>Marche</t>
  </si>
  <si>
    <t>Messina</t>
  </si>
  <si>
    <t>Milano Politecnico</t>
  </si>
  <si>
    <t>G</t>
  </si>
  <si>
    <t>Modena e Reggio Emilia</t>
  </si>
  <si>
    <t>Molise</t>
  </si>
  <si>
    <t>Napoli Federico II</t>
  </si>
  <si>
    <t>Napoli II</t>
  </si>
  <si>
    <t>Napoli Parthenope</t>
  </si>
  <si>
    <t>Napoli Pegaso</t>
  </si>
  <si>
    <t>Novedrate e-Campus</t>
  </si>
  <si>
    <t>Padova</t>
  </si>
  <si>
    <t>Palermo</t>
  </si>
  <si>
    <t>Parma</t>
  </si>
  <si>
    <t>Pavia</t>
  </si>
  <si>
    <t>Pavia IUSS</t>
  </si>
  <si>
    <t>Perugia</t>
  </si>
  <si>
    <t>Pisa</t>
  </si>
  <si>
    <t>Reggio Calabria</t>
  </si>
  <si>
    <t>Roma La Sapienza</t>
  </si>
  <si>
    <t>Roma Marconi</t>
  </si>
  <si>
    <t>Roma Tor Vergata</t>
  </si>
  <si>
    <t>Roma Tre</t>
  </si>
  <si>
    <t>Roma UNICUSANO</t>
  </si>
  <si>
    <t>Roma UNINETTUNO</t>
  </si>
  <si>
    <t>Salento</t>
  </si>
  <si>
    <t>Salerno</t>
  </si>
  <si>
    <t>Sannio</t>
  </si>
  <si>
    <t>Sassari</t>
  </si>
  <si>
    <t>Torino</t>
  </si>
  <si>
    <t>Torino Politecnico</t>
  </si>
  <si>
    <t>Trento</t>
  </si>
  <si>
    <t>Trieste</t>
  </si>
  <si>
    <t>Udine</t>
  </si>
  <si>
    <t>Venezia Iuav</t>
  </si>
  <si>
    <t>MACRO_SC_add</t>
  </si>
  <si>
    <t>08/A</t>
  </si>
  <si>
    <t>08/B</t>
  </si>
  <si>
    <t>% prodotti A + B</t>
  </si>
  <si>
    <t>CNR</t>
  </si>
  <si>
    <t>(n/N) x 100</t>
  </si>
  <si>
    <t>IRAS1 x 100</t>
  </si>
  <si>
    <t>Dipartimento</t>
  </si>
  <si>
    <t>Dipartimento di Ingegneria Civile, Ambientale, del Territorio, Edile e di Chimica</t>
  </si>
  <si>
    <t>Dipartimento di Scienze dell'Ingegneria Civile e dell'Architettura</t>
  </si>
  <si>
    <t>Culture Europee e del Mediterraneo: Architettura, Ambiente, Patrimoni Culturali (DICEM)</t>
  </si>
  <si>
    <t>Scuola di Ingegneria (SI-UniBas)</t>
  </si>
  <si>
    <t>Ingegneria e Scienze Applicate/Department of Egineering and Applied Sciences</t>
  </si>
  <si>
    <t>Ingegneria Civile, Chimica, Ambientale e dei Materiali</t>
  </si>
  <si>
    <t>INGEGNERIA CIVILE, ARCHITETTURA, TERRITORIO, AMBIENTE E  DI MATEMATICA</t>
  </si>
  <si>
    <t>Ingegneria Civile, Ambientale e Architettura</t>
  </si>
  <si>
    <t>Ingegneria Civile</t>
  </si>
  <si>
    <t>Ingegneria Informatica, Modellistica, Elettronica e Sistemistica - DIMES</t>
  </si>
  <si>
    <t>Ingegneria per l'Ambiente e il Territorio e Ingegneria Chimica</t>
  </si>
  <si>
    <t>SCUOLA DI ARCHITETTURA E DESIGN</t>
  </si>
  <si>
    <t>Ingegneria Civile e Meccanica</t>
  </si>
  <si>
    <t>Ingegneria civile e architettura (DICAR)</t>
  </si>
  <si>
    <t>Ingegneria e geologia</t>
  </si>
  <si>
    <t>Facoltà di INGEGNERIA e ARCHITETTURA</t>
  </si>
  <si>
    <t>Ingegneria</t>
  </si>
  <si>
    <t>Architettura – DIDA</t>
  </si>
  <si>
    <t>Ingegneria Civile e Ambientale – DICEA</t>
  </si>
  <si>
    <t>Ingegneria civile,chimica e ambientale  (DICCA)</t>
  </si>
  <si>
    <t>Ingegneria meccanica,energetica,gestionale e dei trasporti  (DIME)</t>
  </si>
  <si>
    <t>Scienze per l'architettura (DSA)</t>
  </si>
  <si>
    <t>Ingegneria civile, edile - architettura, ambientale</t>
  </si>
  <si>
    <t>INGEGNERIA CIVILE, EDILE E ARCHITETTURA</t>
  </si>
  <si>
    <t>SCIENZE E INGEGNERIA DELLA MATERIA, DELL'AMBIENTE ED URBANISTICA</t>
  </si>
  <si>
    <t>Architettura, Ingegneria delle costruzioni e Ambiente Costruito</t>
  </si>
  <si>
    <t>Ingegneria Civile e Ambientale</t>
  </si>
  <si>
    <t>Ingegneria 'Enzo Ferrari'</t>
  </si>
  <si>
    <t>Bioscienze e Territorio</t>
  </si>
  <si>
    <t>Ingegneria Civile, Edile e Ambientale</t>
  </si>
  <si>
    <t>Strutture per l'Ingegneria e l'Architettura</t>
  </si>
  <si>
    <t>ARCHITETTURA E DISEGNO INDUSTRIALE "LUIGI VANVITELLI"</t>
  </si>
  <si>
    <t>INGEGNERIA CIVILE, DESIGN, EDILIZIA E AMBIENTE</t>
  </si>
  <si>
    <t>INGEGNERIA</t>
  </si>
  <si>
    <t>SCIENZE E TECNOLOGIE</t>
  </si>
  <si>
    <t>Facoltà di GIURISPRUDENZA</t>
  </si>
  <si>
    <t>Facoltà di INGEGNERIA</t>
  </si>
  <si>
    <t>INGEGNERIA CIVILE, EDILE E AMBIENTALE</t>
  </si>
  <si>
    <t>INGEGNERIA INDUSTRIALE</t>
  </si>
  <si>
    <t>Ingegneria Civile, Ambientale, Aerospaziale, dei Materiali (DICAM)</t>
  </si>
  <si>
    <t>INGEGNERIA CIVILE, DELL’AMBIENTE, DEL TERRITORIO E ARCHITETTURA (DICATeA)</t>
  </si>
  <si>
    <t>INGEGNERIA CIVILE E ARCHITETTURA</t>
  </si>
  <si>
    <t>Classe di SCIENZE e TECNOLOGIE</t>
  </si>
  <si>
    <t>INGEGNERIA CIVILE ED AMBIENTALE</t>
  </si>
  <si>
    <t>INGEGNERIA CIVILE E INDUSTRIALE</t>
  </si>
  <si>
    <t>INGEGNERIA DELL'ENERGIA, DEI SISTEMI, DEL TERRITORIO E DELLE COSTRUZIONI</t>
  </si>
  <si>
    <t>Ingegneria Civile, dell'Energia, dell'Ambiente e dei Materiali</t>
  </si>
  <si>
    <t>Ingegneria dell'Informazione, delle Infrastrutture e dell'Energia Sostenibile</t>
  </si>
  <si>
    <t>Patrimonio, Architettura, Urbanistica</t>
  </si>
  <si>
    <t>Ingegneria chimica, materiali, ambiente</t>
  </si>
  <si>
    <t>Ingegneria civile, edile e ambientale</t>
  </si>
  <si>
    <t>Ingegneria strutturale e geotecnica</t>
  </si>
  <si>
    <t>Facoltà di SCIENZE e TECNOLOGIE APPLICATE</t>
  </si>
  <si>
    <t>Ingegneria Civile e Ingegneria Informatica</t>
  </si>
  <si>
    <t>Ingegneria dell'Impresa "Mario Lucertini"</t>
  </si>
  <si>
    <t>Architettura</t>
  </si>
  <si>
    <t>Facoltà di ECONOMIA</t>
  </si>
  <si>
    <t>Ingegneria dell'Innovazione</t>
  </si>
  <si>
    <t>Architettura, Design e Urbanistica</t>
  </si>
  <si>
    <t>ARCHITETTURA E DESIGN</t>
  </si>
  <si>
    <t>INGEGNERIA DELL'AMBIENTE, DEL TERRITORIO E DELLE INFRASTRUTTURE</t>
  </si>
  <si>
    <t>INGEGNERIA STRUTTURALE, EDILE E GEOTECNICA</t>
  </si>
  <si>
    <t>Ingegneria Civile, Ambientale e Meccanica</t>
  </si>
  <si>
    <t>Ingegneria e Architettura</t>
  </si>
  <si>
    <t>Chimica, Fisica e Ambiente</t>
  </si>
  <si>
    <t>Ingegneria Civile e Architettura</t>
  </si>
  <si>
    <t>Architettura Costruzione Conservazione</t>
  </si>
  <si>
    <t>Sommma punteggi (v)</t>
  </si>
  <si>
    <t>Istituto di geologia ambientale e geoingegneria</t>
  </si>
  <si>
    <t>Istituto di ricerca per la protezione idrogeologica</t>
  </si>
  <si>
    <t>Istituto di ricerca sulle acque</t>
  </si>
  <si>
    <t>Istituto di scienza e tecnologie dell'informazione "Alessandro Faedo"</t>
  </si>
  <si>
    <t>Istituto per i beni archeologici e monumentali</t>
  </si>
  <si>
    <t>Istituto per il rilevamento elettromagnetico dell'ambiente</t>
  </si>
  <si>
    <t>Istituto per le tecnologie della costruzione</t>
  </si>
  <si>
    <t>IRD1 x 100</t>
  </si>
  <si>
    <t>Tabella 4-15: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</si>
  <si>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4-14: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</si>
  <si>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4-13:  Graduatoria dei Dipartimenti piccoli (per numero di prodotti attesi degli addetti afferenti all'dipartimento)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</si>
  <si>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 xml:space="preserve">Tabella 4-6:  Elenco dei Dipartimenti delle Università in ordine alfabetico prima per Università e poi per Dipartimento,  per tutti i Macrosettori concorsuali dell'area. Se l’informazione relativa al dipartimento di afferenza dell'addetto non è disponibile si utilizza un dipartimento fittizio indicato con la sigla n.d. La tabella contiene la somma dei punteggi ottenuti, il numero dei prodotti attesi, il voto medio, l'indicatore R, la somma delle percentuali di prodotti eccellenti ed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t>
  </si>
  <si>
    <t>Tabella 4-5: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</si>
  <si>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4-4: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</si>
  <si>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4-3: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</si>
  <si>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 xml:space="preserve">Tabella 4-2: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somma delle percentuali di prodotti eccellenti ed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</si>
  <si>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 xml:space="preserve">Tabella 4-1:  Elenco dei Dipartimenti delle Università, in ordine alfabetico prima per Università e poi per Dipartimento. La tabella contiene la somma dei punteggi ottenuti, il numero dei prodotti attesi, il voto medio, l'indicatore R, la somma delle percentuali di prodotti eccellenti ed elevati e l'indicatore X. Le colonne che riportano graduatorie si riferiscono sia alla posizione dell'dipartimento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</si>
  <si>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Tabella 3-16:  Graduatoria degli Enti di Ricerca vigilati e affini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</si>
  <si>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Tabella 3-15: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compreso fra 171 e 250.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</si>
  <si>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Tabella 3-1:  Elenco delle università in ordine alfabetico. La tabella contiene la somma dei punteggi ottenuti, il numero dei prodotti attesi, il voto medio, l'indicatore R, la somma delle percentuali di prodotti eccellenti e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</si>
  <si>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 xml:space="preserve">Tabella 3-2:  Elenco delle università in ordine alfabetico per tutti i SSD dell'area.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</si>
  <si>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3-3: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</si>
  <si>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3-4: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</si>
  <si>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3-5: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</si>
  <si>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 xml:space="preserve">Tabella 3-6:  Elenco delle università in ordine alfabetico per tutti i Macrosettori concorsuali dell'area. La tabella contiene la somma dei punteggi ottenuti, il numero dei prodotti attesi, il voto medio, l'indicatore R, la somma delle percentuali di prodotti eccellenti ed elevati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t>
  </si>
  <si>
    <t xml:space="preserve">Tabella 3-10:  Elenco degli enti di ricerca vigilati e affini in ordine alfabetico. La tabella contiene la somma dei punteggi ottenuti, il numero dei prodotti attesi, il voto medio, l'indicatore R, la somma delle percentuali di prodotti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</si>
  <si>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3-11:  Graduatoria degli Enti di Ricerca vigilati e affini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</si>
  <si>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3-12:  Graduatoria degli Enti di Ricerca vigilati e affini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</si>
  <si>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3-13: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5 e 87.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</si>
  <si>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Tabella 3-14: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88 e 170.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t>
  </si>
  <si>
    <t>Tipo istituzione</t>
  </si>
  <si>
    <t># ADD</t>
  </si>
  <si>
    <t>ADD Attivi</t>
  </si>
  <si>
    <t>ADD PA</t>
  </si>
  <si>
    <t>ADD NA</t>
  </si>
  <si>
    <t>% (NA+PA)</t>
  </si>
  <si>
    <t>U</t>
  </si>
  <si>
    <t>E</t>
  </si>
  <si>
    <t>EV</t>
  </si>
  <si>
    <t>CMCC</t>
  </si>
  <si>
    <t>C</t>
  </si>
  <si>
    <t>CONISMA</t>
  </si>
  <si>
    <t>Tabella 3-17:  Numero di adddetti attivi, non attivi e parzialmente attivi per istituzione . La colonna “# ADD” indica il numero di addetti (ADD) dell'istituzione. Le istituzioni sono elencate in ordine alfabetico per tipo di istituzione (Università -U-, Enti di Ricerca vigilati e affini -EV-, Enti di Ricerca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addettii.</t>
  </si>
  <si>
    <t>Tabella 2-16: Percentuale di prodotti conferiti valutati attraverso la peer review, la bibliometria e con entrambi i metodi di valutazione. Per prodotti valutati in peer review si intendono i prodotti che hanno ricevuto la valutazione peer secondo i criteri del GEV valutante. Per prodotti IR si intendono i prodotti che sono stati valutati con informed peer revie.</t>
  </si>
  <si>
    <t>%IR</t>
  </si>
  <si>
    <t>Somma % prodotti con valutazione bibliometrica e IR</t>
  </si>
  <si>
    <t>Sottoistituzione</t>
  </si>
  <si>
    <t xml:space="preserve">Tabella 4-10:  Elenco delle sottoistituzioni degli Enti di Ricerca vigilati e affini in ordine alfabetico. Se l’informazione relativa alla sottoistituzione di afferenza dell'addetto non è disponibile si utilizza una sottoistituzione fittizia indicata con la sigla n.d. La tabella contiene la somma dei punteggi ottenuti, il numero dei prodotti attesi, il voto medio, l'indicatore R, la somma delle percentuali di prodotti eccellenti ed elevati e l'indicatore X. La colonna che riporta la graduatoria si riferisce alla posizione dell'a sottoistituzione nella graduatoria assoluta. La tabella contiene anche l'informazione sul numero complessivo di sottoistituzioni che hanno presentato almeno 7 prodotti nell'area. Le graduatorie sono costruite sulla base dell'indicatore R. </t>
  </si>
  <si>
    <t>Tabella 4-11:  Graduatoria delle sottoistituzioni degli Enti di Ricerca vigilati e affini per SSD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</si>
  <si>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4-12:  Graduatoria delle sottoistituzioni degli Enti di Ricerca vigilati e affini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nel Macrosettore concorsuale rispetto al voto medio delle sottoistituzioni degli Enti di Ricerca in quel Macrosettore concorsuale (se minore di 1 la produzione scientifica è di qualità inferiore rispetto alla media del Macrosettore concorsuale mentre se maggiore di 1 è qualitativamente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</si>
  <si>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4-16:  Graduatoria delle sottoistituzioni degli Enti di Ricerca vigilati e affini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una sottoistituzione fittizia indicata con la sigla n.d. Il “Voto medio normalizzato (R)” è il secondo indicatore di qualità e indica il voto medio della sottoistituzione rispetto al voto medio delle sottoistituzioni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le istituzioni con meno di 7 prodotti attesi.</t>
  </si>
  <si>
    <t>Tabella 3-7: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dell'istituzionee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t>
  </si>
  <si>
    <t>Tabella 3-8: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dell'istituzionee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</si>
  <si>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3-9: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dell'istituzionee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</si>
  <si>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4-7: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dell'istituzionee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t>
  </si>
  <si>
    <t>Tabella 4-8: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dell'istituzionee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</si>
  <si>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Tabella 4-9: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dell'istituzionee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t>
  </si>
  <si>
    <t>percentuale prodotti</t>
  </si>
  <si>
    <t>Tabella 2-15: Le percentuali di prodotti bibliometrici sottomessi da addetti dell' area08b per database e relativo indicatore.</t>
  </si>
  <si>
    <t>Tabella 1‑6: Numero di prodotti bibliometrici sottomessi da addetti dell'area08b nelle subject categories  multidisciplinari di WoS e SCOPUS.</t>
  </si>
  <si>
    <t xml:space="preserve">          Valutazione della Qualità della Ricerca 2011-2014 (VQR 2011-2014)</t>
  </si>
  <si>
    <t xml:space="preserve">                           Gruppo di Esperti della Valutazione dell’Area 08b - Ingegneria Civile </t>
  </si>
  <si>
    <t xml:space="preserve">             Tabelle del Rapporto Finale di Area</t>
  </si>
</sst>
</file>

<file path=xl/styles.xml><?xml version="1.0" encoding="utf-8"?>
<styleSheet xmlns="http://schemas.openxmlformats.org/spreadsheetml/2006/main">
  <fonts count="18">
    <font>
      <sz val="11"/>
      <color theme="1"/>
      <name val="Calibri"/>
      <family val="2"/>
      <scheme val="minor"/>
    </font>
    <font>
      <b/>
      <i/>
      <sz val="9"/>
      <color rgb="FF4F81BD"/>
      <name val="Calibri"/>
      <family val="2"/>
      <scheme val="minor"/>
    </font>
    <font>
      <vertAlign val="superscript"/>
      <sz val="10"/>
      <color rgb="FF000000"/>
      <name val="Calibri"/>
      <family val="2"/>
      <scheme val="minor"/>
    </font>
    <font>
      <sz val="11"/>
      <color theme="1"/>
      <name val="Calibri"/>
      <family val="2"/>
      <scheme val="minor"/>
    </font>
    <font>
      <b/>
      <i/>
      <sz val="9"/>
      <color rgb="FF4F81BD"/>
      <name val="Times New Roman"/>
      <family val="1"/>
    </font>
    <font>
      <sz val="10"/>
      <color theme="1"/>
      <name val="Times New Roman"/>
      <family val="1"/>
    </font>
    <font>
      <b/>
      <i/>
      <sz val="9"/>
      <color theme="4"/>
      <name val="Times New Roman"/>
      <family val="1"/>
    </font>
    <font>
      <b/>
      <i/>
      <sz val="10"/>
      <name val="Times New Roman"/>
      <family val="1"/>
    </font>
    <font>
      <b/>
      <i/>
      <sz val="10"/>
      <color theme="4"/>
      <name val="Times New Roman"/>
      <family val="1"/>
    </font>
    <font>
      <sz val="11"/>
      <color theme="1"/>
      <name val="Times New Roman"/>
      <family val="1"/>
    </font>
    <font>
      <sz val="11"/>
      <name val="Calibri"/>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
      <sz val="14"/>
      <color rgb="FF0070C0"/>
      <name val="Cambria"/>
      <family val="1"/>
    </font>
  </fonts>
  <fills count="4">
    <fill>
      <patternFill patternType="none"/>
    </fill>
    <fill>
      <patternFill patternType="gray125"/>
    </fill>
    <fill>
      <patternFill patternType="solid">
        <fgColor rgb="FFD8E4BC"/>
        <bgColor indexed="64"/>
      </patternFill>
    </fill>
    <fill>
      <patternFill patternType="solid">
        <fgColor theme="0"/>
        <bgColor indexed="64"/>
      </patternFill>
    </fill>
  </fills>
  <borders count="7">
    <border>
      <left/>
      <right/>
      <top/>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10" fillId="0" borderId="0"/>
  </cellStyleXfs>
  <cellXfs count="36">
    <xf numFmtId="0" fontId="0" fillId="0" borderId="0" xfId="0"/>
    <xf numFmtId="0" fontId="0" fillId="0" borderId="0" xfId="0" applyAlignment="1">
      <alignment vertical="center"/>
    </xf>
    <xf numFmtId="0" fontId="5" fillId="0" borderId="3" xfId="0" applyFont="1" applyBorder="1"/>
    <xf numFmtId="0" fontId="1" fillId="0" borderId="0" xfId="0" applyFont="1" applyAlignment="1">
      <alignment horizontal="center" vertical="center"/>
    </xf>
    <xf numFmtId="0" fontId="7" fillId="2" borderId="1" xfId="0" applyFont="1" applyFill="1" applyBorder="1" applyAlignment="1">
      <alignment horizontal="center" vertical="center" wrapText="1"/>
    </xf>
    <xf numFmtId="0" fontId="9" fillId="0" borderId="0" xfId="0" applyFont="1"/>
    <xf numFmtId="0" fontId="7" fillId="2" borderId="1" xfId="0" applyFont="1" applyFill="1" applyBorder="1" applyAlignment="1">
      <alignment horizontal="center" vertical="center" wrapText="1"/>
    </xf>
    <xf numFmtId="0" fontId="5" fillId="0" borderId="3" xfId="0" applyFont="1" applyBorder="1" applyAlignment="1">
      <alignment horizontal="left"/>
    </xf>
    <xf numFmtId="0" fontId="5" fillId="0" borderId="3" xfId="0" applyFont="1" applyBorder="1" applyAlignment="1">
      <alignment horizontal="right"/>
    </xf>
    <xf numFmtId="2" fontId="5" fillId="0" borderId="3" xfId="0" applyNumberFormat="1" applyFont="1" applyBorder="1" applyAlignment="1">
      <alignment horizontal="right"/>
    </xf>
    <xf numFmtId="2" fontId="5" fillId="0" borderId="3" xfId="0" applyNumberFormat="1" applyFont="1" applyBorder="1" applyAlignment="1">
      <alignment horizontal="left"/>
    </xf>
    <xf numFmtId="1" fontId="5" fillId="0" borderId="3" xfId="0" applyNumberFormat="1" applyFont="1" applyBorder="1" applyAlignment="1"/>
    <xf numFmtId="2" fontId="5" fillId="0" borderId="3" xfId="0" applyNumberFormat="1" applyFont="1" applyBorder="1" applyAlignment="1"/>
    <xf numFmtId="0" fontId="4" fillId="0" borderId="0" xfId="0" applyFont="1" applyBorder="1" applyAlignment="1">
      <alignment vertical="center" wrapText="1"/>
    </xf>
    <xf numFmtId="0" fontId="0" fillId="0" borderId="0" xfId="0" applyBorder="1"/>
    <xf numFmtId="0" fontId="5" fillId="0" borderId="0" xfId="0" applyFont="1" applyBorder="1" applyAlignment="1">
      <alignment horizontal="left"/>
    </xf>
    <xf numFmtId="0" fontId="5" fillId="0" borderId="0" xfId="0" applyFont="1" applyBorder="1"/>
    <xf numFmtId="0" fontId="7" fillId="2" borderId="1" xfId="0" quotePrefix="1" applyFont="1" applyFill="1" applyBorder="1" applyAlignment="1">
      <alignment horizontal="center" vertical="center" wrapText="1"/>
    </xf>
    <xf numFmtId="0" fontId="11" fillId="0" borderId="0" xfId="0" applyFont="1" applyAlignment="1">
      <alignment vertical="center"/>
    </xf>
    <xf numFmtId="0" fontId="12" fillId="0" borderId="0" xfId="0" applyFont="1" applyAlignment="1">
      <alignment horizontal="justify" vertical="center"/>
    </xf>
    <xf numFmtId="0" fontId="13" fillId="0" borderId="0" xfId="0" applyFont="1"/>
    <xf numFmtId="0" fontId="15"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xf>
    <xf numFmtId="0" fontId="17" fillId="0" borderId="0" xfId="0" applyFont="1" applyAlignment="1">
      <alignment vertical="center"/>
    </xf>
    <xf numFmtId="0" fontId="5" fillId="0" borderId="6" xfId="0" applyFont="1" applyBorder="1"/>
    <xf numFmtId="0" fontId="7" fillId="2" borderId="5" xfId="0"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0" borderId="0" xfId="0" applyFont="1" applyAlignment="1">
      <alignment horizontal="left" vertical="center" wrapText="1"/>
    </xf>
    <xf numFmtId="0" fontId="16" fillId="0" borderId="0" xfId="0" applyFont="1" applyAlignment="1">
      <alignment horizontal="left" vertical="center"/>
    </xf>
    <xf numFmtId="0" fontId="6" fillId="0" borderId="2" xfId="0" applyFont="1" applyBorder="1" applyAlignment="1">
      <alignment horizontal="center" vertical="center" wrapText="1"/>
    </xf>
    <xf numFmtId="0" fontId="6" fillId="0" borderId="2" xfId="0" quotePrefix="1" applyFont="1" applyBorder="1" applyAlignment="1">
      <alignment horizontal="center" vertical="center" wrapText="1"/>
    </xf>
    <xf numFmtId="0" fontId="7" fillId="2" borderId="4"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8" fillId="0" borderId="2" xfId="0" applyFont="1" applyBorder="1" applyAlignment="1">
      <alignment horizontal="center" vertical="center" wrapText="1"/>
    </xf>
  </cellXfs>
  <cellStyles count="3">
    <cellStyle name="Normale" xfId="0" builtinId="0"/>
    <cellStyle name="Normale 2" xfId="2"/>
    <cellStyle name="Normale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85725</xdr:colOff>
      <xdr:row>6</xdr:row>
      <xdr:rowOff>63557</xdr:rowOff>
    </xdr:to>
    <xdr:pic>
      <xdr:nvPicPr>
        <xdr:cNvPr id="2" name="Immagin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5572125" cy="1206557"/>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6:K20"/>
  <sheetViews>
    <sheetView workbookViewId="0">
      <selection activeCell="C18" sqref="C18:H18"/>
    </sheetView>
  </sheetViews>
  <sheetFormatPr defaultRowHeight="15"/>
  <sheetData>
    <row r="16" spans="1:11" ht="20.25">
      <c r="A16" s="24" t="s">
        <v>575</v>
      </c>
      <c r="D16" s="18"/>
      <c r="E16" s="18"/>
      <c r="F16" s="18"/>
      <c r="G16" s="18"/>
      <c r="H16" s="18"/>
      <c r="I16" s="18"/>
      <c r="J16" s="18"/>
      <c r="K16" s="18"/>
    </row>
    <row r="17" spans="1:11" ht="15.75">
      <c r="C17" s="19"/>
    </row>
    <row r="18" spans="1:11" ht="18">
      <c r="A18" s="20"/>
      <c r="B18" s="20"/>
      <c r="C18" s="28" t="s">
        <v>577</v>
      </c>
      <c r="D18" s="28"/>
      <c r="E18" s="28"/>
      <c r="F18" s="28"/>
      <c r="G18" s="28"/>
      <c r="H18" s="28"/>
      <c r="I18" s="21"/>
      <c r="J18" s="21"/>
      <c r="K18" s="21"/>
    </row>
    <row r="19" spans="1:11" ht="18">
      <c r="A19" s="20"/>
      <c r="B19" s="20"/>
      <c r="C19" s="22"/>
      <c r="D19" s="22"/>
      <c r="E19" s="22"/>
      <c r="F19" s="22"/>
      <c r="G19" s="22"/>
      <c r="H19" s="22"/>
      <c r="I19" s="22"/>
      <c r="J19" s="22"/>
      <c r="K19" s="22"/>
    </row>
    <row r="20" spans="1:11" ht="18">
      <c r="A20" s="29" t="s">
        <v>576</v>
      </c>
      <c r="B20" s="29"/>
      <c r="C20" s="29"/>
      <c r="D20" s="29"/>
      <c r="E20" s="29"/>
      <c r="F20" s="29"/>
      <c r="G20" s="29"/>
      <c r="H20" s="29"/>
      <c r="I20" s="29"/>
      <c r="J20" s="29"/>
      <c r="K20" s="23"/>
    </row>
  </sheetData>
  <mergeCells count="2">
    <mergeCell ref="C18:H18"/>
    <mergeCell ref="A20:J20"/>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G3"/>
  <sheetViews>
    <sheetView workbookViewId="0">
      <selection activeCell="A3" sqref="A3:G3"/>
    </sheetView>
  </sheetViews>
  <sheetFormatPr defaultRowHeight="15"/>
  <sheetData>
    <row r="1" spans="1:7" ht="41.45" customHeight="1" thickBot="1">
      <c r="A1" s="30" t="s">
        <v>261</v>
      </c>
      <c r="B1" s="30"/>
      <c r="C1" s="30"/>
      <c r="D1" s="30"/>
      <c r="E1" s="30"/>
      <c r="F1" s="30"/>
      <c r="G1" s="30"/>
    </row>
    <row r="2" spans="1:7" ht="108.75" thickBot="1">
      <c r="A2" s="4" t="s">
        <v>262</v>
      </c>
      <c r="B2" s="4" t="s">
        <v>253</v>
      </c>
      <c r="C2" s="4" t="s">
        <v>263</v>
      </c>
      <c r="D2" s="4" t="s">
        <v>264</v>
      </c>
      <c r="E2" s="4" t="s">
        <v>265</v>
      </c>
      <c r="F2" s="4" t="s">
        <v>266</v>
      </c>
      <c r="G2" s="4" t="s">
        <v>267</v>
      </c>
    </row>
    <row r="3" spans="1:7">
      <c r="A3" s="7" t="s">
        <v>268</v>
      </c>
      <c r="B3" s="2">
        <v>3010</v>
      </c>
      <c r="C3" s="2">
        <v>2758</v>
      </c>
      <c r="D3" s="7">
        <v>74</v>
      </c>
      <c r="E3" s="2">
        <v>2659</v>
      </c>
      <c r="F3" s="2">
        <v>93.89</v>
      </c>
      <c r="G3" s="7">
        <v>60</v>
      </c>
    </row>
  </sheetData>
  <mergeCells count="1">
    <mergeCell ref="A1:G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C15"/>
  <sheetViews>
    <sheetView workbookViewId="0">
      <selection activeCell="A3" sqref="A3:C15"/>
    </sheetView>
  </sheetViews>
  <sheetFormatPr defaultRowHeight="15"/>
  <sheetData>
    <row r="1" spans="1:3" ht="66" customHeight="1" thickBot="1">
      <c r="A1" s="30" t="s">
        <v>269</v>
      </c>
      <c r="B1" s="30"/>
      <c r="C1" s="30"/>
    </row>
    <row r="2" spans="1:3" ht="41.25" thickBot="1">
      <c r="A2" s="4" t="s">
        <v>270</v>
      </c>
      <c r="B2" s="4" t="s">
        <v>271</v>
      </c>
      <c r="C2" s="4" t="s">
        <v>272</v>
      </c>
    </row>
    <row r="3" spans="1:3">
      <c r="A3" s="7">
        <v>1</v>
      </c>
      <c r="B3" s="2">
        <v>8</v>
      </c>
      <c r="C3" s="2">
        <v>0.28000000000000003</v>
      </c>
    </row>
    <row r="4" spans="1:3">
      <c r="A4" s="7">
        <v>2</v>
      </c>
      <c r="B4" s="2">
        <v>5</v>
      </c>
      <c r="C4" s="2">
        <v>0.18</v>
      </c>
    </row>
    <row r="5" spans="1:3">
      <c r="A5" s="7">
        <v>3</v>
      </c>
      <c r="B5" s="2">
        <v>1</v>
      </c>
      <c r="C5" s="2">
        <v>0.04</v>
      </c>
    </row>
    <row r="6" spans="1:3">
      <c r="A6" s="7">
        <v>4</v>
      </c>
      <c r="B6" s="2">
        <v>18</v>
      </c>
      <c r="C6" s="2">
        <v>0.64</v>
      </c>
    </row>
    <row r="7" spans="1:3">
      <c r="A7" s="7">
        <v>5</v>
      </c>
      <c r="B7" s="2">
        <v>6</v>
      </c>
      <c r="C7" s="2">
        <v>0.21</v>
      </c>
    </row>
    <row r="8" spans="1:3">
      <c r="A8" s="7">
        <v>7</v>
      </c>
      <c r="B8" s="2">
        <v>7</v>
      </c>
      <c r="C8" s="2">
        <v>0.25</v>
      </c>
    </row>
    <row r="9" spans="1:3">
      <c r="A9" s="7" t="s">
        <v>273</v>
      </c>
      <c r="B9" s="2">
        <v>12</v>
      </c>
      <c r="C9" s="2">
        <v>0.42</v>
      </c>
    </row>
    <row r="10" spans="1:3">
      <c r="A10" s="7" t="s">
        <v>274</v>
      </c>
      <c r="B10" s="2">
        <v>2750</v>
      </c>
      <c r="C10" s="2">
        <v>97.1</v>
      </c>
    </row>
    <row r="11" spans="1:3">
      <c r="A11" s="7">
        <v>9</v>
      </c>
      <c r="B11" s="2">
        <v>19</v>
      </c>
      <c r="C11" s="2">
        <v>0.67</v>
      </c>
    </row>
    <row r="12" spans="1:3">
      <c r="A12" s="7">
        <v>10</v>
      </c>
      <c r="B12" s="2">
        <v>3</v>
      </c>
      <c r="C12" s="2">
        <v>0.11</v>
      </c>
    </row>
    <row r="13" spans="1:3">
      <c r="A13" s="7">
        <v>12</v>
      </c>
      <c r="B13" s="2">
        <v>2</v>
      </c>
      <c r="C13" s="2">
        <v>7.0000000000000007E-2</v>
      </c>
    </row>
    <row r="14" spans="1:3">
      <c r="A14" s="7">
        <v>13</v>
      </c>
      <c r="B14" s="2">
        <v>1</v>
      </c>
      <c r="C14" s="2">
        <v>0.04</v>
      </c>
    </row>
    <row r="15" spans="1:3">
      <c r="A15" s="7" t="s">
        <v>231</v>
      </c>
      <c r="B15" s="2">
        <v>2832</v>
      </c>
      <c r="C15" s="2">
        <v>100</v>
      </c>
    </row>
  </sheetData>
  <mergeCells count="1">
    <mergeCell ref="A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3"/>
  <sheetViews>
    <sheetView workbookViewId="0">
      <selection activeCell="A3" sqref="A3:C13"/>
    </sheetView>
  </sheetViews>
  <sheetFormatPr defaultColWidth="8.7109375" defaultRowHeight="15"/>
  <cols>
    <col min="1" max="16384" width="8.7109375" style="5"/>
  </cols>
  <sheetData>
    <row r="1" spans="1:3" ht="57" customHeight="1" thickBot="1">
      <c r="A1" s="30" t="s">
        <v>275</v>
      </c>
      <c r="B1" s="30"/>
      <c r="C1" s="30"/>
    </row>
    <row r="2" spans="1:3" ht="68.25" thickBot="1">
      <c r="A2" s="4" t="s">
        <v>276</v>
      </c>
      <c r="B2" s="4" t="s">
        <v>277</v>
      </c>
      <c r="C2" s="4" t="s">
        <v>278</v>
      </c>
    </row>
    <row r="3" spans="1:3">
      <c r="A3" s="7">
        <v>1</v>
      </c>
      <c r="B3" s="2">
        <v>2</v>
      </c>
      <c r="C3" s="2">
        <v>7.0000000000000007E-2</v>
      </c>
    </row>
    <row r="4" spans="1:3">
      <c r="A4" s="7">
        <v>3</v>
      </c>
      <c r="B4" s="2">
        <v>1</v>
      </c>
      <c r="C4" s="2">
        <v>0.04</v>
      </c>
    </row>
    <row r="5" spans="1:3">
      <c r="A5" s="7">
        <v>4</v>
      </c>
      <c r="B5" s="2">
        <v>23</v>
      </c>
      <c r="C5" s="2">
        <v>0.82</v>
      </c>
    </row>
    <row r="6" spans="1:3">
      <c r="A6" s="7">
        <v>5</v>
      </c>
      <c r="B6" s="2">
        <v>1</v>
      </c>
      <c r="C6" s="2">
        <v>0.04</v>
      </c>
    </row>
    <row r="7" spans="1:3">
      <c r="A7" s="7">
        <v>7</v>
      </c>
      <c r="B7" s="2">
        <v>3</v>
      </c>
      <c r="C7" s="2">
        <v>0.11</v>
      </c>
    </row>
    <row r="8" spans="1:3">
      <c r="A8" s="7" t="s">
        <v>273</v>
      </c>
      <c r="B8" s="2">
        <v>5</v>
      </c>
      <c r="C8" s="2">
        <v>0.18</v>
      </c>
    </row>
    <row r="9" spans="1:3">
      <c r="A9" s="7" t="s">
        <v>274</v>
      </c>
      <c r="B9" s="2">
        <v>2750</v>
      </c>
      <c r="C9" s="2">
        <v>98</v>
      </c>
    </row>
    <row r="10" spans="1:3">
      <c r="A10" s="7">
        <v>9</v>
      </c>
      <c r="B10" s="2">
        <v>18</v>
      </c>
      <c r="C10" s="2">
        <v>0.64</v>
      </c>
    </row>
    <row r="11" spans="1:3">
      <c r="A11" s="7" t="s">
        <v>279</v>
      </c>
      <c r="B11" s="2">
        <v>1</v>
      </c>
      <c r="C11" s="2">
        <v>0.04</v>
      </c>
    </row>
    <row r="12" spans="1:3">
      <c r="A12" s="7">
        <v>13</v>
      </c>
      <c r="B12" s="2">
        <v>2</v>
      </c>
      <c r="C12" s="2">
        <v>7.0000000000000007E-2</v>
      </c>
    </row>
    <row r="13" spans="1:3">
      <c r="A13" s="7" t="s">
        <v>231</v>
      </c>
      <c r="B13" s="2">
        <v>2806</v>
      </c>
      <c r="C13" s="2">
        <v>100</v>
      </c>
    </row>
  </sheetData>
  <mergeCells count="1">
    <mergeCell ref="A1:C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I15"/>
  <sheetViews>
    <sheetView workbookViewId="0">
      <selection activeCell="K7" sqref="K7:O16"/>
    </sheetView>
  </sheetViews>
  <sheetFormatPr defaultRowHeight="15"/>
  <cols>
    <col min="1" max="1" width="10" bestFit="1" customWidth="1"/>
    <col min="2" max="2" width="11" customWidth="1"/>
    <col min="3" max="3" width="11.140625" customWidth="1"/>
    <col min="4" max="4" width="11.42578125" customWidth="1"/>
  </cols>
  <sheetData>
    <row r="1" spans="1:9" ht="41.1" customHeight="1" thickBot="1">
      <c r="A1" s="30" t="s">
        <v>280</v>
      </c>
      <c r="B1" s="30"/>
      <c r="C1" s="30"/>
      <c r="D1" s="30"/>
      <c r="E1" s="30"/>
      <c r="F1" s="30"/>
      <c r="G1" s="30"/>
      <c r="H1" s="30"/>
      <c r="I1" s="30"/>
    </row>
    <row r="2" spans="1:9" ht="41.25" thickBot="1">
      <c r="A2" s="4" t="s">
        <v>230</v>
      </c>
      <c r="B2" s="4" t="s">
        <v>281</v>
      </c>
      <c r="C2" s="4" t="s">
        <v>282</v>
      </c>
      <c r="D2" s="4" t="s">
        <v>283</v>
      </c>
      <c r="E2" s="4" t="s">
        <v>284</v>
      </c>
      <c r="F2" s="4" t="s">
        <v>285</v>
      </c>
      <c r="G2" s="4" t="s">
        <v>286</v>
      </c>
      <c r="H2" s="4" t="s">
        <v>287</v>
      </c>
      <c r="I2" s="4" t="s">
        <v>288</v>
      </c>
    </row>
    <row r="3" spans="1:9">
      <c r="A3" s="2" t="s">
        <v>3</v>
      </c>
      <c r="B3" s="2">
        <v>89.72</v>
      </c>
      <c r="C3" s="2">
        <v>10.28</v>
      </c>
      <c r="D3" s="2">
        <v>0</v>
      </c>
      <c r="E3" s="2">
        <v>0</v>
      </c>
      <c r="F3" s="2">
        <v>0</v>
      </c>
      <c r="G3" s="2">
        <v>253</v>
      </c>
      <c r="H3" s="2">
        <v>240</v>
      </c>
      <c r="I3" s="2">
        <v>94.86</v>
      </c>
    </row>
    <row r="4" spans="1:9">
      <c r="A4" s="2" t="s">
        <v>5</v>
      </c>
      <c r="B4" s="2">
        <v>92.31</v>
      </c>
      <c r="C4" s="2">
        <v>7.12</v>
      </c>
      <c r="D4" s="2">
        <v>0.56999999999999995</v>
      </c>
      <c r="E4" s="2">
        <v>0</v>
      </c>
      <c r="F4" s="2">
        <v>0</v>
      </c>
      <c r="G4" s="2">
        <v>351</v>
      </c>
      <c r="H4" s="2">
        <v>333</v>
      </c>
      <c r="I4" s="2">
        <v>94.87</v>
      </c>
    </row>
    <row r="5" spans="1:9">
      <c r="A5" s="2" t="s">
        <v>7</v>
      </c>
      <c r="B5" s="2">
        <v>98.43</v>
      </c>
      <c r="C5" s="2">
        <v>1.57</v>
      </c>
      <c r="D5" s="2">
        <v>0</v>
      </c>
      <c r="E5" s="2">
        <v>0</v>
      </c>
      <c r="F5" s="2">
        <v>0</v>
      </c>
      <c r="G5" s="2">
        <v>191</v>
      </c>
      <c r="H5" s="2">
        <v>181</v>
      </c>
      <c r="I5" s="2">
        <v>94.76</v>
      </c>
    </row>
    <row r="6" spans="1:9">
      <c r="A6" s="2" t="s">
        <v>9</v>
      </c>
      <c r="B6" s="2">
        <v>83.66</v>
      </c>
      <c r="C6" s="2">
        <v>15.69</v>
      </c>
      <c r="D6" s="2">
        <v>0</v>
      </c>
      <c r="E6" s="2">
        <v>0</v>
      </c>
      <c r="F6" s="2">
        <v>0.65</v>
      </c>
      <c r="G6" s="2">
        <v>153</v>
      </c>
      <c r="H6" s="2">
        <v>144</v>
      </c>
      <c r="I6" s="2">
        <v>94.12</v>
      </c>
    </row>
    <row r="7" spans="1:9">
      <c r="A7" s="2" t="s">
        <v>11</v>
      </c>
      <c r="B7" s="2">
        <v>85.03</v>
      </c>
      <c r="C7" s="2">
        <v>13.17</v>
      </c>
      <c r="D7" s="2">
        <v>1.8</v>
      </c>
      <c r="E7" s="2">
        <v>0</v>
      </c>
      <c r="F7" s="2">
        <v>0</v>
      </c>
      <c r="G7" s="2">
        <v>167</v>
      </c>
      <c r="H7" s="2">
        <v>160</v>
      </c>
      <c r="I7" s="2">
        <v>95.81</v>
      </c>
    </row>
    <row r="8" spans="1:9">
      <c r="A8" s="2" t="s">
        <v>13</v>
      </c>
      <c r="B8" s="2">
        <v>79.83</v>
      </c>
      <c r="C8" s="2">
        <v>18.45</v>
      </c>
      <c r="D8" s="2">
        <v>0.86</v>
      </c>
      <c r="E8" s="2">
        <v>0.86</v>
      </c>
      <c r="F8" s="2">
        <v>0</v>
      </c>
      <c r="G8" s="2">
        <v>233</v>
      </c>
      <c r="H8" s="2">
        <v>224</v>
      </c>
      <c r="I8" s="2">
        <v>96.14</v>
      </c>
    </row>
    <row r="9" spans="1:9">
      <c r="A9" s="2" t="s">
        <v>15</v>
      </c>
      <c r="B9" s="2">
        <v>82.73</v>
      </c>
      <c r="C9" s="2">
        <v>16.91</v>
      </c>
      <c r="D9" s="2">
        <v>0.36</v>
      </c>
      <c r="E9" s="2">
        <v>0</v>
      </c>
      <c r="F9" s="2">
        <v>0</v>
      </c>
      <c r="G9" s="2">
        <v>278</v>
      </c>
      <c r="H9" s="2">
        <v>258</v>
      </c>
      <c r="I9" s="2">
        <v>92.81</v>
      </c>
    </row>
    <row r="10" spans="1:9">
      <c r="A10" s="2" t="s">
        <v>17</v>
      </c>
      <c r="B10" s="2">
        <v>93.92</v>
      </c>
      <c r="C10" s="2">
        <v>5.01</v>
      </c>
      <c r="D10" s="2">
        <v>0.89</v>
      </c>
      <c r="E10" s="2">
        <v>0.18</v>
      </c>
      <c r="F10" s="2">
        <v>0</v>
      </c>
      <c r="G10" s="2">
        <v>559</v>
      </c>
      <c r="H10" s="2">
        <v>538</v>
      </c>
      <c r="I10" s="2">
        <v>96.24</v>
      </c>
    </row>
    <row r="11" spans="1:9">
      <c r="A11" s="2" t="s">
        <v>19</v>
      </c>
      <c r="B11" s="2">
        <v>87.84</v>
      </c>
      <c r="C11" s="2">
        <v>11.98</v>
      </c>
      <c r="D11" s="2">
        <v>0.18</v>
      </c>
      <c r="E11" s="2">
        <v>0</v>
      </c>
      <c r="F11" s="2">
        <v>0</v>
      </c>
      <c r="G11" s="2">
        <v>551</v>
      </c>
      <c r="H11" s="2">
        <v>509</v>
      </c>
      <c r="I11" s="2">
        <v>92.38</v>
      </c>
    </row>
    <row r="12" spans="1:9">
      <c r="A12" s="2" t="s">
        <v>21</v>
      </c>
      <c r="B12" s="2">
        <v>77.36</v>
      </c>
      <c r="C12" s="2">
        <v>15.09</v>
      </c>
      <c r="D12" s="2">
        <v>3.77</v>
      </c>
      <c r="E12" s="2">
        <v>3.77</v>
      </c>
      <c r="F12" s="2">
        <v>0</v>
      </c>
      <c r="G12" s="2">
        <v>53</v>
      </c>
      <c r="H12" s="2">
        <v>52</v>
      </c>
      <c r="I12" s="2">
        <v>98.11</v>
      </c>
    </row>
    <row r="13" spans="1:9">
      <c r="A13" s="2" t="s">
        <v>23</v>
      </c>
      <c r="B13" s="2">
        <v>92.59</v>
      </c>
      <c r="C13" s="2">
        <v>7.41</v>
      </c>
      <c r="D13" s="2">
        <v>0</v>
      </c>
      <c r="E13" s="2">
        <v>0</v>
      </c>
      <c r="F13" s="2">
        <v>0</v>
      </c>
      <c r="G13" s="2">
        <v>27</v>
      </c>
      <c r="H13" s="2">
        <v>26</v>
      </c>
      <c r="I13" s="2">
        <v>96.3</v>
      </c>
    </row>
    <row r="14" spans="1:9">
      <c r="A14" s="2" t="s">
        <v>25</v>
      </c>
      <c r="B14" s="2">
        <v>68.75</v>
      </c>
      <c r="C14" s="2">
        <v>18.75</v>
      </c>
      <c r="D14" s="2">
        <v>6.25</v>
      </c>
      <c r="E14" s="2">
        <v>0</v>
      </c>
      <c r="F14" s="2">
        <v>6.25</v>
      </c>
      <c r="G14" s="2">
        <v>16</v>
      </c>
      <c r="H14" s="2">
        <v>16</v>
      </c>
      <c r="I14" s="2">
        <v>100</v>
      </c>
    </row>
    <row r="15" spans="1:9">
      <c r="A15" s="2" t="s">
        <v>231</v>
      </c>
      <c r="B15" s="2">
        <v>88.67</v>
      </c>
      <c r="C15" s="2">
        <v>10.49</v>
      </c>
      <c r="D15" s="2">
        <v>0.6</v>
      </c>
      <c r="E15" s="2">
        <v>0.18</v>
      </c>
      <c r="F15" s="2">
        <v>7.0000000000000007E-2</v>
      </c>
      <c r="G15" s="2">
        <v>2832</v>
      </c>
      <c r="H15" s="2">
        <v>2681</v>
      </c>
      <c r="I15" s="2">
        <v>94.67</v>
      </c>
    </row>
  </sheetData>
  <mergeCells count="1">
    <mergeCell ref="A1:I1"/>
  </mergeCells>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dimension ref="A1:H51"/>
  <sheetViews>
    <sheetView workbookViewId="0">
      <selection activeCell="A3" sqref="A3:H51"/>
    </sheetView>
  </sheetViews>
  <sheetFormatPr defaultRowHeight="15"/>
  <cols>
    <col min="2" max="2" width="5.5703125" bestFit="1" customWidth="1"/>
    <col min="3" max="3" width="10.7109375" customWidth="1"/>
    <col min="4" max="4" width="10.42578125" customWidth="1"/>
    <col min="5" max="5" width="12.85546875" customWidth="1"/>
  </cols>
  <sheetData>
    <row r="1" spans="1:8" ht="56.1" customHeight="1" thickBot="1">
      <c r="A1" s="30" t="s">
        <v>289</v>
      </c>
      <c r="B1" s="30"/>
      <c r="C1" s="30"/>
      <c r="D1" s="30"/>
      <c r="E1" s="30"/>
      <c r="F1" s="30"/>
      <c r="G1" s="30"/>
      <c r="H1" s="30"/>
    </row>
    <row r="2" spans="1:8" ht="41.25" thickBot="1">
      <c r="A2" s="4" t="s">
        <v>230</v>
      </c>
      <c r="B2" s="4" t="s">
        <v>290</v>
      </c>
      <c r="C2" s="4" t="s">
        <v>281</v>
      </c>
      <c r="D2" s="4" t="s">
        <v>282</v>
      </c>
      <c r="E2" s="4" t="s">
        <v>283</v>
      </c>
      <c r="F2" s="4" t="s">
        <v>284</v>
      </c>
      <c r="G2" s="4" t="s">
        <v>285</v>
      </c>
      <c r="H2" s="4" t="s">
        <v>286</v>
      </c>
    </row>
    <row r="3" spans="1:8">
      <c r="A3" s="2" t="s">
        <v>3</v>
      </c>
      <c r="B3" s="2">
        <v>2011</v>
      </c>
      <c r="C3" s="2">
        <v>93.48</v>
      </c>
      <c r="D3" s="2">
        <v>6.52</v>
      </c>
      <c r="E3" s="2">
        <v>0</v>
      </c>
      <c r="F3" s="2">
        <v>0</v>
      </c>
      <c r="G3" s="2">
        <v>0</v>
      </c>
      <c r="H3" s="2">
        <v>46</v>
      </c>
    </row>
    <row r="4" spans="1:8">
      <c r="A4" s="2" t="s">
        <v>3</v>
      </c>
      <c r="B4" s="2">
        <v>2012</v>
      </c>
      <c r="C4" s="2">
        <v>92.54</v>
      </c>
      <c r="D4" s="2">
        <v>7.46</v>
      </c>
      <c r="E4" s="2">
        <v>0</v>
      </c>
      <c r="F4" s="2">
        <v>0</v>
      </c>
      <c r="G4" s="2">
        <v>0</v>
      </c>
      <c r="H4" s="2">
        <v>67</v>
      </c>
    </row>
    <row r="5" spans="1:8">
      <c r="A5" s="2" t="s">
        <v>3</v>
      </c>
      <c r="B5" s="2">
        <v>2013</v>
      </c>
      <c r="C5" s="2">
        <v>91.53</v>
      </c>
      <c r="D5" s="2">
        <v>8.4700000000000006</v>
      </c>
      <c r="E5" s="2">
        <v>0</v>
      </c>
      <c r="F5" s="2">
        <v>0</v>
      </c>
      <c r="G5" s="2">
        <v>0</v>
      </c>
      <c r="H5" s="2">
        <v>59</v>
      </c>
    </row>
    <row r="6" spans="1:8">
      <c r="A6" s="2" t="s">
        <v>3</v>
      </c>
      <c r="B6" s="2">
        <v>2014</v>
      </c>
      <c r="C6" s="2">
        <v>83.95</v>
      </c>
      <c r="D6" s="2">
        <v>16.05</v>
      </c>
      <c r="E6" s="2">
        <v>0</v>
      </c>
      <c r="F6" s="2">
        <v>0</v>
      </c>
      <c r="G6" s="2">
        <v>0</v>
      </c>
      <c r="H6" s="2">
        <v>81</v>
      </c>
    </row>
    <row r="7" spans="1:8">
      <c r="A7" s="2" t="s">
        <v>5</v>
      </c>
      <c r="B7" s="2">
        <v>2011</v>
      </c>
      <c r="C7" s="2">
        <v>88.89</v>
      </c>
      <c r="D7" s="2">
        <v>8.89</v>
      </c>
      <c r="E7" s="2">
        <v>2.2200000000000002</v>
      </c>
      <c r="F7" s="2">
        <v>0</v>
      </c>
      <c r="G7" s="2">
        <v>0</v>
      </c>
      <c r="H7" s="2">
        <v>90</v>
      </c>
    </row>
    <row r="8" spans="1:8">
      <c r="A8" s="2" t="s">
        <v>5</v>
      </c>
      <c r="B8" s="2">
        <v>2012</v>
      </c>
      <c r="C8" s="2">
        <v>97.26</v>
      </c>
      <c r="D8" s="2">
        <v>2.74</v>
      </c>
      <c r="E8" s="2">
        <v>0</v>
      </c>
      <c r="F8" s="2">
        <v>0</v>
      </c>
      <c r="G8" s="2">
        <v>0</v>
      </c>
      <c r="H8" s="2">
        <v>73</v>
      </c>
    </row>
    <row r="9" spans="1:8">
      <c r="A9" s="2" t="s">
        <v>5</v>
      </c>
      <c r="B9" s="2">
        <v>2013</v>
      </c>
      <c r="C9" s="2">
        <v>95.18</v>
      </c>
      <c r="D9" s="2">
        <v>4.82</v>
      </c>
      <c r="E9" s="2">
        <v>0</v>
      </c>
      <c r="F9" s="2">
        <v>0</v>
      </c>
      <c r="G9" s="2">
        <v>0</v>
      </c>
      <c r="H9" s="2">
        <v>83</v>
      </c>
    </row>
    <row r="10" spans="1:8">
      <c r="A10" s="2" t="s">
        <v>5</v>
      </c>
      <c r="B10" s="2">
        <v>2014</v>
      </c>
      <c r="C10" s="2">
        <v>89.52</v>
      </c>
      <c r="D10" s="2">
        <v>10.48</v>
      </c>
      <c r="E10" s="2">
        <v>0</v>
      </c>
      <c r="F10" s="2">
        <v>0</v>
      </c>
      <c r="G10" s="2">
        <v>0</v>
      </c>
      <c r="H10" s="2">
        <v>105</v>
      </c>
    </row>
    <row r="11" spans="1:8">
      <c r="A11" s="2" t="s">
        <v>7</v>
      </c>
      <c r="B11" s="2">
        <v>2011</v>
      </c>
      <c r="C11" s="2">
        <v>100</v>
      </c>
      <c r="D11" s="2">
        <v>0</v>
      </c>
      <c r="E11" s="2">
        <v>0</v>
      </c>
      <c r="F11" s="2">
        <v>0</v>
      </c>
      <c r="G11" s="2">
        <v>0</v>
      </c>
      <c r="H11" s="2">
        <v>35</v>
      </c>
    </row>
    <row r="12" spans="1:8">
      <c r="A12" s="2" t="s">
        <v>7</v>
      </c>
      <c r="B12" s="2">
        <v>2012</v>
      </c>
      <c r="C12" s="2">
        <v>93.02</v>
      </c>
      <c r="D12" s="2">
        <v>6.98</v>
      </c>
      <c r="E12" s="2">
        <v>0</v>
      </c>
      <c r="F12" s="2">
        <v>0</v>
      </c>
      <c r="G12" s="2">
        <v>0</v>
      </c>
      <c r="H12" s="2">
        <v>43</v>
      </c>
    </row>
    <row r="13" spans="1:8">
      <c r="A13" s="2" t="s">
        <v>7</v>
      </c>
      <c r="B13" s="2">
        <v>2013</v>
      </c>
      <c r="C13" s="2">
        <v>100</v>
      </c>
      <c r="D13" s="2">
        <v>0</v>
      </c>
      <c r="E13" s="2">
        <v>0</v>
      </c>
      <c r="F13" s="2">
        <v>0</v>
      </c>
      <c r="G13" s="2">
        <v>0</v>
      </c>
      <c r="H13" s="2">
        <v>50</v>
      </c>
    </row>
    <row r="14" spans="1:8">
      <c r="A14" s="2" t="s">
        <v>7</v>
      </c>
      <c r="B14" s="2">
        <v>2014</v>
      </c>
      <c r="C14" s="2">
        <v>100</v>
      </c>
      <c r="D14" s="2">
        <v>0</v>
      </c>
      <c r="E14" s="2">
        <v>0</v>
      </c>
      <c r="F14" s="2">
        <v>0</v>
      </c>
      <c r="G14" s="2">
        <v>0</v>
      </c>
      <c r="H14" s="2">
        <v>63</v>
      </c>
    </row>
    <row r="15" spans="1:8">
      <c r="A15" s="2" t="s">
        <v>9</v>
      </c>
      <c r="B15" s="2">
        <v>2011</v>
      </c>
      <c r="C15" s="2">
        <v>77.27</v>
      </c>
      <c r="D15" s="2">
        <v>22.73</v>
      </c>
      <c r="E15" s="2">
        <v>0</v>
      </c>
      <c r="F15" s="2">
        <v>0</v>
      </c>
      <c r="G15" s="2">
        <v>0</v>
      </c>
      <c r="H15" s="2">
        <v>22</v>
      </c>
    </row>
    <row r="16" spans="1:8">
      <c r="A16" s="2" t="s">
        <v>9</v>
      </c>
      <c r="B16" s="2">
        <v>2012</v>
      </c>
      <c r="C16" s="2">
        <v>83.67</v>
      </c>
      <c r="D16" s="2">
        <v>14.29</v>
      </c>
      <c r="E16" s="2">
        <v>0</v>
      </c>
      <c r="F16" s="2">
        <v>0</v>
      </c>
      <c r="G16" s="2">
        <v>2.04</v>
      </c>
      <c r="H16" s="2">
        <v>49</v>
      </c>
    </row>
    <row r="17" spans="1:8">
      <c r="A17" s="2" t="s">
        <v>9</v>
      </c>
      <c r="B17" s="2">
        <v>2013</v>
      </c>
      <c r="C17" s="2">
        <v>87.8</v>
      </c>
      <c r="D17" s="2">
        <v>12.2</v>
      </c>
      <c r="E17" s="2">
        <v>0</v>
      </c>
      <c r="F17" s="2">
        <v>0</v>
      </c>
      <c r="G17" s="2">
        <v>0</v>
      </c>
      <c r="H17" s="2">
        <v>41</v>
      </c>
    </row>
    <row r="18" spans="1:8">
      <c r="A18" s="2" t="s">
        <v>9</v>
      </c>
      <c r="B18" s="2">
        <v>2014</v>
      </c>
      <c r="C18" s="2">
        <v>82.93</v>
      </c>
      <c r="D18" s="2">
        <v>17.07</v>
      </c>
      <c r="E18" s="2">
        <v>0</v>
      </c>
      <c r="F18" s="2">
        <v>0</v>
      </c>
      <c r="G18" s="2">
        <v>0</v>
      </c>
      <c r="H18" s="2">
        <v>41</v>
      </c>
    </row>
    <row r="19" spans="1:8">
      <c r="A19" s="2" t="s">
        <v>11</v>
      </c>
      <c r="B19" s="2">
        <v>2011</v>
      </c>
      <c r="C19" s="2">
        <v>93.75</v>
      </c>
      <c r="D19" s="2">
        <v>6.25</v>
      </c>
      <c r="E19" s="2">
        <v>0</v>
      </c>
      <c r="F19" s="2">
        <v>0</v>
      </c>
      <c r="G19" s="2">
        <v>0</v>
      </c>
      <c r="H19" s="2">
        <v>32</v>
      </c>
    </row>
    <row r="20" spans="1:8">
      <c r="A20" s="2" t="s">
        <v>11</v>
      </c>
      <c r="B20" s="2">
        <v>2012</v>
      </c>
      <c r="C20" s="2">
        <v>86.11</v>
      </c>
      <c r="D20" s="2">
        <v>11.11</v>
      </c>
      <c r="E20" s="2">
        <v>2.78</v>
      </c>
      <c r="F20" s="2">
        <v>0</v>
      </c>
      <c r="G20" s="2">
        <v>0</v>
      </c>
      <c r="H20" s="2">
        <v>36</v>
      </c>
    </row>
    <row r="21" spans="1:8">
      <c r="A21" s="2" t="s">
        <v>11</v>
      </c>
      <c r="B21" s="2">
        <v>2013</v>
      </c>
      <c r="C21" s="2">
        <v>83.78</v>
      </c>
      <c r="D21" s="2">
        <v>16.22</v>
      </c>
      <c r="E21" s="2">
        <v>0</v>
      </c>
      <c r="F21" s="2">
        <v>0</v>
      </c>
      <c r="G21" s="2">
        <v>0</v>
      </c>
      <c r="H21" s="2">
        <v>37</v>
      </c>
    </row>
    <row r="22" spans="1:8">
      <c r="A22" s="2" t="s">
        <v>11</v>
      </c>
      <c r="B22" s="2">
        <v>2014</v>
      </c>
      <c r="C22" s="2">
        <v>80.650000000000006</v>
      </c>
      <c r="D22" s="2">
        <v>16.13</v>
      </c>
      <c r="E22" s="2">
        <v>3.23</v>
      </c>
      <c r="F22" s="2">
        <v>0</v>
      </c>
      <c r="G22" s="2">
        <v>0</v>
      </c>
      <c r="H22" s="2">
        <v>62</v>
      </c>
    </row>
    <row r="23" spans="1:8">
      <c r="A23" s="2" t="s">
        <v>13</v>
      </c>
      <c r="B23" s="2">
        <v>2011</v>
      </c>
      <c r="C23" s="2">
        <v>91.84</v>
      </c>
      <c r="D23" s="2">
        <v>8.16</v>
      </c>
      <c r="E23" s="2">
        <v>0</v>
      </c>
      <c r="F23" s="2">
        <v>0</v>
      </c>
      <c r="G23" s="2">
        <v>0</v>
      </c>
      <c r="H23" s="2">
        <v>49</v>
      </c>
    </row>
    <row r="24" spans="1:8">
      <c r="A24" s="2" t="s">
        <v>13</v>
      </c>
      <c r="B24" s="2">
        <v>2012</v>
      </c>
      <c r="C24" s="2">
        <v>71.7</v>
      </c>
      <c r="D24" s="2">
        <v>28.3</v>
      </c>
      <c r="E24" s="2">
        <v>0</v>
      </c>
      <c r="F24" s="2">
        <v>0</v>
      </c>
      <c r="G24" s="2">
        <v>0</v>
      </c>
      <c r="H24" s="2">
        <v>53</v>
      </c>
    </row>
    <row r="25" spans="1:8">
      <c r="A25" s="2" t="s">
        <v>13</v>
      </c>
      <c r="B25" s="2">
        <v>2013</v>
      </c>
      <c r="C25" s="2">
        <v>79.03</v>
      </c>
      <c r="D25" s="2">
        <v>17.739999999999998</v>
      </c>
      <c r="E25" s="2">
        <v>0</v>
      </c>
      <c r="F25" s="2">
        <v>3.23</v>
      </c>
      <c r="G25" s="2">
        <v>0</v>
      </c>
      <c r="H25" s="2">
        <v>62</v>
      </c>
    </row>
    <row r="26" spans="1:8">
      <c r="A26" s="2" t="s">
        <v>13</v>
      </c>
      <c r="B26" s="2">
        <v>2014</v>
      </c>
      <c r="C26" s="2">
        <v>78.260000000000005</v>
      </c>
      <c r="D26" s="2">
        <v>18.84</v>
      </c>
      <c r="E26" s="2">
        <v>2.9</v>
      </c>
      <c r="F26" s="2">
        <v>0</v>
      </c>
      <c r="G26" s="2">
        <v>0</v>
      </c>
      <c r="H26" s="2">
        <v>69</v>
      </c>
    </row>
    <row r="27" spans="1:8">
      <c r="A27" s="2" t="s">
        <v>15</v>
      </c>
      <c r="B27" s="2">
        <v>2011</v>
      </c>
      <c r="C27" s="2">
        <v>77.97</v>
      </c>
      <c r="D27" s="2">
        <v>20.34</v>
      </c>
      <c r="E27" s="2">
        <v>1.69</v>
      </c>
      <c r="F27" s="2">
        <v>0</v>
      </c>
      <c r="G27" s="2">
        <v>0</v>
      </c>
      <c r="H27" s="2">
        <v>59</v>
      </c>
    </row>
    <row r="28" spans="1:8">
      <c r="A28" s="2" t="s">
        <v>15</v>
      </c>
      <c r="B28" s="2">
        <v>2012</v>
      </c>
      <c r="C28" s="2">
        <v>83.05</v>
      </c>
      <c r="D28" s="2">
        <v>16.95</v>
      </c>
      <c r="E28" s="2">
        <v>0</v>
      </c>
      <c r="F28" s="2">
        <v>0</v>
      </c>
      <c r="G28" s="2">
        <v>0</v>
      </c>
      <c r="H28" s="2">
        <v>59</v>
      </c>
    </row>
    <row r="29" spans="1:8">
      <c r="A29" s="2" t="s">
        <v>15</v>
      </c>
      <c r="B29" s="2">
        <v>2013</v>
      </c>
      <c r="C29" s="2">
        <v>80</v>
      </c>
      <c r="D29" s="2">
        <v>20</v>
      </c>
      <c r="E29" s="2">
        <v>0</v>
      </c>
      <c r="F29" s="2">
        <v>0</v>
      </c>
      <c r="G29" s="2">
        <v>0</v>
      </c>
      <c r="H29" s="2">
        <v>85</v>
      </c>
    </row>
    <row r="30" spans="1:8">
      <c r="A30" s="2" t="s">
        <v>15</v>
      </c>
      <c r="B30" s="2">
        <v>2014</v>
      </c>
      <c r="C30" s="2">
        <v>89.33</v>
      </c>
      <c r="D30" s="2">
        <v>10.67</v>
      </c>
      <c r="E30" s="2">
        <v>0</v>
      </c>
      <c r="F30" s="2">
        <v>0</v>
      </c>
      <c r="G30" s="2">
        <v>0</v>
      </c>
      <c r="H30" s="2">
        <v>75</v>
      </c>
    </row>
    <row r="31" spans="1:8">
      <c r="A31" s="2" t="s">
        <v>17</v>
      </c>
      <c r="B31" s="2">
        <v>2011</v>
      </c>
      <c r="C31" s="2">
        <v>91.92</v>
      </c>
      <c r="D31" s="2">
        <v>7.07</v>
      </c>
      <c r="E31" s="2">
        <v>0</v>
      </c>
      <c r="F31" s="2">
        <v>1.01</v>
      </c>
      <c r="G31" s="2">
        <v>0</v>
      </c>
      <c r="H31" s="2">
        <v>99</v>
      </c>
    </row>
    <row r="32" spans="1:8">
      <c r="A32" s="2" t="s">
        <v>17</v>
      </c>
      <c r="B32" s="2">
        <v>2012</v>
      </c>
      <c r="C32" s="2">
        <v>96.99</v>
      </c>
      <c r="D32" s="2">
        <v>2.2599999999999998</v>
      </c>
      <c r="E32" s="2">
        <v>0.75</v>
      </c>
      <c r="F32" s="2">
        <v>0</v>
      </c>
      <c r="G32" s="2">
        <v>0</v>
      </c>
      <c r="H32" s="2">
        <v>133</v>
      </c>
    </row>
    <row r="33" spans="1:8">
      <c r="A33" s="2" t="s">
        <v>17</v>
      </c>
      <c r="B33" s="2">
        <v>2013</v>
      </c>
      <c r="C33" s="2">
        <v>95.81</v>
      </c>
      <c r="D33" s="2">
        <v>4.1900000000000004</v>
      </c>
      <c r="E33" s="2">
        <v>0</v>
      </c>
      <c r="F33" s="2">
        <v>0</v>
      </c>
      <c r="G33" s="2">
        <v>0</v>
      </c>
      <c r="H33" s="2">
        <v>167</v>
      </c>
    </row>
    <row r="34" spans="1:8">
      <c r="A34" s="2" t="s">
        <v>17</v>
      </c>
      <c r="B34" s="2">
        <v>2014</v>
      </c>
      <c r="C34" s="2">
        <v>90.63</v>
      </c>
      <c r="D34" s="2">
        <v>6.88</v>
      </c>
      <c r="E34" s="2">
        <v>2.5</v>
      </c>
      <c r="F34" s="2">
        <v>0</v>
      </c>
      <c r="G34" s="2">
        <v>0</v>
      </c>
      <c r="H34" s="2">
        <v>160</v>
      </c>
    </row>
    <row r="35" spans="1:8">
      <c r="A35" s="2" t="s">
        <v>19</v>
      </c>
      <c r="B35" s="2">
        <v>2011</v>
      </c>
      <c r="C35" s="2">
        <v>89.38</v>
      </c>
      <c r="D35" s="2">
        <v>9.73</v>
      </c>
      <c r="E35" s="2">
        <v>0.88</v>
      </c>
      <c r="F35" s="2">
        <v>0</v>
      </c>
      <c r="G35" s="2">
        <v>0</v>
      </c>
      <c r="H35" s="2">
        <v>113</v>
      </c>
    </row>
    <row r="36" spans="1:8">
      <c r="A36" s="2" t="s">
        <v>19</v>
      </c>
      <c r="B36" s="2">
        <v>2012</v>
      </c>
      <c r="C36" s="2">
        <v>84.33</v>
      </c>
      <c r="D36" s="2">
        <v>15.67</v>
      </c>
      <c r="E36" s="2">
        <v>0</v>
      </c>
      <c r="F36" s="2">
        <v>0</v>
      </c>
      <c r="G36" s="2">
        <v>0</v>
      </c>
      <c r="H36" s="2">
        <v>134</v>
      </c>
    </row>
    <row r="37" spans="1:8">
      <c r="A37" s="2" t="s">
        <v>19</v>
      </c>
      <c r="B37" s="2">
        <v>2013</v>
      </c>
      <c r="C37" s="2">
        <v>90.45</v>
      </c>
      <c r="D37" s="2">
        <v>9.5500000000000007</v>
      </c>
      <c r="E37" s="2">
        <v>0</v>
      </c>
      <c r="F37" s="2">
        <v>0</v>
      </c>
      <c r="G37" s="2">
        <v>0</v>
      </c>
      <c r="H37" s="2">
        <v>157</v>
      </c>
    </row>
    <row r="38" spans="1:8">
      <c r="A38" s="2" t="s">
        <v>19</v>
      </c>
      <c r="B38" s="2">
        <v>2014</v>
      </c>
      <c r="C38" s="2">
        <v>87.07</v>
      </c>
      <c r="D38" s="2">
        <v>12.93</v>
      </c>
      <c r="E38" s="2">
        <v>0</v>
      </c>
      <c r="F38" s="2">
        <v>0</v>
      </c>
      <c r="G38" s="2">
        <v>0</v>
      </c>
      <c r="H38" s="2">
        <v>147</v>
      </c>
    </row>
    <row r="39" spans="1:8">
      <c r="A39" s="2" t="s">
        <v>21</v>
      </c>
      <c r="B39" s="2">
        <v>2011</v>
      </c>
      <c r="C39" s="2">
        <v>100</v>
      </c>
      <c r="D39" s="2">
        <v>0</v>
      </c>
      <c r="E39" s="2">
        <v>0</v>
      </c>
      <c r="F39" s="2">
        <v>0</v>
      </c>
      <c r="G39" s="2">
        <v>0</v>
      </c>
      <c r="H39" s="2">
        <v>10</v>
      </c>
    </row>
    <row r="40" spans="1:8">
      <c r="A40" s="2" t="s">
        <v>21</v>
      </c>
      <c r="B40" s="2">
        <v>2012</v>
      </c>
      <c r="C40" s="2">
        <v>66.67</v>
      </c>
      <c r="D40" s="2">
        <v>33.33</v>
      </c>
      <c r="E40" s="2">
        <v>0</v>
      </c>
      <c r="F40" s="2">
        <v>0</v>
      </c>
      <c r="G40" s="2">
        <v>0</v>
      </c>
      <c r="H40" s="2">
        <v>6</v>
      </c>
    </row>
    <row r="41" spans="1:8">
      <c r="A41" s="2" t="s">
        <v>21</v>
      </c>
      <c r="B41" s="2">
        <v>2013</v>
      </c>
      <c r="C41" s="2">
        <v>63.16</v>
      </c>
      <c r="D41" s="2">
        <v>21.05</v>
      </c>
      <c r="E41" s="2">
        <v>10.53</v>
      </c>
      <c r="F41" s="2">
        <v>5.26</v>
      </c>
      <c r="G41" s="2">
        <v>0</v>
      </c>
      <c r="H41" s="2">
        <v>19</v>
      </c>
    </row>
    <row r="42" spans="1:8">
      <c r="A42" s="2" t="s">
        <v>21</v>
      </c>
      <c r="B42" s="2">
        <v>2014</v>
      </c>
      <c r="C42" s="2">
        <v>83.33</v>
      </c>
      <c r="D42" s="2">
        <v>11.11</v>
      </c>
      <c r="E42" s="2">
        <v>0</v>
      </c>
      <c r="F42" s="2">
        <v>5.56</v>
      </c>
      <c r="G42" s="2">
        <v>0</v>
      </c>
      <c r="H42" s="2">
        <v>18</v>
      </c>
    </row>
    <row r="43" spans="1:8">
      <c r="A43" s="2" t="s">
        <v>23</v>
      </c>
      <c r="B43" s="2">
        <v>2011</v>
      </c>
      <c r="C43" s="2">
        <v>100</v>
      </c>
      <c r="D43" s="2">
        <v>0</v>
      </c>
      <c r="E43" s="2">
        <v>0</v>
      </c>
      <c r="F43" s="2">
        <v>0</v>
      </c>
      <c r="G43" s="2">
        <v>0</v>
      </c>
      <c r="H43" s="2">
        <v>7</v>
      </c>
    </row>
    <row r="44" spans="1:8">
      <c r="A44" s="2" t="s">
        <v>23</v>
      </c>
      <c r="B44" s="2">
        <v>2012</v>
      </c>
      <c r="C44" s="2">
        <v>85.71</v>
      </c>
      <c r="D44" s="2">
        <v>14.29</v>
      </c>
      <c r="E44" s="2">
        <v>0</v>
      </c>
      <c r="F44" s="2">
        <v>0</v>
      </c>
      <c r="G44" s="2">
        <v>0</v>
      </c>
      <c r="H44" s="2">
        <v>7</v>
      </c>
    </row>
    <row r="45" spans="1:8">
      <c r="A45" s="2" t="s">
        <v>23</v>
      </c>
      <c r="B45" s="2">
        <v>2013</v>
      </c>
      <c r="C45" s="2">
        <v>88.89</v>
      </c>
      <c r="D45" s="2">
        <v>11.11</v>
      </c>
      <c r="E45" s="2">
        <v>0</v>
      </c>
      <c r="F45" s="2">
        <v>0</v>
      </c>
      <c r="G45" s="2">
        <v>0</v>
      </c>
      <c r="H45" s="2">
        <v>9</v>
      </c>
    </row>
    <row r="46" spans="1:8">
      <c r="A46" s="2" t="s">
        <v>23</v>
      </c>
      <c r="B46" s="2">
        <v>2014</v>
      </c>
      <c r="C46" s="2">
        <v>100</v>
      </c>
      <c r="D46" s="2">
        <v>0</v>
      </c>
      <c r="E46" s="2">
        <v>0</v>
      </c>
      <c r="F46" s="2">
        <v>0</v>
      </c>
      <c r="G46" s="2">
        <v>0</v>
      </c>
      <c r="H46" s="2">
        <v>4</v>
      </c>
    </row>
    <row r="47" spans="1:8">
      <c r="A47" s="2" t="s">
        <v>25</v>
      </c>
      <c r="B47" s="2">
        <v>2011</v>
      </c>
      <c r="C47" s="2">
        <v>75</v>
      </c>
      <c r="D47" s="2">
        <v>0</v>
      </c>
      <c r="E47" s="2">
        <v>25</v>
      </c>
      <c r="F47" s="2">
        <v>0</v>
      </c>
      <c r="G47" s="2">
        <v>0</v>
      </c>
      <c r="H47" s="2">
        <v>4</v>
      </c>
    </row>
    <row r="48" spans="1:8">
      <c r="A48" s="2" t="s">
        <v>25</v>
      </c>
      <c r="B48" s="2">
        <v>2012</v>
      </c>
      <c r="C48" s="2">
        <v>66.67</v>
      </c>
      <c r="D48" s="2">
        <v>16.670000000000002</v>
      </c>
      <c r="E48" s="2">
        <v>0</v>
      </c>
      <c r="F48" s="2">
        <v>0</v>
      </c>
      <c r="G48" s="2">
        <v>16.670000000000002</v>
      </c>
      <c r="H48" s="2">
        <v>6</v>
      </c>
    </row>
    <row r="49" spans="1:8">
      <c r="A49" s="2" t="s">
        <v>25</v>
      </c>
      <c r="B49" s="2">
        <v>2013</v>
      </c>
      <c r="C49" s="2">
        <v>50</v>
      </c>
      <c r="D49" s="2">
        <v>50</v>
      </c>
      <c r="E49" s="2">
        <v>0</v>
      </c>
      <c r="F49" s="2">
        <v>0</v>
      </c>
      <c r="G49" s="2">
        <v>0</v>
      </c>
      <c r="H49" s="2">
        <v>2</v>
      </c>
    </row>
    <row r="50" spans="1:8">
      <c r="A50" s="2" t="s">
        <v>25</v>
      </c>
      <c r="B50" s="2">
        <v>2014</v>
      </c>
      <c r="C50" s="2">
        <v>75</v>
      </c>
      <c r="D50" s="2">
        <v>25</v>
      </c>
      <c r="E50" s="2">
        <v>0</v>
      </c>
      <c r="F50" s="2">
        <v>0</v>
      </c>
      <c r="G50" s="2">
        <v>0</v>
      </c>
      <c r="H50" s="2">
        <v>4</v>
      </c>
    </row>
    <row r="51" spans="1:8">
      <c r="A51" s="2"/>
      <c r="B51" s="2" t="s">
        <v>231</v>
      </c>
      <c r="C51" s="2">
        <v>88.67</v>
      </c>
      <c r="D51" s="2">
        <v>10.49</v>
      </c>
      <c r="E51" s="2">
        <v>0.6</v>
      </c>
      <c r="F51" s="2">
        <v>0.18</v>
      </c>
      <c r="G51" s="2">
        <v>7.0000000000000007E-2</v>
      </c>
      <c r="H51" s="2">
        <v>2832</v>
      </c>
    </row>
  </sheetData>
  <mergeCells count="1">
    <mergeCell ref="A1:H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G12"/>
  <sheetViews>
    <sheetView workbookViewId="0">
      <selection activeCell="A3" sqref="A3:G12"/>
    </sheetView>
  </sheetViews>
  <sheetFormatPr defaultRowHeight="15"/>
  <cols>
    <col min="1" max="1" width="32.42578125" bestFit="1" customWidth="1"/>
  </cols>
  <sheetData>
    <row r="1" spans="1:7" ht="24" customHeight="1" thickBot="1">
      <c r="A1" s="30" t="s">
        <v>291</v>
      </c>
      <c r="B1" s="30"/>
      <c r="C1" s="30"/>
      <c r="D1" s="30"/>
      <c r="E1" s="30"/>
      <c r="F1" s="30"/>
      <c r="G1" s="30"/>
    </row>
    <row r="2" spans="1:7" ht="15.75" thickBot="1">
      <c r="A2" s="4" t="s">
        <v>292</v>
      </c>
      <c r="B2" s="4">
        <v>2011</v>
      </c>
      <c r="C2" s="4">
        <v>2012</v>
      </c>
      <c r="D2" s="4">
        <v>2013</v>
      </c>
      <c r="E2" s="4">
        <v>2014</v>
      </c>
      <c r="F2" s="4" t="s">
        <v>231</v>
      </c>
      <c r="G2" s="4" t="s">
        <v>293</v>
      </c>
    </row>
    <row r="3" spans="1:7">
      <c r="A3" s="2" t="s">
        <v>294</v>
      </c>
      <c r="B3" s="2">
        <v>0</v>
      </c>
      <c r="C3" s="2">
        <v>1</v>
      </c>
      <c r="D3" s="2">
        <v>0</v>
      </c>
      <c r="E3" s="2">
        <v>0</v>
      </c>
      <c r="F3" s="2">
        <v>1</v>
      </c>
      <c r="G3" s="2">
        <v>0.04</v>
      </c>
    </row>
    <row r="4" spans="1:7">
      <c r="A4" s="2" t="s">
        <v>295</v>
      </c>
      <c r="B4" s="2">
        <v>508</v>
      </c>
      <c r="C4" s="2">
        <v>588</v>
      </c>
      <c r="D4" s="2">
        <v>689</v>
      </c>
      <c r="E4" s="2">
        <v>725</v>
      </c>
      <c r="F4" s="2">
        <v>2510</v>
      </c>
      <c r="G4" s="2">
        <v>88.63</v>
      </c>
    </row>
    <row r="5" spans="1:7">
      <c r="A5" s="2" t="s">
        <v>296</v>
      </c>
      <c r="B5" s="2">
        <v>1</v>
      </c>
      <c r="C5" s="2">
        <v>0</v>
      </c>
      <c r="D5" s="2">
        <v>3</v>
      </c>
      <c r="E5" s="2">
        <v>1</v>
      </c>
      <c r="F5" s="2">
        <v>5</v>
      </c>
      <c r="G5" s="2">
        <v>0.18</v>
      </c>
    </row>
    <row r="6" spans="1:7">
      <c r="A6" s="2" t="s">
        <v>297</v>
      </c>
      <c r="B6" s="2">
        <v>37</v>
      </c>
      <c r="C6" s="2">
        <v>55</v>
      </c>
      <c r="D6" s="2">
        <v>59</v>
      </c>
      <c r="E6" s="2">
        <v>66</v>
      </c>
      <c r="F6" s="2">
        <v>217</v>
      </c>
      <c r="G6" s="2">
        <v>7.66</v>
      </c>
    </row>
    <row r="7" spans="1:7">
      <c r="A7" s="2" t="s">
        <v>298</v>
      </c>
      <c r="B7" s="2">
        <v>15</v>
      </c>
      <c r="C7" s="2">
        <v>19</v>
      </c>
      <c r="D7" s="2">
        <v>17</v>
      </c>
      <c r="E7" s="2">
        <v>29</v>
      </c>
      <c r="F7" s="2">
        <v>80</v>
      </c>
      <c r="G7" s="2">
        <v>2.82</v>
      </c>
    </row>
    <row r="8" spans="1:7">
      <c r="A8" s="2" t="s">
        <v>299</v>
      </c>
      <c r="B8" s="2">
        <v>0</v>
      </c>
      <c r="C8" s="2">
        <v>1</v>
      </c>
      <c r="D8" s="2">
        <v>0</v>
      </c>
      <c r="E8" s="2">
        <v>0</v>
      </c>
      <c r="F8" s="2">
        <v>1</v>
      </c>
      <c r="G8" s="2">
        <v>0.04</v>
      </c>
    </row>
    <row r="9" spans="1:7">
      <c r="A9" s="2" t="s">
        <v>300</v>
      </c>
      <c r="B9" s="2">
        <v>5</v>
      </c>
      <c r="C9" s="2">
        <v>2</v>
      </c>
      <c r="D9" s="2">
        <v>2</v>
      </c>
      <c r="E9" s="2">
        <v>8</v>
      </c>
      <c r="F9" s="2">
        <v>17</v>
      </c>
      <c r="G9" s="2">
        <v>0.6</v>
      </c>
    </row>
    <row r="10" spans="1:7">
      <c r="A10" s="2" t="s">
        <v>301</v>
      </c>
      <c r="B10" s="2">
        <v>0</v>
      </c>
      <c r="C10" s="2">
        <v>0</v>
      </c>
      <c r="D10" s="2">
        <v>1</v>
      </c>
      <c r="E10" s="2">
        <v>0</v>
      </c>
      <c r="F10" s="2">
        <v>1</v>
      </c>
      <c r="G10" s="2">
        <v>0.04</v>
      </c>
    </row>
    <row r="11" spans="1:7">
      <c r="A11" s="2" t="s">
        <v>231</v>
      </c>
      <c r="B11" s="2">
        <v>566</v>
      </c>
      <c r="C11" s="2">
        <v>666</v>
      </c>
      <c r="D11" s="2">
        <v>771</v>
      </c>
      <c r="E11" s="2">
        <v>829</v>
      </c>
      <c r="F11" s="2">
        <v>2832</v>
      </c>
      <c r="G11" s="2"/>
    </row>
    <row r="12" spans="1:7">
      <c r="A12" s="2" t="s">
        <v>293</v>
      </c>
      <c r="B12" s="2">
        <v>19.989999999999998</v>
      </c>
      <c r="C12" s="2">
        <v>23.52</v>
      </c>
      <c r="D12" s="2">
        <v>27.22</v>
      </c>
      <c r="E12" s="2">
        <v>29.27</v>
      </c>
      <c r="F12" s="2">
        <v>100</v>
      </c>
      <c r="G12" s="2"/>
    </row>
  </sheetData>
  <mergeCells count="1">
    <mergeCell ref="A1:G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F15"/>
  <sheetViews>
    <sheetView workbookViewId="0">
      <selection sqref="A1:F1"/>
    </sheetView>
  </sheetViews>
  <sheetFormatPr defaultRowHeight="15"/>
  <cols>
    <col min="1" max="1" width="10" bestFit="1" customWidth="1"/>
    <col min="5" max="5" width="10.85546875" customWidth="1"/>
  </cols>
  <sheetData>
    <row r="1" spans="1:6" ht="74.099999999999994" customHeight="1" thickBot="1">
      <c r="A1" s="30" t="s">
        <v>302</v>
      </c>
      <c r="B1" s="30"/>
      <c r="C1" s="30"/>
      <c r="D1" s="30"/>
      <c r="E1" s="30"/>
      <c r="F1" s="30"/>
    </row>
    <row r="2" spans="1:6" ht="41.25" thickBot="1">
      <c r="A2" s="4" t="s">
        <v>230</v>
      </c>
      <c r="B2" s="4" t="s">
        <v>303</v>
      </c>
      <c r="C2" s="4" t="s">
        <v>304</v>
      </c>
      <c r="D2" s="4" t="s">
        <v>305</v>
      </c>
      <c r="E2" s="4" t="s">
        <v>306</v>
      </c>
      <c r="F2" s="4" t="s">
        <v>286</v>
      </c>
    </row>
    <row r="3" spans="1:6">
      <c r="A3" s="2" t="s">
        <v>3</v>
      </c>
      <c r="B3" s="2">
        <v>94.86</v>
      </c>
      <c r="C3" s="2">
        <v>4.74</v>
      </c>
      <c r="D3" s="2">
        <v>0.4</v>
      </c>
      <c r="E3" s="2">
        <v>0</v>
      </c>
      <c r="F3" s="2">
        <v>253</v>
      </c>
    </row>
    <row r="4" spans="1:6">
      <c r="A4" s="2" t="s">
        <v>5</v>
      </c>
      <c r="B4" s="2">
        <v>96.87</v>
      </c>
      <c r="C4" s="2">
        <v>3.13</v>
      </c>
      <c r="D4" s="2">
        <v>0</v>
      </c>
      <c r="E4" s="2">
        <v>0</v>
      </c>
      <c r="F4" s="2">
        <v>351</v>
      </c>
    </row>
    <row r="5" spans="1:6">
      <c r="A5" s="2" t="s">
        <v>7</v>
      </c>
      <c r="B5" s="2">
        <v>98.95</v>
      </c>
      <c r="C5" s="2">
        <v>1.05</v>
      </c>
      <c r="D5" s="2">
        <v>0</v>
      </c>
      <c r="E5" s="2">
        <v>0</v>
      </c>
      <c r="F5" s="2">
        <v>191</v>
      </c>
    </row>
    <row r="6" spans="1:6">
      <c r="A6" s="2" t="s">
        <v>9</v>
      </c>
      <c r="B6" s="2">
        <v>96.08</v>
      </c>
      <c r="C6" s="2">
        <v>3.92</v>
      </c>
      <c r="D6" s="2">
        <v>0</v>
      </c>
      <c r="E6" s="2">
        <v>0</v>
      </c>
      <c r="F6" s="2">
        <v>153</v>
      </c>
    </row>
    <row r="7" spans="1:6">
      <c r="A7" s="2" t="s">
        <v>11</v>
      </c>
      <c r="B7" s="2">
        <v>93.41</v>
      </c>
      <c r="C7" s="2">
        <v>5.99</v>
      </c>
      <c r="D7" s="2">
        <v>0.6</v>
      </c>
      <c r="E7" s="2">
        <v>0</v>
      </c>
      <c r="F7" s="2">
        <v>167</v>
      </c>
    </row>
    <row r="8" spans="1:6">
      <c r="A8" s="2" t="s">
        <v>13</v>
      </c>
      <c r="B8" s="2">
        <v>85.84</v>
      </c>
      <c r="C8" s="2">
        <v>14.16</v>
      </c>
      <c r="D8" s="2">
        <v>0</v>
      </c>
      <c r="E8" s="2">
        <v>0</v>
      </c>
      <c r="F8" s="2">
        <v>233</v>
      </c>
    </row>
    <row r="9" spans="1:6">
      <c r="A9" s="2" t="s">
        <v>15</v>
      </c>
      <c r="B9" s="2">
        <v>96.04</v>
      </c>
      <c r="C9" s="2">
        <v>3.6</v>
      </c>
      <c r="D9" s="2">
        <v>0.36</v>
      </c>
      <c r="E9" s="2">
        <v>0</v>
      </c>
      <c r="F9" s="2">
        <v>278</v>
      </c>
    </row>
    <row r="10" spans="1:6">
      <c r="A10" s="2" t="s">
        <v>17</v>
      </c>
      <c r="B10" s="2">
        <v>97.67</v>
      </c>
      <c r="C10" s="2">
        <v>2.33</v>
      </c>
      <c r="D10" s="2">
        <v>0</v>
      </c>
      <c r="E10" s="2">
        <v>0</v>
      </c>
      <c r="F10" s="2">
        <v>559</v>
      </c>
    </row>
    <row r="11" spans="1:6">
      <c r="A11" s="2" t="s">
        <v>19</v>
      </c>
      <c r="B11" s="2">
        <v>95.28</v>
      </c>
      <c r="C11" s="2">
        <v>4.72</v>
      </c>
      <c r="D11" s="2">
        <v>0</v>
      </c>
      <c r="E11" s="2">
        <v>0</v>
      </c>
      <c r="F11" s="2">
        <v>551</v>
      </c>
    </row>
    <row r="12" spans="1:6">
      <c r="A12" s="2" t="s">
        <v>21</v>
      </c>
      <c r="B12" s="2">
        <v>88.68</v>
      </c>
      <c r="C12" s="2">
        <v>11.32</v>
      </c>
      <c r="D12" s="2">
        <v>0</v>
      </c>
      <c r="E12" s="2">
        <v>0</v>
      </c>
      <c r="F12" s="2">
        <v>53</v>
      </c>
    </row>
    <row r="13" spans="1:6">
      <c r="A13" s="2" t="s">
        <v>23</v>
      </c>
      <c r="B13" s="2">
        <v>85.19</v>
      </c>
      <c r="C13" s="2">
        <v>14.81</v>
      </c>
      <c r="D13" s="2">
        <v>0</v>
      </c>
      <c r="E13" s="2">
        <v>0</v>
      </c>
      <c r="F13" s="2">
        <v>27</v>
      </c>
    </row>
    <row r="14" spans="1:6">
      <c r="A14" s="2" t="s">
        <v>25</v>
      </c>
      <c r="B14" s="2">
        <v>75</v>
      </c>
      <c r="C14" s="2">
        <v>25</v>
      </c>
      <c r="D14" s="2">
        <v>0</v>
      </c>
      <c r="E14" s="2">
        <v>0</v>
      </c>
      <c r="F14" s="2">
        <v>16</v>
      </c>
    </row>
    <row r="15" spans="1:6">
      <c r="A15" s="2" t="s">
        <v>231</v>
      </c>
      <c r="B15" s="2">
        <v>95.06</v>
      </c>
      <c r="C15" s="2">
        <v>4.84</v>
      </c>
      <c r="D15" s="2">
        <v>0.11</v>
      </c>
      <c r="E15" s="2">
        <v>0</v>
      </c>
      <c r="F15" s="2">
        <v>2832</v>
      </c>
    </row>
  </sheetData>
  <mergeCells count="1">
    <mergeCell ref="A1:F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B15"/>
  <sheetViews>
    <sheetView workbookViewId="0">
      <selection activeCell="A3" sqref="A3:B15"/>
    </sheetView>
  </sheetViews>
  <sheetFormatPr defaultRowHeight="15"/>
  <cols>
    <col min="1" max="1" width="15.5703125" customWidth="1"/>
    <col min="2" max="2" width="22.85546875" customWidth="1"/>
  </cols>
  <sheetData>
    <row r="1" spans="1:2" ht="54" customHeight="1" thickBot="1">
      <c r="A1" s="30" t="s">
        <v>307</v>
      </c>
      <c r="B1" s="30"/>
    </row>
    <row r="2" spans="1:2" ht="15.75" thickBot="1">
      <c r="A2" s="4" t="s">
        <v>230</v>
      </c>
      <c r="B2" s="4" t="s">
        <v>308</v>
      </c>
    </row>
    <row r="3" spans="1:2">
      <c r="A3" s="2" t="s">
        <v>3</v>
      </c>
      <c r="B3" s="2">
        <v>0</v>
      </c>
    </row>
    <row r="4" spans="1:2">
      <c r="A4" s="2" t="s">
        <v>5</v>
      </c>
      <c r="B4" s="2">
        <v>0</v>
      </c>
    </row>
    <row r="5" spans="1:2">
      <c r="A5" s="2" t="s">
        <v>7</v>
      </c>
      <c r="B5" s="2">
        <v>1</v>
      </c>
    </row>
    <row r="6" spans="1:2">
      <c r="A6" s="2" t="s">
        <v>9</v>
      </c>
      <c r="B6" s="2">
        <v>1</v>
      </c>
    </row>
    <row r="7" spans="1:2">
      <c r="A7" s="2" t="s">
        <v>11</v>
      </c>
      <c r="B7" s="2">
        <v>1</v>
      </c>
    </row>
    <row r="8" spans="1:2">
      <c r="A8" s="2" t="s">
        <v>13</v>
      </c>
      <c r="B8" s="2">
        <v>1</v>
      </c>
    </row>
    <row r="9" spans="1:2">
      <c r="A9" s="2" t="s">
        <v>15</v>
      </c>
      <c r="B9" s="2">
        <v>0</v>
      </c>
    </row>
    <row r="10" spans="1:2">
      <c r="A10" s="2" t="s">
        <v>17</v>
      </c>
      <c r="B10" s="2">
        <v>1</v>
      </c>
    </row>
    <row r="11" spans="1:2">
      <c r="A11" s="2" t="s">
        <v>19</v>
      </c>
      <c r="B11" s="2">
        <v>1</v>
      </c>
    </row>
    <row r="12" spans="1:2">
      <c r="A12" s="2" t="s">
        <v>21</v>
      </c>
      <c r="B12" s="2">
        <v>0</v>
      </c>
    </row>
    <row r="13" spans="1:2">
      <c r="A13" s="2" t="s">
        <v>23</v>
      </c>
      <c r="B13" s="2">
        <v>0</v>
      </c>
    </row>
    <row r="14" spans="1:2">
      <c r="A14" s="2" t="s">
        <v>25</v>
      </c>
      <c r="B14" s="2">
        <v>0</v>
      </c>
    </row>
    <row r="15" spans="1:2">
      <c r="A15" s="2" t="s">
        <v>231</v>
      </c>
      <c r="B15" s="2">
        <v>6</v>
      </c>
    </row>
  </sheetData>
  <mergeCells count="1">
    <mergeCell ref="A1:B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E7"/>
  <sheetViews>
    <sheetView workbookViewId="0">
      <selection activeCell="A4" sqref="A4:E6"/>
    </sheetView>
  </sheetViews>
  <sheetFormatPr defaultRowHeight="15"/>
  <sheetData>
    <row r="1" spans="1:5" ht="46.5" customHeight="1" thickBot="1">
      <c r="A1" s="30" t="s">
        <v>309</v>
      </c>
      <c r="B1" s="30"/>
      <c r="C1" s="30"/>
      <c r="D1" s="30"/>
      <c r="E1" s="30"/>
    </row>
    <row r="2" spans="1:5" ht="15.75" thickBot="1">
      <c r="A2" s="1"/>
      <c r="B2" s="32" t="s">
        <v>310</v>
      </c>
      <c r="C2" s="32"/>
      <c r="D2" s="32"/>
      <c r="E2" s="33"/>
    </row>
    <row r="3" spans="1:5" ht="15.75" thickBot="1">
      <c r="A3" s="1"/>
      <c r="B3" s="4" t="s">
        <v>311</v>
      </c>
      <c r="C3" s="4" t="s">
        <v>312</v>
      </c>
      <c r="D3" s="4" t="s">
        <v>313</v>
      </c>
      <c r="E3" s="4" t="s">
        <v>314</v>
      </c>
    </row>
    <row r="4" spans="1:5">
      <c r="A4" s="2" t="s">
        <v>315</v>
      </c>
      <c r="B4" s="2">
        <v>1155</v>
      </c>
      <c r="C4" s="2">
        <v>979</v>
      </c>
      <c r="D4" s="2">
        <v>55</v>
      </c>
      <c r="E4" s="2">
        <v>121</v>
      </c>
    </row>
    <row r="5" spans="1:5">
      <c r="A5" s="2" t="s">
        <v>316</v>
      </c>
      <c r="B5" s="2">
        <v>228</v>
      </c>
      <c r="C5" s="2">
        <v>124</v>
      </c>
      <c r="D5" s="2">
        <v>69</v>
      </c>
      <c r="E5" s="2">
        <v>35</v>
      </c>
    </row>
    <row r="6" spans="1:5">
      <c r="A6" s="2" t="s">
        <v>231</v>
      </c>
      <c r="B6" s="2">
        <v>1383</v>
      </c>
      <c r="C6" s="2">
        <v>1103</v>
      </c>
      <c r="D6" s="2">
        <v>124</v>
      </c>
      <c r="E6" s="2">
        <v>156</v>
      </c>
    </row>
    <row r="7" spans="1:5">
      <c r="A7" s="1"/>
    </row>
  </sheetData>
  <mergeCells count="2">
    <mergeCell ref="B2:E2"/>
    <mergeCell ref="A1:E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G7"/>
  <sheetViews>
    <sheetView workbookViewId="0">
      <selection activeCell="A4" sqref="A4:G6"/>
    </sheetView>
  </sheetViews>
  <sheetFormatPr defaultRowHeight="15"/>
  <cols>
    <col min="2" max="2" width="8.85546875" bestFit="1" customWidth="1"/>
    <col min="3" max="3" width="10.85546875" customWidth="1"/>
    <col min="4" max="4" width="11" customWidth="1"/>
    <col min="5" max="5" width="13" customWidth="1"/>
    <col min="6" max="6" width="11.7109375" customWidth="1"/>
  </cols>
  <sheetData>
    <row r="1" spans="1:7" ht="63.6" customHeight="1" thickBot="1">
      <c r="A1" s="30" t="s">
        <v>317</v>
      </c>
      <c r="B1" s="30"/>
      <c r="C1" s="30"/>
      <c r="D1" s="30"/>
      <c r="E1" s="30"/>
      <c r="F1" s="30"/>
      <c r="G1" s="30"/>
    </row>
    <row r="2" spans="1:7" ht="15" customHeight="1" thickBot="1">
      <c r="B2" s="32" t="s">
        <v>318</v>
      </c>
      <c r="C2" s="32"/>
      <c r="D2" s="32"/>
      <c r="E2" s="32"/>
      <c r="F2" s="32"/>
      <c r="G2" s="32"/>
    </row>
    <row r="3" spans="1:7" ht="84.6" customHeight="1" thickBot="1">
      <c r="B3" s="4" t="s">
        <v>319</v>
      </c>
      <c r="C3" s="4" t="s">
        <v>320</v>
      </c>
      <c r="D3" s="4" t="s">
        <v>321</v>
      </c>
      <c r="E3" s="4" t="s">
        <v>322</v>
      </c>
      <c r="F3" s="4" t="s">
        <v>323</v>
      </c>
      <c r="G3" s="4" t="s">
        <v>294</v>
      </c>
    </row>
    <row r="4" spans="1:7">
      <c r="A4" s="2" t="s">
        <v>315</v>
      </c>
      <c r="B4" s="2">
        <v>10</v>
      </c>
      <c r="C4" s="2"/>
      <c r="D4" s="2">
        <v>27</v>
      </c>
      <c r="E4" s="2">
        <v>56</v>
      </c>
      <c r="F4" s="2">
        <v>18</v>
      </c>
      <c r="G4" s="2">
        <v>10</v>
      </c>
    </row>
    <row r="5" spans="1:7">
      <c r="A5" s="2" t="s">
        <v>316</v>
      </c>
      <c r="B5" s="2">
        <v>5</v>
      </c>
      <c r="C5" s="2"/>
      <c r="D5" s="2">
        <v>15</v>
      </c>
      <c r="E5" s="2">
        <v>13</v>
      </c>
      <c r="F5" s="2">
        <v>1</v>
      </c>
      <c r="G5" s="2">
        <v>1</v>
      </c>
    </row>
    <row r="6" spans="1:7">
      <c r="A6" s="2" t="s">
        <v>231</v>
      </c>
      <c r="B6" s="2">
        <v>15</v>
      </c>
      <c r="C6" s="2"/>
      <c r="D6" s="2">
        <v>42</v>
      </c>
      <c r="E6" s="2">
        <v>69</v>
      </c>
      <c r="F6" s="2">
        <v>19</v>
      </c>
      <c r="G6" s="2">
        <v>11</v>
      </c>
    </row>
    <row r="7" spans="1:7">
      <c r="A7" s="1"/>
    </row>
  </sheetData>
  <mergeCells count="2">
    <mergeCell ref="B2:G2"/>
    <mergeCell ref="A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4"/>
  <sheetViews>
    <sheetView workbookViewId="0">
      <selection activeCell="D16" sqref="D16"/>
    </sheetView>
  </sheetViews>
  <sheetFormatPr defaultRowHeight="15"/>
  <cols>
    <col min="1" max="1" width="9.42578125" bestFit="1" customWidth="1"/>
    <col min="2" max="2" width="48.140625" customWidth="1"/>
  </cols>
  <sheetData>
    <row r="1" spans="1:2" ht="36.75" customHeight="1" thickBot="1">
      <c r="A1" s="30" t="s">
        <v>0</v>
      </c>
      <c r="B1" s="30"/>
    </row>
    <row r="2" spans="1:2" ht="15.75" thickBot="1">
      <c r="A2" s="4" t="s">
        <v>1</v>
      </c>
      <c r="B2" s="4" t="s">
        <v>2</v>
      </c>
    </row>
    <row r="3" spans="1:2">
      <c r="A3" s="7" t="s">
        <v>3</v>
      </c>
      <c r="B3" s="2" t="s">
        <v>4</v>
      </c>
    </row>
    <row r="4" spans="1:2">
      <c r="A4" s="7" t="s">
        <v>5</v>
      </c>
      <c r="B4" s="2" t="s">
        <v>6</v>
      </c>
    </row>
    <row r="5" spans="1:2">
      <c r="A5" s="7" t="s">
        <v>7</v>
      </c>
      <c r="B5" s="2" t="s">
        <v>8</v>
      </c>
    </row>
    <row r="6" spans="1:2">
      <c r="A6" s="7" t="s">
        <v>9</v>
      </c>
      <c r="B6" s="2" t="s">
        <v>10</v>
      </c>
    </row>
    <row r="7" spans="1:2">
      <c r="A7" s="7" t="s">
        <v>11</v>
      </c>
      <c r="B7" s="2" t="s">
        <v>12</v>
      </c>
    </row>
    <row r="8" spans="1:2">
      <c r="A8" s="7" t="s">
        <v>13</v>
      </c>
      <c r="B8" s="2" t="s">
        <v>14</v>
      </c>
    </row>
    <row r="9" spans="1:2">
      <c r="A9" s="7" t="s">
        <v>15</v>
      </c>
      <c r="B9" s="2" t="s">
        <v>16</v>
      </c>
    </row>
    <row r="10" spans="1:2">
      <c r="A10" s="7" t="s">
        <v>17</v>
      </c>
      <c r="B10" s="2" t="s">
        <v>18</v>
      </c>
    </row>
    <row r="11" spans="1:2">
      <c r="A11" s="7" t="s">
        <v>19</v>
      </c>
      <c r="B11" s="2" t="s">
        <v>20</v>
      </c>
    </row>
    <row r="12" spans="1:2">
      <c r="A12" s="7" t="s">
        <v>21</v>
      </c>
      <c r="B12" s="2" t="s">
        <v>22</v>
      </c>
    </row>
    <row r="13" spans="1:2">
      <c r="A13" s="7" t="s">
        <v>23</v>
      </c>
      <c r="B13" s="2" t="s">
        <v>24</v>
      </c>
    </row>
    <row r="14" spans="1:2">
      <c r="A14" s="7" t="s">
        <v>25</v>
      </c>
      <c r="B14" s="2" t="s">
        <v>26</v>
      </c>
    </row>
  </sheetData>
  <mergeCells count="1">
    <mergeCell ref="A1:B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15"/>
  <sheetViews>
    <sheetView workbookViewId="0">
      <selection activeCell="A3" sqref="A3:E15"/>
    </sheetView>
  </sheetViews>
  <sheetFormatPr defaultRowHeight="15"/>
  <cols>
    <col min="1" max="1" width="9.42578125" bestFit="1" customWidth="1"/>
  </cols>
  <sheetData>
    <row r="1" spans="1:5" ht="38.450000000000003" customHeight="1" thickBot="1">
      <c r="A1" s="30" t="s">
        <v>324</v>
      </c>
      <c r="B1" s="30"/>
      <c r="C1" s="30"/>
      <c r="D1" s="30"/>
      <c r="E1" s="30"/>
    </row>
    <row r="2" spans="1:5" ht="61.5" customHeight="1" thickBot="1">
      <c r="A2" s="4" t="s">
        <v>325</v>
      </c>
      <c r="B2" s="4" t="s">
        <v>326</v>
      </c>
      <c r="C2" s="4" t="s">
        <v>293</v>
      </c>
      <c r="D2" s="4" t="s">
        <v>327</v>
      </c>
      <c r="E2" s="4" t="s">
        <v>293</v>
      </c>
    </row>
    <row r="3" spans="1:5">
      <c r="A3" s="2" t="s">
        <v>3</v>
      </c>
      <c r="B3" s="2">
        <v>33</v>
      </c>
      <c r="C3" s="2">
        <v>97.06</v>
      </c>
      <c r="D3" s="2">
        <v>1</v>
      </c>
      <c r="E3" s="2">
        <v>2.94</v>
      </c>
    </row>
    <row r="4" spans="1:5">
      <c r="A4" s="2" t="s">
        <v>5</v>
      </c>
      <c r="B4" s="2">
        <v>34</v>
      </c>
      <c r="C4" s="2">
        <v>91.89</v>
      </c>
      <c r="D4" s="2">
        <v>3</v>
      </c>
      <c r="E4" s="2">
        <v>8.11</v>
      </c>
    </row>
    <row r="5" spans="1:5">
      <c r="A5" s="2" t="s">
        <v>7</v>
      </c>
      <c r="B5" s="2">
        <v>19</v>
      </c>
      <c r="C5" s="2">
        <v>100</v>
      </c>
      <c r="D5" s="2"/>
      <c r="E5" s="2">
        <v>0</v>
      </c>
    </row>
    <row r="6" spans="1:5">
      <c r="A6" s="2" t="s">
        <v>9</v>
      </c>
      <c r="B6" s="2">
        <v>17</v>
      </c>
      <c r="C6" s="2">
        <v>73.91</v>
      </c>
      <c r="D6" s="2">
        <v>6</v>
      </c>
      <c r="E6" s="2">
        <v>26.09</v>
      </c>
    </row>
    <row r="7" spans="1:5">
      <c r="A7" s="2" t="s">
        <v>11</v>
      </c>
      <c r="B7" s="2">
        <v>25</v>
      </c>
      <c r="C7" s="2">
        <v>73.53</v>
      </c>
      <c r="D7" s="2">
        <v>9</v>
      </c>
      <c r="E7" s="2">
        <v>26.47</v>
      </c>
    </row>
    <row r="8" spans="1:5">
      <c r="A8" s="2" t="s">
        <v>13</v>
      </c>
      <c r="B8" s="2">
        <v>39</v>
      </c>
      <c r="C8" s="2">
        <v>75</v>
      </c>
      <c r="D8" s="2">
        <v>13</v>
      </c>
      <c r="E8" s="2">
        <v>25</v>
      </c>
    </row>
    <row r="9" spans="1:5">
      <c r="A9" s="2" t="s">
        <v>15</v>
      </c>
      <c r="B9" s="2">
        <v>21</v>
      </c>
      <c r="C9" s="2">
        <v>58.33</v>
      </c>
      <c r="D9" s="2">
        <v>15</v>
      </c>
      <c r="E9" s="2">
        <v>41.67</v>
      </c>
    </row>
    <row r="10" spans="1:5">
      <c r="A10" s="2" t="s">
        <v>17</v>
      </c>
      <c r="B10" s="2">
        <v>40</v>
      </c>
      <c r="C10" s="2">
        <v>95.24</v>
      </c>
      <c r="D10" s="2">
        <v>2</v>
      </c>
      <c r="E10" s="2">
        <v>4.76</v>
      </c>
    </row>
    <row r="11" spans="1:5">
      <c r="A11" s="2" t="s">
        <v>19</v>
      </c>
      <c r="B11" s="2">
        <v>46</v>
      </c>
      <c r="C11" s="2">
        <v>83.64</v>
      </c>
      <c r="D11" s="2">
        <v>9</v>
      </c>
      <c r="E11" s="2">
        <v>16.36</v>
      </c>
    </row>
    <row r="12" spans="1:5">
      <c r="A12" s="2" t="s">
        <v>21</v>
      </c>
      <c r="B12" s="2">
        <v>18</v>
      </c>
      <c r="C12" s="2">
        <v>94.74</v>
      </c>
      <c r="D12" s="2">
        <v>1</v>
      </c>
      <c r="E12" s="2">
        <v>5.26</v>
      </c>
    </row>
    <row r="13" spans="1:5">
      <c r="A13" s="2" t="s">
        <v>23</v>
      </c>
      <c r="B13" s="2">
        <v>11</v>
      </c>
      <c r="C13" s="2">
        <v>73.33</v>
      </c>
      <c r="D13" s="2">
        <v>4</v>
      </c>
      <c r="E13" s="2">
        <v>26.67</v>
      </c>
    </row>
    <row r="14" spans="1:5">
      <c r="A14" s="2" t="s">
        <v>25</v>
      </c>
      <c r="B14" s="2"/>
      <c r="C14" s="2"/>
      <c r="D14" s="2"/>
      <c r="E14" s="2"/>
    </row>
    <row r="15" spans="1:5">
      <c r="A15" s="2" t="s">
        <v>231</v>
      </c>
      <c r="B15" s="2">
        <v>303</v>
      </c>
      <c r="C15" s="2">
        <v>82.79</v>
      </c>
      <c r="D15" s="2">
        <v>63</v>
      </c>
      <c r="E15" s="2">
        <v>17.21</v>
      </c>
    </row>
  </sheetData>
  <mergeCells count="1">
    <mergeCell ref="A1:E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E16"/>
  <sheetViews>
    <sheetView workbookViewId="0">
      <selection activeCell="A3" sqref="A3:E15"/>
    </sheetView>
  </sheetViews>
  <sheetFormatPr defaultRowHeight="15"/>
  <sheetData>
    <row r="1" spans="1:5" ht="48.6" customHeight="1" thickBot="1">
      <c r="A1" s="30" t="s">
        <v>328</v>
      </c>
      <c r="B1" s="30"/>
      <c r="C1" s="30"/>
      <c r="D1" s="30"/>
      <c r="E1" s="30"/>
    </row>
    <row r="2" spans="1:5" ht="95.25" thickBot="1">
      <c r="A2" s="4" t="s">
        <v>325</v>
      </c>
      <c r="B2" s="4" t="s">
        <v>329</v>
      </c>
      <c r="C2" s="4" t="s">
        <v>293</v>
      </c>
      <c r="D2" s="4" t="s">
        <v>330</v>
      </c>
      <c r="E2" s="4" t="s">
        <v>293</v>
      </c>
    </row>
    <row r="3" spans="1:5">
      <c r="A3" s="2" t="s">
        <v>3</v>
      </c>
      <c r="B3" s="2">
        <v>71</v>
      </c>
      <c r="C3" s="2">
        <v>98.61</v>
      </c>
      <c r="D3" s="2">
        <v>1</v>
      </c>
      <c r="E3" s="2">
        <v>1.39</v>
      </c>
    </row>
    <row r="4" spans="1:5">
      <c r="A4" s="2" t="s">
        <v>5</v>
      </c>
      <c r="B4" s="2">
        <v>79</v>
      </c>
      <c r="C4" s="2">
        <v>95.18</v>
      </c>
      <c r="D4" s="2">
        <v>4</v>
      </c>
      <c r="E4" s="2">
        <v>4.82</v>
      </c>
    </row>
    <row r="5" spans="1:5">
      <c r="A5" s="2" t="s">
        <v>7</v>
      </c>
      <c r="B5" s="2">
        <v>45</v>
      </c>
      <c r="C5" s="2">
        <v>100</v>
      </c>
      <c r="D5" s="2"/>
      <c r="E5" s="2">
        <v>0</v>
      </c>
    </row>
    <row r="6" spans="1:5">
      <c r="A6" s="2" t="s">
        <v>9</v>
      </c>
      <c r="B6" s="2">
        <v>150</v>
      </c>
      <c r="C6" s="2">
        <v>78.95</v>
      </c>
      <c r="D6" s="2">
        <v>40</v>
      </c>
      <c r="E6" s="2">
        <v>21.05</v>
      </c>
    </row>
    <row r="7" spans="1:5">
      <c r="A7" s="2" t="s">
        <v>11</v>
      </c>
      <c r="B7" s="2">
        <v>127</v>
      </c>
      <c r="C7" s="2">
        <v>74.27</v>
      </c>
      <c r="D7" s="2">
        <v>44</v>
      </c>
      <c r="E7" s="2">
        <v>25.73</v>
      </c>
    </row>
    <row r="8" spans="1:5">
      <c r="A8" s="2" t="s">
        <v>13</v>
      </c>
      <c r="B8" s="2">
        <v>208</v>
      </c>
      <c r="C8" s="2">
        <v>88.89</v>
      </c>
      <c r="D8" s="2">
        <v>26</v>
      </c>
      <c r="E8" s="2">
        <v>11.11</v>
      </c>
    </row>
    <row r="9" spans="1:5">
      <c r="A9" s="2" t="s">
        <v>15</v>
      </c>
      <c r="B9" s="2">
        <v>121</v>
      </c>
      <c r="C9" s="2">
        <v>60.2</v>
      </c>
      <c r="D9" s="2">
        <v>80</v>
      </c>
      <c r="E9" s="2">
        <v>39.799999999999997</v>
      </c>
    </row>
    <row r="10" spans="1:5">
      <c r="A10" s="2" t="s">
        <v>17</v>
      </c>
      <c r="B10" s="2">
        <v>155</v>
      </c>
      <c r="C10" s="2">
        <v>98.73</v>
      </c>
      <c r="D10" s="2">
        <v>2</v>
      </c>
      <c r="E10" s="2">
        <v>1.27</v>
      </c>
    </row>
    <row r="11" spans="1:5">
      <c r="A11" s="2" t="s">
        <v>19</v>
      </c>
      <c r="B11" s="2">
        <v>151</v>
      </c>
      <c r="C11" s="2">
        <v>85.31</v>
      </c>
      <c r="D11" s="2">
        <v>26</v>
      </c>
      <c r="E11" s="2">
        <v>14.69</v>
      </c>
    </row>
    <row r="12" spans="1:5">
      <c r="A12" s="2" t="s">
        <v>21</v>
      </c>
      <c r="B12" s="2">
        <v>32</v>
      </c>
      <c r="C12" s="2">
        <v>96.97</v>
      </c>
      <c r="D12" s="2">
        <v>1</v>
      </c>
      <c r="E12" s="2">
        <v>3.03</v>
      </c>
    </row>
    <row r="13" spans="1:5">
      <c r="A13" s="2" t="s">
        <v>23</v>
      </c>
      <c r="B13" s="2">
        <v>16</v>
      </c>
      <c r="C13" s="2">
        <v>80</v>
      </c>
      <c r="D13" s="2">
        <v>4</v>
      </c>
      <c r="E13" s="2">
        <v>20</v>
      </c>
    </row>
    <row r="14" spans="1:5">
      <c r="A14" s="2" t="s">
        <v>25</v>
      </c>
      <c r="B14" s="2"/>
      <c r="C14" s="2"/>
      <c r="D14" s="2"/>
      <c r="E14" s="2"/>
    </row>
    <row r="15" spans="1:5">
      <c r="A15" s="2" t="s">
        <v>231</v>
      </c>
      <c r="B15" s="2">
        <v>1155</v>
      </c>
      <c r="C15" s="2">
        <v>83.51</v>
      </c>
      <c r="D15" s="2">
        <v>228</v>
      </c>
      <c r="E15" s="2">
        <v>16.489999999999998</v>
      </c>
    </row>
    <row r="16" spans="1:5">
      <c r="A16" s="3"/>
    </row>
  </sheetData>
  <mergeCells count="1">
    <mergeCell ref="A1:E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dimension ref="A1:J3"/>
  <sheetViews>
    <sheetView workbookViewId="0">
      <selection activeCell="F6" sqref="F6:F7"/>
    </sheetView>
  </sheetViews>
  <sheetFormatPr defaultRowHeight="15"/>
  <cols>
    <col min="5" max="5" width="9" bestFit="1" customWidth="1"/>
  </cols>
  <sheetData>
    <row r="1" spans="1:10" ht="27" customHeight="1" thickBot="1">
      <c r="A1" s="31" t="s">
        <v>573</v>
      </c>
      <c r="B1" s="30"/>
      <c r="C1" s="30"/>
      <c r="D1" s="30"/>
      <c r="E1" s="30"/>
      <c r="F1" s="30"/>
      <c r="G1" s="30"/>
      <c r="H1" s="30"/>
      <c r="I1" s="30"/>
      <c r="J1" s="30"/>
    </row>
    <row r="2" spans="1:10" ht="41.25" thickBot="1">
      <c r="A2" s="4" t="s">
        <v>331</v>
      </c>
      <c r="B2" s="4" t="s">
        <v>332</v>
      </c>
      <c r="C2" s="4" t="s">
        <v>333</v>
      </c>
      <c r="D2" s="4" t="s">
        <v>334</v>
      </c>
      <c r="E2" s="4" t="s">
        <v>335</v>
      </c>
      <c r="F2" s="4" t="s">
        <v>336</v>
      </c>
      <c r="G2" s="4" t="s">
        <v>337</v>
      </c>
      <c r="H2" s="4" t="s">
        <v>338</v>
      </c>
      <c r="I2" s="4" t="s">
        <v>339</v>
      </c>
      <c r="J2" s="4" t="s">
        <v>340</v>
      </c>
    </row>
    <row r="3" spans="1:10">
      <c r="A3" s="2">
        <v>79.53</v>
      </c>
      <c r="B3" s="2">
        <v>20.29</v>
      </c>
      <c r="C3" s="2">
        <v>0.17</v>
      </c>
      <c r="D3" s="2">
        <v>100</v>
      </c>
      <c r="E3" s="2">
        <v>12.88</v>
      </c>
      <c r="F3" s="2">
        <v>28.39</v>
      </c>
      <c r="G3" s="2">
        <v>40.409999999999997</v>
      </c>
      <c r="H3" s="2">
        <v>11.12</v>
      </c>
      <c r="I3" s="2">
        <v>6.94</v>
      </c>
      <c r="J3" s="2">
        <v>100</v>
      </c>
    </row>
  </sheetData>
  <mergeCells count="1">
    <mergeCell ref="A1:J1"/>
  </mergeCells>
  <pageMargins left="0.7" right="0.7"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dimension ref="A1:E15"/>
  <sheetViews>
    <sheetView workbookViewId="0">
      <selection activeCell="A3" sqref="A3:E15"/>
    </sheetView>
  </sheetViews>
  <sheetFormatPr defaultRowHeight="15"/>
  <cols>
    <col min="1" max="1" width="10" bestFit="1" customWidth="1"/>
    <col min="2" max="2" width="11.5703125" customWidth="1"/>
    <col min="3" max="3" width="11.7109375" customWidth="1"/>
    <col min="4" max="4" width="12" customWidth="1"/>
  </cols>
  <sheetData>
    <row r="1" spans="1:5" ht="102.6" customHeight="1" thickBot="1">
      <c r="A1" s="30" t="s">
        <v>558</v>
      </c>
      <c r="B1" s="30"/>
      <c r="C1" s="30"/>
      <c r="D1" s="30"/>
      <c r="E1" s="30"/>
    </row>
    <row r="2" spans="1:5" ht="27.75" thickBot="1">
      <c r="A2" s="4" t="s">
        <v>230</v>
      </c>
      <c r="B2" s="4" t="s">
        <v>341</v>
      </c>
      <c r="C2" s="4" t="s">
        <v>342</v>
      </c>
      <c r="D2" s="4" t="s">
        <v>559</v>
      </c>
      <c r="E2" s="4" t="s">
        <v>343</v>
      </c>
    </row>
    <row r="3" spans="1:5">
      <c r="A3" s="2" t="s">
        <v>3</v>
      </c>
      <c r="B3" s="2">
        <v>11.07</v>
      </c>
      <c r="C3" s="2">
        <v>64.819999999999993</v>
      </c>
      <c r="D3" s="2">
        <v>24.11</v>
      </c>
      <c r="E3" s="2">
        <v>253</v>
      </c>
    </row>
    <row r="4" spans="1:5">
      <c r="A4" s="2" t="s">
        <v>5</v>
      </c>
      <c r="B4" s="2">
        <v>10.54</v>
      </c>
      <c r="C4" s="2">
        <v>69.8</v>
      </c>
      <c r="D4" s="2">
        <v>19.66</v>
      </c>
      <c r="E4" s="2">
        <v>351</v>
      </c>
    </row>
    <row r="5" spans="1:5">
      <c r="A5" s="2" t="s">
        <v>7</v>
      </c>
      <c r="B5" s="2">
        <v>3.16</v>
      </c>
      <c r="C5" s="2">
        <v>78.95</v>
      </c>
      <c r="D5" s="2">
        <v>17.89</v>
      </c>
      <c r="E5" s="2">
        <v>190</v>
      </c>
    </row>
    <row r="6" spans="1:5">
      <c r="A6" s="2" t="s">
        <v>9</v>
      </c>
      <c r="B6" s="2">
        <v>24.34</v>
      </c>
      <c r="C6" s="2">
        <v>51.32</v>
      </c>
      <c r="D6" s="2">
        <v>24.34</v>
      </c>
      <c r="E6" s="2">
        <v>152</v>
      </c>
    </row>
    <row r="7" spans="1:5">
      <c r="A7" s="2" t="s">
        <v>11</v>
      </c>
      <c r="B7" s="2">
        <v>24.7</v>
      </c>
      <c r="C7" s="2">
        <v>48.19</v>
      </c>
      <c r="D7" s="2">
        <v>27.11</v>
      </c>
      <c r="E7" s="2">
        <v>166</v>
      </c>
    </row>
    <row r="8" spans="1:5">
      <c r="A8" s="2" t="s">
        <v>13</v>
      </c>
      <c r="B8" s="2">
        <v>33.619999999999997</v>
      </c>
      <c r="C8" s="2">
        <v>39.22</v>
      </c>
      <c r="D8" s="2">
        <v>27.16</v>
      </c>
      <c r="E8" s="2">
        <v>232</v>
      </c>
    </row>
    <row r="9" spans="1:5">
      <c r="A9" s="2" t="s">
        <v>15</v>
      </c>
      <c r="B9" s="2">
        <v>19.420000000000002</v>
      </c>
      <c r="C9" s="2">
        <v>61.87</v>
      </c>
      <c r="D9" s="2">
        <v>18.71</v>
      </c>
      <c r="E9" s="2">
        <v>278</v>
      </c>
    </row>
    <row r="10" spans="1:5">
      <c r="A10" s="2" t="s">
        <v>17</v>
      </c>
      <c r="B10" s="2">
        <v>8.42</v>
      </c>
      <c r="C10" s="2">
        <v>72.94</v>
      </c>
      <c r="D10" s="2">
        <v>18.64</v>
      </c>
      <c r="E10" s="2">
        <v>558</v>
      </c>
    </row>
    <row r="11" spans="1:5">
      <c r="A11" s="2" t="s">
        <v>19</v>
      </c>
      <c r="B11" s="2">
        <v>14.73</v>
      </c>
      <c r="C11" s="2">
        <v>71.27</v>
      </c>
      <c r="D11" s="2">
        <v>14</v>
      </c>
      <c r="E11" s="2">
        <v>550</v>
      </c>
    </row>
    <row r="12" spans="1:5">
      <c r="A12" s="2" t="s">
        <v>21</v>
      </c>
      <c r="B12" s="2">
        <v>45.28</v>
      </c>
      <c r="C12" s="2">
        <v>52.83</v>
      </c>
      <c r="D12" s="2">
        <v>1.89</v>
      </c>
      <c r="E12" s="2">
        <v>53</v>
      </c>
    </row>
    <row r="13" spans="1:5">
      <c r="A13" s="2" t="s">
        <v>23</v>
      </c>
      <c r="B13" s="2">
        <v>40.74</v>
      </c>
      <c r="C13" s="2">
        <v>59.26</v>
      </c>
      <c r="D13" s="2">
        <v>0</v>
      </c>
      <c r="E13" s="2">
        <v>27</v>
      </c>
    </row>
    <row r="14" spans="1:5">
      <c r="A14" s="2" t="s">
        <v>25</v>
      </c>
      <c r="B14" s="2">
        <v>56.25</v>
      </c>
      <c r="C14" s="2">
        <v>43.75</v>
      </c>
      <c r="D14" s="2">
        <v>0</v>
      </c>
      <c r="E14" s="2">
        <v>16</v>
      </c>
    </row>
    <row r="15" spans="1:5">
      <c r="A15" s="2" t="s">
        <v>231</v>
      </c>
      <c r="B15" s="2">
        <v>16.03</v>
      </c>
      <c r="C15" s="2">
        <v>64.760000000000005</v>
      </c>
      <c r="D15" s="2">
        <v>19.21</v>
      </c>
      <c r="E15" s="2">
        <v>2826</v>
      </c>
    </row>
  </sheetData>
  <mergeCells count="1">
    <mergeCell ref="A1:E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I6"/>
  <sheetViews>
    <sheetView workbookViewId="0">
      <selection activeCell="B3" sqref="B3:I6"/>
    </sheetView>
  </sheetViews>
  <sheetFormatPr defaultRowHeight="15"/>
  <cols>
    <col min="1" max="1" width="11.42578125" customWidth="1"/>
    <col min="5" max="9" width="8" customWidth="1"/>
  </cols>
  <sheetData>
    <row r="1" spans="1:9" ht="77.099999999999994" customHeight="1" thickBot="1">
      <c r="A1" s="30" t="s">
        <v>344</v>
      </c>
      <c r="B1" s="30"/>
      <c r="C1" s="30"/>
      <c r="D1" s="30"/>
      <c r="E1" s="30"/>
      <c r="F1" s="30"/>
      <c r="G1" s="30"/>
      <c r="H1" s="30"/>
      <c r="I1" s="30"/>
    </row>
    <row r="2" spans="1:9" ht="41.25" thickBot="1">
      <c r="A2" s="4" t="s">
        <v>345</v>
      </c>
      <c r="B2" s="4" t="s">
        <v>346</v>
      </c>
      <c r="C2" s="4" t="s">
        <v>249</v>
      </c>
      <c r="D2" s="4" t="s">
        <v>347</v>
      </c>
      <c r="E2" s="4" t="s">
        <v>233</v>
      </c>
      <c r="F2" s="4" t="s">
        <v>348</v>
      </c>
      <c r="G2" s="4" t="s">
        <v>349</v>
      </c>
      <c r="H2" s="4" t="s">
        <v>350</v>
      </c>
      <c r="I2" s="4" t="s">
        <v>351</v>
      </c>
    </row>
    <row r="3" spans="1:9">
      <c r="A3" s="2" t="s">
        <v>352</v>
      </c>
      <c r="B3" s="2">
        <v>1441.6</v>
      </c>
      <c r="C3" s="2">
        <v>1830</v>
      </c>
      <c r="D3" s="2">
        <v>0.79</v>
      </c>
      <c r="E3" s="2">
        <v>55.03</v>
      </c>
      <c r="F3" s="2">
        <v>28.25</v>
      </c>
      <c r="G3" s="2">
        <v>8.36</v>
      </c>
      <c r="H3" s="2">
        <v>6.83</v>
      </c>
      <c r="I3" s="2">
        <v>1.53</v>
      </c>
    </row>
    <row r="4" spans="1:9">
      <c r="A4" s="2" t="s">
        <v>353</v>
      </c>
      <c r="B4" s="2">
        <v>121.7</v>
      </c>
      <c r="C4" s="2">
        <v>453</v>
      </c>
      <c r="D4" s="2">
        <v>0.27</v>
      </c>
      <c r="E4" s="2">
        <v>0.22</v>
      </c>
      <c r="F4" s="2">
        <v>9.0500000000000007</v>
      </c>
      <c r="G4" s="2">
        <v>40.619999999999997</v>
      </c>
      <c r="H4" s="2">
        <v>40.619999999999997</v>
      </c>
      <c r="I4" s="2">
        <v>9.49</v>
      </c>
    </row>
    <row r="5" spans="1:9">
      <c r="A5" s="2" t="s">
        <v>354</v>
      </c>
      <c r="B5" s="2">
        <v>317.60000000000002</v>
      </c>
      <c r="C5" s="2">
        <v>543</v>
      </c>
      <c r="D5" s="2">
        <v>0.57999999999999996</v>
      </c>
      <c r="E5" s="2">
        <v>10.31</v>
      </c>
      <c r="F5" s="2">
        <v>50.28</v>
      </c>
      <c r="G5" s="2">
        <v>30.2</v>
      </c>
      <c r="H5" s="2">
        <v>9.02</v>
      </c>
      <c r="I5" s="2">
        <v>0.18</v>
      </c>
    </row>
    <row r="6" spans="1:9">
      <c r="A6" s="2" t="s">
        <v>231</v>
      </c>
      <c r="B6" s="2">
        <v>1880.9</v>
      </c>
      <c r="C6" s="2">
        <v>2826</v>
      </c>
      <c r="D6" s="2">
        <v>0.67</v>
      </c>
      <c r="E6" s="2">
        <v>37.65</v>
      </c>
      <c r="F6" s="2">
        <v>29.41</v>
      </c>
      <c r="G6" s="2">
        <v>17.73</v>
      </c>
      <c r="H6" s="2">
        <v>12.67</v>
      </c>
      <c r="I6" s="2">
        <v>2.5499999999999998</v>
      </c>
    </row>
  </sheetData>
  <mergeCells count="1">
    <mergeCell ref="A1:I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dimension ref="A1:J8"/>
  <sheetViews>
    <sheetView workbookViewId="0">
      <selection activeCell="A3" sqref="A3:J8"/>
    </sheetView>
  </sheetViews>
  <sheetFormatPr defaultRowHeight="15"/>
  <cols>
    <col min="1" max="1" width="26.140625" bestFit="1" customWidth="1"/>
    <col min="5" max="10" width="8" customWidth="1"/>
  </cols>
  <sheetData>
    <row r="1" spans="1:10" ht="66.599999999999994" customHeight="1" thickBot="1">
      <c r="A1" s="30" t="s">
        <v>355</v>
      </c>
      <c r="B1" s="30"/>
      <c r="C1" s="30"/>
      <c r="D1" s="30"/>
      <c r="E1" s="30"/>
      <c r="F1" s="30"/>
      <c r="G1" s="30"/>
      <c r="H1" s="30"/>
      <c r="I1" s="30"/>
      <c r="J1" s="30"/>
    </row>
    <row r="2" spans="1:10" ht="41.25" thickBot="1">
      <c r="A2" s="4" t="s">
        <v>356</v>
      </c>
      <c r="B2" s="4" t="s">
        <v>346</v>
      </c>
      <c r="C2" s="4" t="s">
        <v>249</v>
      </c>
      <c r="D2" s="4" t="s">
        <v>347</v>
      </c>
      <c r="E2" s="4" t="s">
        <v>233</v>
      </c>
      <c r="F2" s="4" t="s">
        <v>348</v>
      </c>
      <c r="G2" s="4" t="s">
        <v>349</v>
      </c>
      <c r="H2" s="4" t="s">
        <v>350</v>
      </c>
      <c r="I2" s="4" t="s">
        <v>351</v>
      </c>
      <c r="J2" s="4" t="s">
        <v>357</v>
      </c>
    </row>
    <row r="3" spans="1:10">
      <c r="A3" s="2" t="s">
        <v>358</v>
      </c>
      <c r="B3" s="2">
        <v>2</v>
      </c>
      <c r="C3" s="2">
        <v>17</v>
      </c>
      <c r="D3" s="2">
        <v>0.12</v>
      </c>
      <c r="E3" s="2">
        <v>0</v>
      </c>
      <c r="F3" s="2">
        <v>0</v>
      </c>
      <c r="G3" s="2">
        <v>11.76</v>
      </c>
      <c r="H3" s="2">
        <v>70.59</v>
      </c>
      <c r="I3" s="2">
        <v>17.649999999999999</v>
      </c>
      <c r="J3" s="2">
        <v>0</v>
      </c>
    </row>
    <row r="4" spans="1:10">
      <c r="A4" s="2" t="s">
        <v>359</v>
      </c>
      <c r="B4" s="2">
        <v>82.2</v>
      </c>
      <c r="C4" s="2">
        <v>297</v>
      </c>
      <c r="D4" s="2">
        <v>0.28000000000000003</v>
      </c>
      <c r="E4" s="2">
        <v>0</v>
      </c>
      <c r="F4" s="2">
        <v>7.41</v>
      </c>
      <c r="G4" s="2">
        <v>46.8</v>
      </c>
      <c r="H4" s="2">
        <v>37.71</v>
      </c>
      <c r="I4" s="2">
        <v>7.07</v>
      </c>
      <c r="J4" s="2">
        <v>1.01</v>
      </c>
    </row>
    <row r="5" spans="1:10">
      <c r="A5" s="2" t="s">
        <v>360</v>
      </c>
      <c r="B5" s="2">
        <v>1796</v>
      </c>
      <c r="C5" s="2">
        <v>2511</v>
      </c>
      <c r="D5" s="2">
        <v>0.72</v>
      </c>
      <c r="E5" s="2">
        <v>42.37</v>
      </c>
      <c r="F5" s="2">
        <v>32.22</v>
      </c>
      <c r="G5" s="2">
        <v>14.3</v>
      </c>
      <c r="H5" s="2">
        <v>9.1999999999999993</v>
      </c>
      <c r="I5" s="2">
        <v>1.83</v>
      </c>
      <c r="J5" s="2">
        <v>0.08</v>
      </c>
    </row>
    <row r="6" spans="1:10">
      <c r="A6" s="2" t="s">
        <v>296</v>
      </c>
      <c r="B6" s="2">
        <v>0.7</v>
      </c>
      <c r="C6" s="2">
        <v>5</v>
      </c>
      <c r="D6" s="2">
        <v>0.14000000000000001</v>
      </c>
      <c r="E6" s="2">
        <v>0</v>
      </c>
      <c r="F6" s="2">
        <v>0</v>
      </c>
      <c r="G6" s="2">
        <v>20</v>
      </c>
      <c r="H6" s="2">
        <v>60</v>
      </c>
      <c r="I6" s="2">
        <v>20</v>
      </c>
      <c r="J6" s="2">
        <v>0</v>
      </c>
    </row>
    <row r="7" spans="1:10">
      <c r="A7" s="2" t="s">
        <v>294</v>
      </c>
      <c r="B7" s="2">
        <v>0</v>
      </c>
      <c r="C7" s="2">
        <v>2</v>
      </c>
      <c r="D7" s="2">
        <v>0</v>
      </c>
      <c r="E7" s="2">
        <v>0</v>
      </c>
      <c r="F7" s="2">
        <v>0</v>
      </c>
      <c r="G7" s="2">
        <v>0</v>
      </c>
      <c r="H7" s="2">
        <v>0</v>
      </c>
      <c r="I7" s="2">
        <v>50</v>
      </c>
      <c r="J7" s="2">
        <v>50</v>
      </c>
    </row>
    <row r="8" spans="1:10">
      <c r="A8" s="2" t="s">
        <v>231</v>
      </c>
      <c r="B8" s="2">
        <v>1880.9</v>
      </c>
      <c r="C8" s="2">
        <v>2832</v>
      </c>
      <c r="D8" s="2">
        <v>0.66</v>
      </c>
      <c r="E8" s="2">
        <v>37.57</v>
      </c>
      <c r="F8" s="2">
        <v>29.34</v>
      </c>
      <c r="G8" s="2">
        <v>17.690000000000001</v>
      </c>
      <c r="H8" s="2">
        <v>12.64</v>
      </c>
      <c r="I8" s="2">
        <v>2.54</v>
      </c>
      <c r="J8" s="2">
        <v>0.21</v>
      </c>
    </row>
  </sheetData>
  <mergeCells count="1">
    <mergeCell ref="A1:J1"/>
  </mergeCells>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dimension ref="A1:N17"/>
  <sheetViews>
    <sheetView workbookViewId="0">
      <selection activeCell="A3" sqref="A3:N16"/>
    </sheetView>
  </sheetViews>
  <sheetFormatPr defaultRowHeight="15"/>
  <cols>
    <col min="1" max="1" width="10" bestFit="1" customWidth="1"/>
    <col min="5" max="10" width="8" customWidth="1"/>
  </cols>
  <sheetData>
    <row r="1" spans="1:14" ht="81" customHeight="1" thickBot="1">
      <c r="A1" s="30" t="s">
        <v>361</v>
      </c>
      <c r="B1" s="30"/>
      <c r="C1" s="30"/>
      <c r="D1" s="30"/>
      <c r="E1" s="30"/>
      <c r="F1" s="30"/>
      <c r="G1" s="30"/>
      <c r="H1" s="30"/>
      <c r="I1" s="30"/>
      <c r="J1" s="30"/>
      <c r="K1" s="30"/>
      <c r="L1" s="30"/>
      <c r="M1" s="30"/>
      <c r="N1" s="30"/>
    </row>
    <row r="2" spans="1:14" ht="41.25" thickBot="1">
      <c r="A2" s="4" t="s">
        <v>230</v>
      </c>
      <c r="B2" s="4" t="s">
        <v>362</v>
      </c>
      <c r="C2" s="4" t="s">
        <v>363</v>
      </c>
      <c r="D2" s="4" t="s">
        <v>364</v>
      </c>
      <c r="E2" s="4" t="s">
        <v>233</v>
      </c>
      <c r="F2" s="4" t="s">
        <v>348</v>
      </c>
      <c r="G2" s="4" t="s">
        <v>349</v>
      </c>
      <c r="H2" s="4" t="s">
        <v>350</v>
      </c>
      <c r="I2" s="4" t="s">
        <v>351</v>
      </c>
      <c r="J2" s="4" t="s">
        <v>357</v>
      </c>
      <c r="K2" s="4" t="s">
        <v>365</v>
      </c>
      <c r="L2" s="4" t="s">
        <v>249</v>
      </c>
      <c r="M2" s="4" t="s">
        <v>287</v>
      </c>
      <c r="N2" s="4" t="s">
        <v>288</v>
      </c>
    </row>
    <row r="3" spans="1:14">
      <c r="A3" s="2" t="s">
        <v>3</v>
      </c>
      <c r="B3" s="2">
        <v>168.4</v>
      </c>
      <c r="C3" s="2">
        <v>263</v>
      </c>
      <c r="D3" s="2">
        <v>0.64</v>
      </c>
      <c r="E3" s="2">
        <v>33.08</v>
      </c>
      <c r="F3" s="2">
        <v>35.74</v>
      </c>
      <c r="G3" s="2">
        <v>11.41</v>
      </c>
      <c r="H3" s="2">
        <v>13.69</v>
      </c>
      <c r="I3" s="2">
        <v>2.2799999999999998</v>
      </c>
      <c r="J3" s="2">
        <v>3.8</v>
      </c>
      <c r="K3" s="2">
        <v>3.8</v>
      </c>
      <c r="L3" s="2">
        <v>253</v>
      </c>
      <c r="M3" s="2">
        <v>236</v>
      </c>
      <c r="N3" s="2">
        <v>89.73</v>
      </c>
    </row>
    <row r="4" spans="1:14">
      <c r="A4" s="2" t="s">
        <v>5</v>
      </c>
      <c r="B4" s="2">
        <v>245.9</v>
      </c>
      <c r="C4" s="2">
        <v>369</v>
      </c>
      <c r="D4" s="2">
        <v>0.67</v>
      </c>
      <c r="E4" s="2">
        <v>39.840000000000003</v>
      </c>
      <c r="F4" s="2">
        <v>29</v>
      </c>
      <c r="G4" s="2">
        <v>13.55</v>
      </c>
      <c r="H4" s="2">
        <v>10.84</v>
      </c>
      <c r="I4" s="2">
        <v>1.9</v>
      </c>
      <c r="J4" s="2">
        <v>4.88</v>
      </c>
      <c r="K4" s="2">
        <v>4.88</v>
      </c>
      <c r="L4" s="2">
        <v>351</v>
      </c>
      <c r="M4" s="2">
        <v>332</v>
      </c>
      <c r="N4" s="2">
        <v>89.97</v>
      </c>
    </row>
    <row r="5" spans="1:14">
      <c r="A5" s="2" t="s">
        <v>7</v>
      </c>
      <c r="B5" s="2">
        <v>140.6</v>
      </c>
      <c r="C5" s="2">
        <v>210</v>
      </c>
      <c r="D5" s="2">
        <v>0.67</v>
      </c>
      <c r="E5" s="2">
        <v>43.81</v>
      </c>
      <c r="F5" s="2">
        <v>25.24</v>
      </c>
      <c r="G5" s="2">
        <v>12.86</v>
      </c>
      <c r="H5" s="2">
        <v>8.1</v>
      </c>
      <c r="I5" s="2">
        <v>0.48</v>
      </c>
      <c r="J5" s="2">
        <v>9.52</v>
      </c>
      <c r="K5" s="2">
        <v>9.0500000000000007</v>
      </c>
      <c r="L5" s="2">
        <v>191</v>
      </c>
      <c r="M5" s="2">
        <v>179</v>
      </c>
      <c r="N5" s="2">
        <v>85.24</v>
      </c>
    </row>
    <row r="6" spans="1:14">
      <c r="A6" s="2" t="s">
        <v>9</v>
      </c>
      <c r="B6" s="2">
        <v>85.2</v>
      </c>
      <c r="C6" s="2">
        <v>159</v>
      </c>
      <c r="D6" s="2">
        <v>0.54</v>
      </c>
      <c r="E6" s="2">
        <v>25.16</v>
      </c>
      <c r="F6" s="2">
        <v>23.9</v>
      </c>
      <c r="G6" s="2">
        <v>24.53</v>
      </c>
      <c r="H6" s="2">
        <v>18.87</v>
      </c>
      <c r="I6" s="2">
        <v>3.14</v>
      </c>
      <c r="J6" s="2">
        <v>4.4000000000000004</v>
      </c>
      <c r="K6" s="2">
        <v>3.77</v>
      </c>
      <c r="L6" s="2">
        <v>153</v>
      </c>
      <c r="M6" s="2">
        <v>144</v>
      </c>
      <c r="N6" s="2">
        <v>90.57</v>
      </c>
    </row>
    <row r="7" spans="1:14">
      <c r="A7" s="2" t="s">
        <v>11</v>
      </c>
      <c r="B7" s="2">
        <v>95.4</v>
      </c>
      <c r="C7" s="2">
        <v>171</v>
      </c>
      <c r="D7" s="2">
        <v>0.56000000000000005</v>
      </c>
      <c r="E7" s="2">
        <v>25.73</v>
      </c>
      <c r="F7" s="2">
        <v>25.15</v>
      </c>
      <c r="G7" s="2">
        <v>26.9</v>
      </c>
      <c r="H7" s="2">
        <v>16.96</v>
      </c>
      <c r="I7" s="2">
        <v>2.34</v>
      </c>
      <c r="J7" s="2">
        <v>2.92</v>
      </c>
      <c r="K7" s="2">
        <v>2.34</v>
      </c>
      <c r="L7" s="2">
        <v>167</v>
      </c>
      <c r="M7" s="2">
        <v>160</v>
      </c>
      <c r="N7" s="2">
        <v>93.57</v>
      </c>
    </row>
    <row r="8" spans="1:14">
      <c r="A8" s="2" t="s">
        <v>13</v>
      </c>
      <c r="B8" s="2">
        <v>110.5</v>
      </c>
      <c r="C8" s="2">
        <v>239</v>
      </c>
      <c r="D8" s="2">
        <v>0.46</v>
      </c>
      <c r="E8" s="2">
        <v>13.39</v>
      </c>
      <c r="F8" s="2">
        <v>27.2</v>
      </c>
      <c r="G8" s="2">
        <v>30.13</v>
      </c>
      <c r="H8" s="2">
        <v>17.57</v>
      </c>
      <c r="I8" s="2">
        <v>8.7899999999999991</v>
      </c>
      <c r="J8" s="2">
        <v>2.93</v>
      </c>
      <c r="K8" s="2">
        <v>2.5099999999999998</v>
      </c>
      <c r="L8" s="2">
        <v>233</v>
      </c>
      <c r="M8" s="2">
        <v>224</v>
      </c>
      <c r="N8" s="2">
        <v>93.72</v>
      </c>
    </row>
    <row r="9" spans="1:14">
      <c r="A9" s="2" t="s">
        <v>15</v>
      </c>
      <c r="B9" s="2">
        <v>194.2</v>
      </c>
      <c r="C9" s="2">
        <v>297</v>
      </c>
      <c r="D9" s="2">
        <v>0.65</v>
      </c>
      <c r="E9" s="2">
        <v>40.07</v>
      </c>
      <c r="F9" s="2">
        <v>23.91</v>
      </c>
      <c r="G9" s="2">
        <v>19.190000000000001</v>
      </c>
      <c r="H9" s="2">
        <v>9.09</v>
      </c>
      <c r="I9" s="2">
        <v>1.35</v>
      </c>
      <c r="J9" s="2">
        <v>6.4</v>
      </c>
      <c r="K9" s="2">
        <v>6.4</v>
      </c>
      <c r="L9" s="2">
        <v>278</v>
      </c>
      <c r="M9" s="2">
        <v>256</v>
      </c>
      <c r="N9" s="2">
        <v>86.2</v>
      </c>
    </row>
    <row r="10" spans="1:14">
      <c r="A10" s="2" t="s">
        <v>17</v>
      </c>
      <c r="B10" s="2">
        <v>409.7</v>
      </c>
      <c r="C10" s="2">
        <v>620</v>
      </c>
      <c r="D10" s="2">
        <v>0.66</v>
      </c>
      <c r="E10" s="2">
        <v>39.19</v>
      </c>
      <c r="F10" s="2">
        <v>30.81</v>
      </c>
      <c r="G10" s="2">
        <v>11.45</v>
      </c>
      <c r="H10" s="2">
        <v>7.42</v>
      </c>
      <c r="I10" s="2">
        <v>1.1299999999999999</v>
      </c>
      <c r="J10" s="2">
        <v>10</v>
      </c>
      <c r="K10" s="2">
        <v>9.84</v>
      </c>
      <c r="L10" s="2">
        <v>559</v>
      </c>
      <c r="M10" s="2">
        <v>528</v>
      </c>
      <c r="N10" s="2">
        <v>85.16</v>
      </c>
    </row>
    <row r="11" spans="1:14">
      <c r="A11" s="2" t="s">
        <v>19</v>
      </c>
      <c r="B11" s="2">
        <v>387.5</v>
      </c>
      <c r="C11" s="2">
        <v>581</v>
      </c>
      <c r="D11" s="2">
        <v>0.67</v>
      </c>
      <c r="E11" s="2">
        <v>41.65</v>
      </c>
      <c r="F11" s="2">
        <v>25.65</v>
      </c>
      <c r="G11" s="2">
        <v>14.97</v>
      </c>
      <c r="H11" s="2">
        <v>11.02</v>
      </c>
      <c r="I11" s="2">
        <v>1.38</v>
      </c>
      <c r="J11" s="2">
        <v>5.34</v>
      </c>
      <c r="K11" s="2">
        <v>5.16</v>
      </c>
      <c r="L11" s="2">
        <v>551</v>
      </c>
      <c r="M11" s="2">
        <v>507</v>
      </c>
      <c r="N11" s="2">
        <v>87.26</v>
      </c>
    </row>
    <row r="12" spans="1:14">
      <c r="A12" s="2" t="s">
        <v>21</v>
      </c>
      <c r="B12" s="2">
        <v>23.2</v>
      </c>
      <c r="C12" s="2">
        <v>53</v>
      </c>
      <c r="D12" s="2">
        <v>0.44</v>
      </c>
      <c r="E12" s="2">
        <v>16.98</v>
      </c>
      <c r="F12" s="2">
        <v>18.87</v>
      </c>
      <c r="G12" s="2">
        <v>26.42</v>
      </c>
      <c r="H12" s="2">
        <v>30.19</v>
      </c>
      <c r="I12" s="2">
        <v>7.55</v>
      </c>
      <c r="J12" s="2">
        <v>0</v>
      </c>
      <c r="K12" s="2">
        <v>0</v>
      </c>
      <c r="L12" s="2">
        <v>53</v>
      </c>
      <c r="M12" s="2">
        <v>52</v>
      </c>
      <c r="N12" s="2">
        <v>98.11</v>
      </c>
    </row>
    <row r="13" spans="1:14">
      <c r="A13" s="2" t="s">
        <v>23</v>
      </c>
      <c r="B13" s="2">
        <v>12.5</v>
      </c>
      <c r="C13" s="2">
        <v>31</v>
      </c>
      <c r="D13" s="2">
        <v>0.4</v>
      </c>
      <c r="E13" s="2">
        <v>16.13</v>
      </c>
      <c r="F13" s="2">
        <v>22.58</v>
      </c>
      <c r="G13" s="2">
        <v>16.13</v>
      </c>
      <c r="H13" s="2">
        <v>19.350000000000001</v>
      </c>
      <c r="I13" s="2">
        <v>12.9</v>
      </c>
      <c r="J13" s="2">
        <v>12.9</v>
      </c>
      <c r="K13" s="2">
        <v>12.9</v>
      </c>
      <c r="L13" s="2">
        <v>27</v>
      </c>
      <c r="M13" s="2">
        <v>26</v>
      </c>
      <c r="N13" s="2">
        <v>83.87</v>
      </c>
    </row>
    <row r="14" spans="1:14">
      <c r="A14" s="2" t="s">
        <v>25</v>
      </c>
      <c r="B14" s="2">
        <v>7.8</v>
      </c>
      <c r="C14" s="2">
        <v>17</v>
      </c>
      <c r="D14" s="2">
        <v>0.46</v>
      </c>
      <c r="E14" s="2">
        <v>23.53</v>
      </c>
      <c r="F14" s="2">
        <v>17.649999999999999</v>
      </c>
      <c r="G14" s="2">
        <v>17.649999999999999</v>
      </c>
      <c r="H14" s="2">
        <v>29.41</v>
      </c>
      <c r="I14" s="2">
        <v>5.88</v>
      </c>
      <c r="J14" s="2">
        <v>5.88</v>
      </c>
      <c r="K14" s="2">
        <v>5.88</v>
      </c>
      <c r="L14" s="2">
        <v>16</v>
      </c>
      <c r="M14" s="2">
        <v>16</v>
      </c>
      <c r="N14" s="2">
        <v>94.12</v>
      </c>
    </row>
    <row r="15" spans="1:14">
      <c r="A15" s="2" t="s">
        <v>366</v>
      </c>
      <c r="B15" s="2">
        <v>1880.9</v>
      </c>
      <c r="C15" s="2">
        <v>3010</v>
      </c>
      <c r="D15" s="2">
        <v>0.62</v>
      </c>
      <c r="E15" s="2">
        <v>35.35</v>
      </c>
      <c r="F15" s="2">
        <v>27.61</v>
      </c>
      <c r="G15" s="2">
        <v>16.64</v>
      </c>
      <c r="H15" s="2">
        <v>11.89</v>
      </c>
      <c r="I15" s="2">
        <v>2.39</v>
      </c>
      <c r="J15" s="2">
        <v>6.11</v>
      </c>
      <c r="K15" s="2">
        <v>5.91</v>
      </c>
      <c r="L15" s="2">
        <v>2832</v>
      </c>
      <c r="M15" s="2">
        <v>2660</v>
      </c>
      <c r="N15" s="2">
        <v>88.37</v>
      </c>
    </row>
    <row r="16" spans="1:14">
      <c r="A16" s="2" t="s">
        <v>231</v>
      </c>
      <c r="B16" s="2">
        <v>1880.9</v>
      </c>
      <c r="C16" s="2">
        <v>3010</v>
      </c>
      <c r="D16" s="2">
        <v>0.62</v>
      </c>
      <c r="E16" s="2">
        <v>35.35</v>
      </c>
      <c r="F16" s="2">
        <v>27.61</v>
      </c>
      <c r="G16" s="2">
        <v>16.64</v>
      </c>
      <c r="H16" s="2">
        <v>11.89</v>
      </c>
      <c r="I16" s="2">
        <v>2.39</v>
      </c>
      <c r="J16" s="2">
        <v>6.11</v>
      </c>
      <c r="K16" s="2">
        <v>5.91</v>
      </c>
      <c r="L16" s="2">
        <v>2832</v>
      </c>
      <c r="M16" s="2">
        <v>2660</v>
      </c>
      <c r="N16" s="2">
        <v>88.37</v>
      </c>
    </row>
    <row r="17" spans="1:1">
      <c r="A17" s="3"/>
    </row>
  </sheetData>
  <mergeCells count="1">
    <mergeCell ref="A1:N1"/>
  </mergeCells>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dimension ref="A1:K52"/>
  <sheetViews>
    <sheetView workbookViewId="0">
      <selection activeCell="A3" sqref="A3:K51"/>
    </sheetView>
  </sheetViews>
  <sheetFormatPr defaultRowHeight="15"/>
  <cols>
    <col min="6" max="11" width="8" customWidth="1"/>
  </cols>
  <sheetData>
    <row r="1" spans="1:11" ht="68.45" customHeight="1" thickBot="1">
      <c r="A1" s="30" t="s">
        <v>367</v>
      </c>
      <c r="B1" s="30"/>
      <c r="C1" s="30"/>
      <c r="D1" s="30"/>
      <c r="E1" s="30"/>
      <c r="F1" s="30"/>
      <c r="G1" s="30"/>
      <c r="H1" s="30"/>
      <c r="I1" s="30"/>
      <c r="J1" s="30"/>
      <c r="K1" s="30"/>
    </row>
    <row r="2" spans="1:11" ht="41.25" thickBot="1">
      <c r="A2" s="4" t="s">
        <v>230</v>
      </c>
      <c r="B2" s="4" t="s">
        <v>290</v>
      </c>
      <c r="C2" s="4" t="s">
        <v>346</v>
      </c>
      <c r="D2" s="4" t="s">
        <v>249</v>
      </c>
      <c r="E2" s="4" t="s">
        <v>347</v>
      </c>
      <c r="F2" s="4" t="s">
        <v>233</v>
      </c>
      <c r="G2" s="4" t="s">
        <v>348</v>
      </c>
      <c r="H2" s="4" t="s">
        <v>349</v>
      </c>
      <c r="I2" s="4" t="s">
        <v>350</v>
      </c>
      <c r="J2" s="4" t="s">
        <v>351</v>
      </c>
      <c r="K2" s="4" t="s">
        <v>357</v>
      </c>
    </row>
    <row r="3" spans="1:11">
      <c r="A3" s="2" t="s">
        <v>3</v>
      </c>
      <c r="B3" s="2">
        <v>2011</v>
      </c>
      <c r="C3" s="2">
        <v>32.200000000000003</v>
      </c>
      <c r="D3" s="2">
        <v>46</v>
      </c>
      <c r="E3" s="2">
        <v>0.7</v>
      </c>
      <c r="F3" s="2">
        <v>39.130000000000003</v>
      </c>
      <c r="G3" s="2">
        <v>36.96</v>
      </c>
      <c r="H3" s="2">
        <v>8.6999999999999993</v>
      </c>
      <c r="I3" s="2">
        <v>15.22</v>
      </c>
      <c r="J3" s="2">
        <v>0</v>
      </c>
      <c r="K3" s="2">
        <v>0</v>
      </c>
    </row>
    <row r="4" spans="1:11">
      <c r="A4" s="2" t="s">
        <v>3</v>
      </c>
      <c r="B4" s="2">
        <v>2012</v>
      </c>
      <c r="C4" s="2">
        <v>42.6</v>
      </c>
      <c r="D4" s="2">
        <v>67</v>
      </c>
      <c r="E4" s="2">
        <v>0.64</v>
      </c>
      <c r="F4" s="2">
        <v>22.39</v>
      </c>
      <c r="G4" s="2">
        <v>49.25</v>
      </c>
      <c r="H4" s="2">
        <v>13.43</v>
      </c>
      <c r="I4" s="2">
        <v>13.43</v>
      </c>
      <c r="J4" s="2">
        <v>1.49</v>
      </c>
      <c r="K4" s="2">
        <v>0</v>
      </c>
    </row>
    <row r="5" spans="1:11">
      <c r="A5" s="2" t="s">
        <v>3</v>
      </c>
      <c r="B5" s="2">
        <v>2013</v>
      </c>
      <c r="C5" s="2">
        <v>37.299999999999997</v>
      </c>
      <c r="D5" s="2">
        <v>59</v>
      </c>
      <c r="E5" s="2">
        <v>0.63</v>
      </c>
      <c r="F5" s="2">
        <v>28.81</v>
      </c>
      <c r="G5" s="2">
        <v>38.979999999999997</v>
      </c>
      <c r="H5" s="2">
        <v>13.56</v>
      </c>
      <c r="I5" s="2">
        <v>16.95</v>
      </c>
      <c r="J5" s="2">
        <v>1.69</v>
      </c>
      <c r="K5" s="2">
        <v>0</v>
      </c>
    </row>
    <row r="6" spans="1:11">
      <c r="A6" s="2" t="s">
        <v>3</v>
      </c>
      <c r="B6" s="2">
        <v>2014</v>
      </c>
      <c r="C6" s="2">
        <v>56.3</v>
      </c>
      <c r="D6" s="2">
        <v>81</v>
      </c>
      <c r="E6" s="2">
        <v>0.7</v>
      </c>
      <c r="F6" s="2">
        <v>45.68</v>
      </c>
      <c r="G6" s="2">
        <v>25.93</v>
      </c>
      <c r="H6" s="2">
        <v>11.11</v>
      </c>
      <c r="I6" s="2">
        <v>12.35</v>
      </c>
      <c r="J6" s="2">
        <v>4.9400000000000004</v>
      </c>
      <c r="K6" s="2">
        <v>0</v>
      </c>
    </row>
    <row r="7" spans="1:11">
      <c r="A7" s="2" t="s">
        <v>5</v>
      </c>
      <c r="B7" s="2">
        <v>2011</v>
      </c>
      <c r="C7" s="2">
        <v>58.7</v>
      </c>
      <c r="D7" s="2">
        <v>90</v>
      </c>
      <c r="E7" s="2">
        <v>0.65</v>
      </c>
      <c r="F7" s="2">
        <v>32.22</v>
      </c>
      <c r="G7" s="2">
        <v>36.67</v>
      </c>
      <c r="H7" s="2">
        <v>15.56</v>
      </c>
      <c r="I7" s="2">
        <v>11.11</v>
      </c>
      <c r="J7" s="2">
        <v>4.4400000000000004</v>
      </c>
      <c r="K7" s="2">
        <v>0</v>
      </c>
    </row>
    <row r="8" spans="1:11">
      <c r="A8" s="2" t="s">
        <v>5</v>
      </c>
      <c r="B8" s="2">
        <v>2012</v>
      </c>
      <c r="C8" s="2">
        <v>53.5</v>
      </c>
      <c r="D8" s="2">
        <v>73</v>
      </c>
      <c r="E8" s="2">
        <v>0.73</v>
      </c>
      <c r="F8" s="2">
        <v>42.47</v>
      </c>
      <c r="G8" s="2">
        <v>38.36</v>
      </c>
      <c r="H8" s="2">
        <v>6.85</v>
      </c>
      <c r="I8" s="2">
        <v>12.33</v>
      </c>
      <c r="J8" s="2">
        <v>0</v>
      </c>
      <c r="K8" s="2">
        <v>0</v>
      </c>
    </row>
    <row r="9" spans="1:11">
      <c r="A9" s="2" t="s">
        <v>5</v>
      </c>
      <c r="B9" s="2">
        <v>2013</v>
      </c>
      <c r="C9" s="2">
        <v>59</v>
      </c>
      <c r="D9" s="2">
        <v>83</v>
      </c>
      <c r="E9" s="2">
        <v>0.71</v>
      </c>
      <c r="F9" s="2">
        <v>45.78</v>
      </c>
      <c r="G9" s="2">
        <v>27.71</v>
      </c>
      <c r="H9" s="2">
        <v>12.05</v>
      </c>
      <c r="I9" s="2">
        <v>10.84</v>
      </c>
      <c r="J9" s="2">
        <v>3.61</v>
      </c>
      <c r="K9" s="2">
        <v>0</v>
      </c>
    </row>
    <row r="10" spans="1:11">
      <c r="A10" s="2" t="s">
        <v>5</v>
      </c>
      <c r="B10" s="2">
        <v>2014</v>
      </c>
      <c r="C10" s="2">
        <v>74.7</v>
      </c>
      <c r="D10" s="2">
        <v>105</v>
      </c>
      <c r="E10" s="2">
        <v>0.71</v>
      </c>
      <c r="F10" s="2">
        <v>46.67</v>
      </c>
      <c r="G10" s="2">
        <v>21.9</v>
      </c>
      <c r="H10" s="2">
        <v>20</v>
      </c>
      <c r="I10" s="2">
        <v>11.43</v>
      </c>
      <c r="J10" s="2">
        <v>0</v>
      </c>
      <c r="K10" s="2">
        <v>0</v>
      </c>
    </row>
    <row r="11" spans="1:11">
      <c r="A11" s="2" t="s">
        <v>7</v>
      </c>
      <c r="B11" s="2">
        <v>2011</v>
      </c>
      <c r="C11" s="2">
        <v>24.7</v>
      </c>
      <c r="D11" s="2">
        <v>35</v>
      </c>
      <c r="E11" s="2">
        <v>0.71</v>
      </c>
      <c r="F11" s="2">
        <v>42.86</v>
      </c>
      <c r="G11" s="2">
        <v>34.29</v>
      </c>
      <c r="H11" s="2">
        <v>14.29</v>
      </c>
      <c r="I11" s="2">
        <v>8.57</v>
      </c>
      <c r="J11" s="2">
        <v>0</v>
      </c>
      <c r="K11" s="2">
        <v>0</v>
      </c>
    </row>
    <row r="12" spans="1:11">
      <c r="A12" s="2" t="s">
        <v>7</v>
      </c>
      <c r="B12" s="2">
        <v>2012</v>
      </c>
      <c r="C12" s="2">
        <v>29.8</v>
      </c>
      <c r="D12" s="2">
        <v>43</v>
      </c>
      <c r="E12" s="2">
        <v>0.69</v>
      </c>
      <c r="F12" s="2">
        <v>41.86</v>
      </c>
      <c r="G12" s="2">
        <v>30.23</v>
      </c>
      <c r="H12" s="2">
        <v>11.63</v>
      </c>
      <c r="I12" s="2">
        <v>16.28</v>
      </c>
      <c r="J12" s="2">
        <v>0</v>
      </c>
      <c r="K12" s="2">
        <v>0</v>
      </c>
    </row>
    <row r="13" spans="1:11">
      <c r="A13" s="2" t="s">
        <v>7</v>
      </c>
      <c r="B13" s="2">
        <v>2013</v>
      </c>
      <c r="C13" s="2">
        <v>35</v>
      </c>
      <c r="D13" s="2">
        <v>50</v>
      </c>
      <c r="E13" s="2">
        <v>0.7</v>
      </c>
      <c r="F13" s="2">
        <v>40</v>
      </c>
      <c r="G13" s="2">
        <v>32</v>
      </c>
      <c r="H13" s="2">
        <v>16</v>
      </c>
      <c r="I13" s="2">
        <v>12</v>
      </c>
      <c r="J13" s="2">
        <v>0</v>
      </c>
      <c r="K13" s="2">
        <v>0</v>
      </c>
    </row>
    <row r="14" spans="1:11">
      <c r="A14" s="2" t="s">
        <v>7</v>
      </c>
      <c r="B14" s="2">
        <v>2014</v>
      </c>
      <c r="C14" s="2">
        <v>51.1</v>
      </c>
      <c r="D14" s="2">
        <v>63</v>
      </c>
      <c r="E14" s="2">
        <v>0.81</v>
      </c>
      <c r="F14" s="2">
        <v>61.9</v>
      </c>
      <c r="G14" s="2">
        <v>19.05</v>
      </c>
      <c r="H14" s="2">
        <v>14.29</v>
      </c>
      <c r="I14" s="2">
        <v>1.59</v>
      </c>
      <c r="J14" s="2">
        <v>1.59</v>
      </c>
      <c r="K14" s="2">
        <v>1.59</v>
      </c>
    </row>
    <row r="15" spans="1:11">
      <c r="A15" s="2" t="s">
        <v>9</v>
      </c>
      <c r="B15" s="2">
        <v>2011</v>
      </c>
      <c r="C15" s="2">
        <v>13.8</v>
      </c>
      <c r="D15" s="2">
        <v>22</v>
      </c>
      <c r="E15" s="2">
        <v>0.63</v>
      </c>
      <c r="F15" s="2">
        <v>40.909999999999997</v>
      </c>
      <c r="G15" s="2">
        <v>18.18</v>
      </c>
      <c r="H15" s="2">
        <v>18.18</v>
      </c>
      <c r="I15" s="2">
        <v>18.18</v>
      </c>
      <c r="J15" s="2">
        <v>4.55</v>
      </c>
      <c r="K15" s="2">
        <v>0</v>
      </c>
    </row>
    <row r="16" spans="1:11">
      <c r="A16" s="2" t="s">
        <v>9</v>
      </c>
      <c r="B16" s="2">
        <v>2012</v>
      </c>
      <c r="C16" s="2">
        <v>26.9</v>
      </c>
      <c r="D16" s="2">
        <v>49</v>
      </c>
      <c r="E16" s="2">
        <v>0.55000000000000004</v>
      </c>
      <c r="F16" s="2">
        <v>28.57</v>
      </c>
      <c r="G16" s="2">
        <v>20.41</v>
      </c>
      <c r="H16" s="2">
        <v>24.49</v>
      </c>
      <c r="I16" s="2">
        <v>22.45</v>
      </c>
      <c r="J16" s="2">
        <v>2.04</v>
      </c>
      <c r="K16" s="2">
        <v>2.04</v>
      </c>
    </row>
    <row r="17" spans="1:11">
      <c r="A17" s="2" t="s">
        <v>9</v>
      </c>
      <c r="B17" s="2">
        <v>2013</v>
      </c>
      <c r="C17" s="2">
        <v>22.5</v>
      </c>
      <c r="D17" s="2">
        <v>41</v>
      </c>
      <c r="E17" s="2">
        <v>0.55000000000000004</v>
      </c>
      <c r="F17" s="2">
        <v>26.83</v>
      </c>
      <c r="G17" s="2">
        <v>24.39</v>
      </c>
      <c r="H17" s="2">
        <v>21.95</v>
      </c>
      <c r="I17" s="2">
        <v>21.95</v>
      </c>
      <c r="J17" s="2">
        <v>4.88</v>
      </c>
      <c r="K17" s="2">
        <v>0</v>
      </c>
    </row>
    <row r="18" spans="1:11">
      <c r="A18" s="2" t="s">
        <v>9</v>
      </c>
      <c r="B18" s="2">
        <v>2014</v>
      </c>
      <c r="C18" s="2">
        <v>22</v>
      </c>
      <c r="D18" s="2">
        <v>41</v>
      </c>
      <c r="E18" s="2">
        <v>0.54</v>
      </c>
      <c r="F18" s="2">
        <v>14.63</v>
      </c>
      <c r="G18" s="2">
        <v>34.15</v>
      </c>
      <c r="H18" s="2">
        <v>34.15</v>
      </c>
      <c r="I18" s="2">
        <v>14.63</v>
      </c>
      <c r="J18" s="2">
        <v>2.44</v>
      </c>
      <c r="K18" s="2">
        <v>0</v>
      </c>
    </row>
    <row r="19" spans="1:11">
      <c r="A19" s="2" t="s">
        <v>11</v>
      </c>
      <c r="B19" s="2">
        <v>2011</v>
      </c>
      <c r="C19" s="2">
        <v>22.6</v>
      </c>
      <c r="D19" s="2">
        <v>32</v>
      </c>
      <c r="E19" s="2">
        <v>0.71</v>
      </c>
      <c r="F19" s="2">
        <v>43.75</v>
      </c>
      <c r="G19" s="2">
        <v>18.75</v>
      </c>
      <c r="H19" s="2">
        <v>34.380000000000003</v>
      </c>
      <c r="I19" s="2">
        <v>0</v>
      </c>
      <c r="J19" s="2">
        <v>3.13</v>
      </c>
      <c r="K19" s="2">
        <v>0</v>
      </c>
    </row>
    <row r="20" spans="1:11">
      <c r="A20" s="2" t="s">
        <v>11</v>
      </c>
      <c r="B20" s="2">
        <v>2012</v>
      </c>
      <c r="C20" s="2">
        <v>20.3</v>
      </c>
      <c r="D20" s="2">
        <v>36</v>
      </c>
      <c r="E20" s="2">
        <v>0.56000000000000005</v>
      </c>
      <c r="F20" s="2">
        <v>25</v>
      </c>
      <c r="G20" s="2">
        <v>27.78</v>
      </c>
      <c r="H20" s="2">
        <v>25</v>
      </c>
      <c r="I20" s="2">
        <v>19.440000000000001</v>
      </c>
      <c r="J20" s="2">
        <v>2.78</v>
      </c>
      <c r="K20" s="2">
        <v>0</v>
      </c>
    </row>
    <row r="21" spans="1:11">
      <c r="A21" s="2" t="s">
        <v>11</v>
      </c>
      <c r="B21" s="2">
        <v>2013</v>
      </c>
      <c r="C21" s="2">
        <v>22</v>
      </c>
      <c r="D21" s="2">
        <v>37</v>
      </c>
      <c r="E21" s="2">
        <v>0.59</v>
      </c>
      <c r="F21" s="2">
        <v>37.840000000000003</v>
      </c>
      <c r="G21" s="2">
        <v>16.22</v>
      </c>
      <c r="H21" s="2">
        <v>18.920000000000002</v>
      </c>
      <c r="I21" s="2">
        <v>27.03</v>
      </c>
      <c r="J21" s="2">
        <v>0</v>
      </c>
      <c r="K21" s="2">
        <v>0</v>
      </c>
    </row>
    <row r="22" spans="1:11">
      <c r="A22" s="2" t="s">
        <v>11</v>
      </c>
      <c r="B22" s="2">
        <v>2014</v>
      </c>
      <c r="C22" s="2">
        <v>30.5</v>
      </c>
      <c r="D22" s="2">
        <v>62</v>
      </c>
      <c r="E22" s="2">
        <v>0.49</v>
      </c>
      <c r="F22" s="2">
        <v>11.29</v>
      </c>
      <c r="G22" s="2">
        <v>33.869999999999997</v>
      </c>
      <c r="H22" s="2">
        <v>30.65</v>
      </c>
      <c r="I22" s="2">
        <v>19.350000000000001</v>
      </c>
      <c r="J22" s="2">
        <v>3.23</v>
      </c>
      <c r="K22" s="2">
        <v>1.61</v>
      </c>
    </row>
    <row r="23" spans="1:11">
      <c r="A23" s="2" t="s">
        <v>13</v>
      </c>
      <c r="B23" s="2">
        <v>2011</v>
      </c>
      <c r="C23" s="2">
        <v>20.2</v>
      </c>
      <c r="D23" s="2">
        <v>49</v>
      </c>
      <c r="E23" s="2">
        <v>0.41</v>
      </c>
      <c r="F23" s="2">
        <v>18.37</v>
      </c>
      <c r="G23" s="2">
        <v>14.29</v>
      </c>
      <c r="H23" s="2">
        <v>26.53</v>
      </c>
      <c r="I23" s="2">
        <v>22.45</v>
      </c>
      <c r="J23" s="2">
        <v>18.37</v>
      </c>
      <c r="K23" s="2">
        <v>0</v>
      </c>
    </row>
    <row r="24" spans="1:11">
      <c r="A24" s="2" t="s">
        <v>13</v>
      </c>
      <c r="B24" s="2">
        <v>2012</v>
      </c>
      <c r="C24" s="2">
        <v>22.4</v>
      </c>
      <c r="D24" s="2">
        <v>53</v>
      </c>
      <c r="E24" s="2">
        <v>0.42</v>
      </c>
      <c r="F24" s="2">
        <v>11.32</v>
      </c>
      <c r="G24" s="2">
        <v>16.98</v>
      </c>
      <c r="H24" s="2">
        <v>41.51</v>
      </c>
      <c r="I24" s="2">
        <v>24.53</v>
      </c>
      <c r="J24" s="2">
        <v>5.66</v>
      </c>
      <c r="K24" s="2">
        <v>0</v>
      </c>
    </row>
    <row r="25" spans="1:11">
      <c r="A25" s="2" t="s">
        <v>13</v>
      </c>
      <c r="B25" s="2">
        <v>2013</v>
      </c>
      <c r="C25" s="2">
        <v>31</v>
      </c>
      <c r="D25" s="2">
        <v>62</v>
      </c>
      <c r="E25" s="2">
        <v>0.5</v>
      </c>
      <c r="F25" s="2">
        <v>14.52</v>
      </c>
      <c r="G25" s="2">
        <v>30.65</v>
      </c>
      <c r="H25" s="2">
        <v>30.65</v>
      </c>
      <c r="I25" s="2">
        <v>17.739999999999998</v>
      </c>
      <c r="J25" s="2">
        <v>6.45</v>
      </c>
      <c r="K25" s="2">
        <v>0</v>
      </c>
    </row>
    <row r="26" spans="1:11">
      <c r="A26" s="2" t="s">
        <v>13</v>
      </c>
      <c r="B26" s="2">
        <v>2014</v>
      </c>
      <c r="C26" s="2">
        <v>36.9</v>
      </c>
      <c r="D26" s="2">
        <v>69</v>
      </c>
      <c r="E26" s="2">
        <v>0.53</v>
      </c>
      <c r="F26" s="2">
        <v>11.59</v>
      </c>
      <c r="G26" s="2">
        <v>43.48</v>
      </c>
      <c r="H26" s="2">
        <v>26.09</v>
      </c>
      <c r="I26" s="2">
        <v>10.14</v>
      </c>
      <c r="J26" s="2">
        <v>7.25</v>
      </c>
      <c r="K26" s="2">
        <v>1.45</v>
      </c>
    </row>
    <row r="27" spans="1:11">
      <c r="A27" s="2" t="s">
        <v>15</v>
      </c>
      <c r="B27" s="2">
        <v>2011</v>
      </c>
      <c r="C27" s="2">
        <v>43</v>
      </c>
      <c r="D27" s="2">
        <v>59</v>
      </c>
      <c r="E27" s="2">
        <v>0.73</v>
      </c>
      <c r="F27" s="2">
        <v>54.24</v>
      </c>
      <c r="G27" s="2">
        <v>16.95</v>
      </c>
      <c r="H27" s="2">
        <v>13.56</v>
      </c>
      <c r="I27" s="2">
        <v>13.56</v>
      </c>
      <c r="J27" s="2">
        <v>1.69</v>
      </c>
      <c r="K27" s="2">
        <v>0</v>
      </c>
    </row>
    <row r="28" spans="1:11">
      <c r="A28" s="2" t="s">
        <v>15</v>
      </c>
      <c r="B28" s="2">
        <v>2012</v>
      </c>
      <c r="C28" s="2">
        <v>42.1</v>
      </c>
      <c r="D28" s="2">
        <v>59</v>
      </c>
      <c r="E28" s="2">
        <v>0.71</v>
      </c>
      <c r="F28" s="2">
        <v>40.68</v>
      </c>
      <c r="G28" s="2">
        <v>33.9</v>
      </c>
      <c r="H28" s="2">
        <v>15.25</v>
      </c>
      <c r="I28" s="2">
        <v>8.4700000000000006</v>
      </c>
      <c r="J28" s="2">
        <v>1.69</v>
      </c>
      <c r="K28" s="2">
        <v>0</v>
      </c>
    </row>
    <row r="29" spans="1:11">
      <c r="A29" s="2" t="s">
        <v>15</v>
      </c>
      <c r="B29" s="2">
        <v>2013</v>
      </c>
      <c r="C29" s="2">
        <v>56.3</v>
      </c>
      <c r="D29" s="2">
        <v>85</v>
      </c>
      <c r="E29" s="2">
        <v>0.66</v>
      </c>
      <c r="F29" s="2">
        <v>40</v>
      </c>
      <c r="G29" s="2">
        <v>23.53</v>
      </c>
      <c r="H29" s="2">
        <v>21.18</v>
      </c>
      <c r="I29" s="2">
        <v>12.94</v>
      </c>
      <c r="J29" s="2">
        <v>2.35</v>
      </c>
      <c r="K29" s="2">
        <v>0</v>
      </c>
    </row>
    <row r="30" spans="1:11">
      <c r="A30" s="2" t="s">
        <v>15</v>
      </c>
      <c r="B30" s="2">
        <v>2014</v>
      </c>
      <c r="C30" s="2">
        <v>52.8</v>
      </c>
      <c r="D30" s="2">
        <v>75</v>
      </c>
      <c r="E30" s="2">
        <v>0.7</v>
      </c>
      <c r="F30" s="2">
        <v>38.67</v>
      </c>
      <c r="G30" s="2">
        <v>28</v>
      </c>
      <c r="H30" s="2">
        <v>29.33</v>
      </c>
      <c r="I30" s="2">
        <v>4</v>
      </c>
      <c r="J30" s="2">
        <v>0</v>
      </c>
      <c r="K30" s="2">
        <v>0</v>
      </c>
    </row>
    <row r="31" spans="1:11">
      <c r="A31" s="2" t="s">
        <v>17</v>
      </c>
      <c r="B31" s="2">
        <v>2011</v>
      </c>
      <c r="C31" s="2">
        <v>67.599999999999994</v>
      </c>
      <c r="D31" s="2">
        <v>99</v>
      </c>
      <c r="E31" s="2">
        <v>0.68</v>
      </c>
      <c r="F31" s="2">
        <v>36.36</v>
      </c>
      <c r="G31" s="2">
        <v>35.35</v>
      </c>
      <c r="H31" s="2">
        <v>15.15</v>
      </c>
      <c r="I31" s="2">
        <v>11.11</v>
      </c>
      <c r="J31" s="2">
        <v>2.02</v>
      </c>
      <c r="K31" s="2">
        <v>0</v>
      </c>
    </row>
    <row r="32" spans="1:11">
      <c r="A32" s="2" t="s">
        <v>17</v>
      </c>
      <c r="B32" s="2">
        <v>2012</v>
      </c>
      <c r="C32" s="2">
        <v>99.1</v>
      </c>
      <c r="D32" s="2">
        <v>133</v>
      </c>
      <c r="E32" s="2">
        <v>0.75</v>
      </c>
      <c r="F32" s="2">
        <v>44.36</v>
      </c>
      <c r="G32" s="2">
        <v>36.090000000000003</v>
      </c>
      <c r="H32" s="2">
        <v>10.53</v>
      </c>
      <c r="I32" s="2">
        <v>6.77</v>
      </c>
      <c r="J32" s="2">
        <v>2.2599999999999998</v>
      </c>
      <c r="K32" s="2">
        <v>0</v>
      </c>
    </row>
    <row r="33" spans="1:11">
      <c r="A33" s="2" t="s">
        <v>17</v>
      </c>
      <c r="B33" s="2">
        <v>2013</v>
      </c>
      <c r="C33" s="2">
        <v>122.7</v>
      </c>
      <c r="D33" s="2">
        <v>167</v>
      </c>
      <c r="E33" s="2">
        <v>0.73</v>
      </c>
      <c r="F33" s="2">
        <v>42.51</v>
      </c>
      <c r="G33" s="2">
        <v>36.53</v>
      </c>
      <c r="H33" s="2">
        <v>11.38</v>
      </c>
      <c r="I33" s="2">
        <v>8.3800000000000008</v>
      </c>
      <c r="J33" s="2">
        <v>1.2</v>
      </c>
      <c r="K33" s="2">
        <v>0</v>
      </c>
    </row>
    <row r="34" spans="1:11">
      <c r="A34" s="2" t="s">
        <v>17</v>
      </c>
      <c r="B34" s="2">
        <v>2014</v>
      </c>
      <c r="C34" s="2">
        <v>120.3</v>
      </c>
      <c r="D34" s="2">
        <v>160</v>
      </c>
      <c r="E34" s="2">
        <v>0.75</v>
      </c>
      <c r="F34" s="2">
        <v>48.13</v>
      </c>
      <c r="G34" s="2">
        <v>29.38</v>
      </c>
      <c r="H34" s="2">
        <v>14.37</v>
      </c>
      <c r="I34" s="2">
        <v>7.5</v>
      </c>
      <c r="J34" s="2">
        <v>0</v>
      </c>
      <c r="K34" s="2">
        <v>0.63</v>
      </c>
    </row>
    <row r="35" spans="1:11">
      <c r="A35" s="2" t="s">
        <v>19</v>
      </c>
      <c r="B35" s="2">
        <v>2011</v>
      </c>
      <c r="C35" s="2">
        <v>79.599999999999994</v>
      </c>
      <c r="D35" s="2">
        <v>113</v>
      </c>
      <c r="E35" s="2">
        <v>0.7</v>
      </c>
      <c r="F35" s="2">
        <v>44.25</v>
      </c>
      <c r="G35" s="2">
        <v>29.2</v>
      </c>
      <c r="H35" s="2">
        <v>11.5</v>
      </c>
      <c r="I35" s="2">
        <v>11.5</v>
      </c>
      <c r="J35" s="2">
        <v>3.54</v>
      </c>
      <c r="K35" s="2">
        <v>0</v>
      </c>
    </row>
    <row r="36" spans="1:11">
      <c r="A36" s="2" t="s">
        <v>19</v>
      </c>
      <c r="B36" s="2">
        <v>2012</v>
      </c>
      <c r="C36" s="2">
        <v>95.8</v>
      </c>
      <c r="D36" s="2">
        <v>134</v>
      </c>
      <c r="E36" s="2">
        <v>0.71</v>
      </c>
      <c r="F36" s="2">
        <v>47.76</v>
      </c>
      <c r="G36" s="2">
        <v>21.64</v>
      </c>
      <c r="H36" s="2">
        <v>18.66</v>
      </c>
      <c r="I36" s="2">
        <v>11.19</v>
      </c>
      <c r="J36" s="2">
        <v>0.75</v>
      </c>
      <c r="K36" s="2">
        <v>0</v>
      </c>
    </row>
    <row r="37" spans="1:11">
      <c r="A37" s="2" t="s">
        <v>19</v>
      </c>
      <c r="B37" s="2">
        <v>2013</v>
      </c>
      <c r="C37" s="2">
        <v>111.7</v>
      </c>
      <c r="D37" s="2">
        <v>157</v>
      </c>
      <c r="E37" s="2">
        <v>0.71</v>
      </c>
      <c r="F37" s="2">
        <v>42.04</v>
      </c>
      <c r="G37" s="2">
        <v>34.39</v>
      </c>
      <c r="H37" s="2">
        <v>9.5500000000000007</v>
      </c>
      <c r="I37" s="2">
        <v>12.1</v>
      </c>
      <c r="J37" s="2">
        <v>1.27</v>
      </c>
      <c r="K37" s="2">
        <v>0.64</v>
      </c>
    </row>
    <row r="38" spans="1:11">
      <c r="A38" s="2" t="s">
        <v>19</v>
      </c>
      <c r="B38" s="2">
        <v>2014</v>
      </c>
      <c r="C38" s="2">
        <v>100.4</v>
      </c>
      <c r="D38" s="2">
        <v>147</v>
      </c>
      <c r="E38" s="2">
        <v>0.68</v>
      </c>
      <c r="F38" s="2">
        <v>42.18</v>
      </c>
      <c r="G38" s="2">
        <v>22.45</v>
      </c>
      <c r="H38" s="2">
        <v>23.13</v>
      </c>
      <c r="I38" s="2">
        <v>11.56</v>
      </c>
      <c r="J38" s="2">
        <v>0.68</v>
      </c>
      <c r="K38" s="2">
        <v>0</v>
      </c>
    </row>
    <row r="39" spans="1:11">
      <c r="A39" s="2" t="s">
        <v>21</v>
      </c>
      <c r="B39" s="2">
        <v>2011</v>
      </c>
      <c r="C39" s="2">
        <v>3.9</v>
      </c>
      <c r="D39" s="2">
        <v>10</v>
      </c>
      <c r="E39" s="2">
        <v>0.39</v>
      </c>
      <c r="F39" s="2">
        <v>10</v>
      </c>
      <c r="G39" s="2">
        <v>20</v>
      </c>
      <c r="H39" s="2">
        <v>30</v>
      </c>
      <c r="I39" s="2">
        <v>30</v>
      </c>
      <c r="J39" s="2">
        <v>10</v>
      </c>
      <c r="K39" s="2">
        <v>0</v>
      </c>
    </row>
    <row r="40" spans="1:11">
      <c r="A40" s="2" t="s">
        <v>21</v>
      </c>
      <c r="B40" s="2">
        <v>2012</v>
      </c>
      <c r="C40" s="2">
        <v>2.7</v>
      </c>
      <c r="D40" s="2">
        <v>6</v>
      </c>
      <c r="E40" s="2">
        <v>0.45</v>
      </c>
      <c r="F40" s="2">
        <v>16.670000000000002</v>
      </c>
      <c r="G40" s="2">
        <v>0</v>
      </c>
      <c r="H40" s="2">
        <v>66.67</v>
      </c>
      <c r="I40" s="2">
        <v>16.670000000000002</v>
      </c>
      <c r="J40" s="2">
        <v>0</v>
      </c>
      <c r="K40" s="2">
        <v>0</v>
      </c>
    </row>
    <row r="41" spans="1:11">
      <c r="A41" s="2" t="s">
        <v>21</v>
      </c>
      <c r="B41" s="2">
        <v>2013</v>
      </c>
      <c r="C41" s="2">
        <v>7.4</v>
      </c>
      <c r="D41" s="2">
        <v>19</v>
      </c>
      <c r="E41" s="2">
        <v>0.39</v>
      </c>
      <c r="F41" s="2">
        <v>15.79</v>
      </c>
      <c r="G41" s="2">
        <v>15.79</v>
      </c>
      <c r="H41" s="2">
        <v>21.05</v>
      </c>
      <c r="I41" s="2">
        <v>36.840000000000003</v>
      </c>
      <c r="J41" s="2">
        <v>10.53</v>
      </c>
      <c r="K41" s="2">
        <v>0</v>
      </c>
    </row>
    <row r="42" spans="1:11">
      <c r="A42" s="2" t="s">
        <v>21</v>
      </c>
      <c r="B42" s="2">
        <v>2014</v>
      </c>
      <c r="C42" s="2">
        <v>9.1999999999999993</v>
      </c>
      <c r="D42" s="2">
        <v>18</v>
      </c>
      <c r="E42" s="2">
        <v>0.51</v>
      </c>
      <c r="F42" s="2">
        <v>22.22</v>
      </c>
      <c r="G42" s="2">
        <v>27.78</v>
      </c>
      <c r="H42" s="2">
        <v>16.670000000000002</v>
      </c>
      <c r="I42" s="2">
        <v>27.78</v>
      </c>
      <c r="J42" s="2">
        <v>5.56</v>
      </c>
      <c r="K42" s="2">
        <v>0</v>
      </c>
    </row>
    <row r="43" spans="1:11">
      <c r="A43" s="2" t="s">
        <v>23</v>
      </c>
      <c r="B43" s="2">
        <v>2011</v>
      </c>
      <c r="C43" s="2">
        <v>3.3</v>
      </c>
      <c r="D43" s="2">
        <v>7</v>
      </c>
      <c r="E43" s="2">
        <v>0.47</v>
      </c>
      <c r="F43" s="2">
        <v>14.29</v>
      </c>
      <c r="G43" s="2">
        <v>28.57</v>
      </c>
      <c r="H43" s="2">
        <v>28.57</v>
      </c>
      <c r="I43" s="2">
        <v>14.29</v>
      </c>
      <c r="J43" s="2">
        <v>14.29</v>
      </c>
      <c r="K43" s="2">
        <v>0</v>
      </c>
    </row>
    <row r="44" spans="1:11">
      <c r="A44" s="2" t="s">
        <v>23</v>
      </c>
      <c r="B44" s="2">
        <v>2012</v>
      </c>
      <c r="C44" s="2">
        <v>2.1</v>
      </c>
      <c r="D44" s="2">
        <v>7</v>
      </c>
      <c r="E44" s="2">
        <v>0.3</v>
      </c>
      <c r="F44" s="2">
        <v>0</v>
      </c>
      <c r="G44" s="2">
        <v>28.57</v>
      </c>
      <c r="H44" s="2">
        <v>14.29</v>
      </c>
      <c r="I44" s="2">
        <v>42.86</v>
      </c>
      <c r="J44" s="2">
        <v>14.29</v>
      </c>
      <c r="K44" s="2">
        <v>0</v>
      </c>
    </row>
    <row r="45" spans="1:11">
      <c r="A45" s="2" t="s">
        <v>23</v>
      </c>
      <c r="B45" s="2">
        <v>2013</v>
      </c>
      <c r="C45" s="2">
        <v>5.3</v>
      </c>
      <c r="D45" s="2">
        <v>9</v>
      </c>
      <c r="E45" s="2">
        <v>0.59</v>
      </c>
      <c r="F45" s="2">
        <v>44.44</v>
      </c>
      <c r="G45" s="2">
        <v>11.11</v>
      </c>
      <c r="H45" s="2">
        <v>11.11</v>
      </c>
      <c r="I45" s="2">
        <v>22.22</v>
      </c>
      <c r="J45" s="2">
        <v>11.11</v>
      </c>
      <c r="K45" s="2">
        <v>0</v>
      </c>
    </row>
    <row r="46" spans="1:11">
      <c r="A46" s="2" t="s">
        <v>23</v>
      </c>
      <c r="B46" s="2">
        <v>2014</v>
      </c>
      <c r="C46" s="2">
        <v>1.8</v>
      </c>
      <c r="D46" s="2">
        <v>4</v>
      </c>
      <c r="E46" s="2">
        <v>0.45</v>
      </c>
      <c r="F46" s="2">
        <v>0</v>
      </c>
      <c r="G46" s="2">
        <v>50</v>
      </c>
      <c r="H46" s="2">
        <v>25</v>
      </c>
      <c r="I46" s="2">
        <v>0</v>
      </c>
      <c r="J46" s="2">
        <v>25</v>
      </c>
      <c r="K46" s="2">
        <v>0</v>
      </c>
    </row>
    <row r="47" spans="1:11">
      <c r="A47" s="2" t="s">
        <v>25</v>
      </c>
      <c r="B47" s="2">
        <v>2011</v>
      </c>
      <c r="C47" s="2">
        <v>2.5</v>
      </c>
      <c r="D47" s="2">
        <v>4</v>
      </c>
      <c r="E47" s="2">
        <v>0.63</v>
      </c>
      <c r="F47" s="2">
        <v>50</v>
      </c>
      <c r="G47" s="2">
        <v>0</v>
      </c>
      <c r="H47" s="2">
        <v>25</v>
      </c>
      <c r="I47" s="2">
        <v>25</v>
      </c>
      <c r="J47" s="2">
        <v>0</v>
      </c>
      <c r="K47" s="2">
        <v>0</v>
      </c>
    </row>
    <row r="48" spans="1:11">
      <c r="A48" s="2" t="s">
        <v>25</v>
      </c>
      <c r="B48" s="2">
        <v>2012</v>
      </c>
      <c r="C48" s="2">
        <v>2.2999999999999998</v>
      </c>
      <c r="D48" s="2">
        <v>6</v>
      </c>
      <c r="E48" s="2">
        <v>0.38</v>
      </c>
      <c r="F48" s="2">
        <v>16.670000000000002</v>
      </c>
      <c r="G48" s="2">
        <v>16.670000000000002</v>
      </c>
      <c r="H48" s="2">
        <v>16.670000000000002</v>
      </c>
      <c r="I48" s="2">
        <v>33.33</v>
      </c>
      <c r="J48" s="2">
        <v>16.670000000000002</v>
      </c>
      <c r="K48" s="2">
        <v>0</v>
      </c>
    </row>
    <row r="49" spans="1:11">
      <c r="A49" s="2" t="s">
        <v>25</v>
      </c>
      <c r="B49" s="2">
        <v>2013</v>
      </c>
      <c r="C49" s="2">
        <v>0.5</v>
      </c>
      <c r="D49" s="2">
        <v>2</v>
      </c>
      <c r="E49" s="2">
        <v>0.25</v>
      </c>
      <c r="F49" s="2">
        <v>0</v>
      </c>
      <c r="G49" s="2">
        <v>0</v>
      </c>
      <c r="H49" s="2">
        <v>50</v>
      </c>
      <c r="I49" s="2">
        <v>50</v>
      </c>
      <c r="J49" s="2">
        <v>0</v>
      </c>
      <c r="K49" s="2">
        <v>0</v>
      </c>
    </row>
    <row r="50" spans="1:11">
      <c r="A50" s="2" t="s">
        <v>25</v>
      </c>
      <c r="B50" s="2">
        <v>2014</v>
      </c>
      <c r="C50" s="2">
        <v>2.5</v>
      </c>
      <c r="D50" s="2">
        <v>4</v>
      </c>
      <c r="E50" s="2">
        <v>0.63</v>
      </c>
      <c r="F50" s="2">
        <v>25</v>
      </c>
      <c r="G50" s="2">
        <v>50</v>
      </c>
      <c r="H50" s="2">
        <v>0</v>
      </c>
      <c r="I50" s="2">
        <v>25</v>
      </c>
      <c r="J50" s="2">
        <v>0</v>
      </c>
      <c r="K50" s="2">
        <v>0</v>
      </c>
    </row>
    <row r="51" spans="1:11">
      <c r="A51" s="2"/>
      <c r="B51" s="2" t="s">
        <v>231</v>
      </c>
      <c r="C51" s="2">
        <v>1880.9</v>
      </c>
      <c r="D51" s="2">
        <v>2832</v>
      </c>
      <c r="E51" s="2">
        <v>0.66</v>
      </c>
      <c r="F51" s="2">
        <v>37.57</v>
      </c>
      <c r="G51" s="2">
        <v>29.34</v>
      </c>
      <c r="H51" s="2">
        <v>17.690000000000001</v>
      </c>
      <c r="I51" s="2">
        <v>12.64</v>
      </c>
      <c r="J51" s="2">
        <v>2.54</v>
      </c>
      <c r="K51" s="2">
        <v>0.21</v>
      </c>
    </row>
    <row r="52" spans="1:11">
      <c r="A52" s="3"/>
    </row>
  </sheetData>
  <mergeCells count="1">
    <mergeCell ref="A1:K1"/>
  </mergeCells>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dimension ref="A1:L14"/>
  <sheetViews>
    <sheetView workbookViewId="0">
      <selection activeCell="A3" sqref="A3:L13"/>
    </sheetView>
  </sheetViews>
  <sheetFormatPr defaultRowHeight="15"/>
  <cols>
    <col min="2" max="2" width="11.5703125" customWidth="1"/>
    <col min="6" max="11" width="8" customWidth="1"/>
  </cols>
  <sheetData>
    <row r="1" spans="1:12" ht="51.6" customHeight="1" thickBot="1">
      <c r="A1" s="30" t="s">
        <v>368</v>
      </c>
      <c r="B1" s="30"/>
      <c r="C1" s="30"/>
      <c r="D1" s="30"/>
      <c r="E1" s="30"/>
      <c r="F1" s="30"/>
      <c r="G1" s="30"/>
      <c r="H1" s="30"/>
      <c r="I1" s="30"/>
      <c r="J1" s="30"/>
      <c r="K1" s="30"/>
      <c r="L1" s="30"/>
    </row>
    <row r="2" spans="1:12" ht="41.25" thickBot="1">
      <c r="A2" s="4" t="s">
        <v>356</v>
      </c>
      <c r="B2" s="4" t="s">
        <v>369</v>
      </c>
      <c r="C2" s="4" t="s">
        <v>346</v>
      </c>
      <c r="D2" s="4" t="s">
        <v>249</v>
      </c>
      <c r="E2" s="4" t="s">
        <v>347</v>
      </c>
      <c r="F2" s="4" t="s">
        <v>233</v>
      </c>
      <c r="G2" s="4" t="s">
        <v>348</v>
      </c>
      <c r="H2" s="4" t="s">
        <v>349</v>
      </c>
      <c r="I2" s="4" t="s">
        <v>350</v>
      </c>
      <c r="J2" s="4" t="s">
        <v>351</v>
      </c>
      <c r="K2" s="4" t="s">
        <v>357</v>
      </c>
      <c r="L2" s="4" t="s">
        <v>370</v>
      </c>
    </row>
    <row r="3" spans="1:12">
      <c r="A3" s="2" t="s">
        <v>358</v>
      </c>
      <c r="B3" s="2" t="s">
        <v>371</v>
      </c>
      <c r="C3" s="2">
        <v>0.2</v>
      </c>
      <c r="D3" s="2">
        <v>2</v>
      </c>
      <c r="E3" s="2">
        <v>0.1</v>
      </c>
      <c r="F3" s="2">
        <v>0</v>
      </c>
      <c r="G3" s="2">
        <v>0</v>
      </c>
      <c r="H3" s="2">
        <v>0</v>
      </c>
      <c r="I3" s="2">
        <v>100</v>
      </c>
      <c r="J3" s="2">
        <v>0</v>
      </c>
      <c r="K3" s="2">
        <v>0</v>
      </c>
      <c r="L3" s="2">
        <v>1</v>
      </c>
    </row>
    <row r="4" spans="1:12">
      <c r="A4" s="2" t="s">
        <v>358</v>
      </c>
      <c r="B4" s="2" t="s">
        <v>372</v>
      </c>
      <c r="C4" s="2">
        <v>1.8</v>
      </c>
      <c r="D4" s="2">
        <v>15</v>
      </c>
      <c r="E4" s="2">
        <v>0.12</v>
      </c>
      <c r="F4" s="2">
        <v>0</v>
      </c>
      <c r="G4" s="2">
        <v>0</v>
      </c>
      <c r="H4" s="2">
        <v>13.33</v>
      </c>
      <c r="I4" s="2">
        <v>66.67</v>
      </c>
      <c r="J4" s="2">
        <v>20</v>
      </c>
      <c r="K4" s="2">
        <v>0</v>
      </c>
      <c r="L4" s="2">
        <v>2</v>
      </c>
    </row>
    <row r="5" spans="1:12">
      <c r="A5" s="2" t="s">
        <v>359</v>
      </c>
      <c r="B5" s="2" t="s">
        <v>371</v>
      </c>
      <c r="C5" s="2">
        <v>75.099999999999994</v>
      </c>
      <c r="D5" s="2">
        <v>238</v>
      </c>
      <c r="E5" s="2">
        <v>0.32</v>
      </c>
      <c r="F5" s="2">
        <v>0</v>
      </c>
      <c r="G5" s="2">
        <v>9.24</v>
      </c>
      <c r="H5" s="2">
        <v>55.46</v>
      </c>
      <c r="I5" s="2">
        <v>28.99</v>
      </c>
      <c r="J5" s="2">
        <v>5.46</v>
      </c>
      <c r="K5" s="2">
        <v>0.84</v>
      </c>
      <c r="L5" s="2">
        <v>1</v>
      </c>
    </row>
    <row r="6" spans="1:12">
      <c r="A6" s="2" t="s">
        <v>359</v>
      </c>
      <c r="B6" s="2" t="s">
        <v>372</v>
      </c>
      <c r="C6" s="2">
        <v>7.1</v>
      </c>
      <c r="D6" s="2">
        <v>59</v>
      </c>
      <c r="E6" s="2">
        <v>0.12</v>
      </c>
      <c r="F6" s="2">
        <v>0</v>
      </c>
      <c r="G6" s="2">
        <v>0</v>
      </c>
      <c r="H6" s="2">
        <v>11.86</v>
      </c>
      <c r="I6" s="2">
        <v>72.88</v>
      </c>
      <c r="J6" s="2">
        <v>13.56</v>
      </c>
      <c r="K6" s="2">
        <v>1.69</v>
      </c>
      <c r="L6" s="2">
        <v>2</v>
      </c>
    </row>
    <row r="7" spans="1:12">
      <c r="A7" s="2" t="s">
        <v>360</v>
      </c>
      <c r="B7" s="2" t="s">
        <v>371</v>
      </c>
      <c r="C7" s="2">
        <v>1783.7</v>
      </c>
      <c r="D7" s="2">
        <v>2451</v>
      </c>
      <c r="E7" s="2">
        <v>0.73</v>
      </c>
      <c r="F7" s="2">
        <v>43.33</v>
      </c>
      <c r="G7" s="2">
        <v>32.880000000000003</v>
      </c>
      <c r="H7" s="2">
        <v>14.12</v>
      </c>
      <c r="I7" s="2">
        <v>8.1999999999999993</v>
      </c>
      <c r="J7" s="2">
        <v>1.43</v>
      </c>
      <c r="K7" s="2">
        <v>0.04</v>
      </c>
      <c r="L7" s="2">
        <v>1</v>
      </c>
    </row>
    <row r="8" spans="1:12">
      <c r="A8" s="2" t="s">
        <v>360</v>
      </c>
      <c r="B8" s="2" t="s">
        <v>372</v>
      </c>
      <c r="C8" s="2">
        <v>10.199999999999999</v>
      </c>
      <c r="D8" s="2">
        <v>57</v>
      </c>
      <c r="E8" s="2">
        <v>0.18</v>
      </c>
      <c r="F8" s="2">
        <v>0</v>
      </c>
      <c r="G8" s="2">
        <v>5.26</v>
      </c>
      <c r="H8" s="2">
        <v>22.81</v>
      </c>
      <c r="I8" s="2">
        <v>50.88</v>
      </c>
      <c r="J8" s="2">
        <v>19.3</v>
      </c>
      <c r="K8" s="2">
        <v>1.75</v>
      </c>
      <c r="L8" s="2">
        <v>2</v>
      </c>
    </row>
    <row r="9" spans="1:12">
      <c r="A9" s="2" t="s">
        <v>360</v>
      </c>
      <c r="B9" s="2" t="s">
        <v>373</v>
      </c>
      <c r="C9" s="2">
        <v>2.1</v>
      </c>
      <c r="D9" s="2">
        <v>3</v>
      </c>
      <c r="E9" s="2">
        <v>0.7</v>
      </c>
      <c r="F9" s="2">
        <v>66.67</v>
      </c>
      <c r="G9" s="2">
        <v>0</v>
      </c>
      <c r="H9" s="2">
        <v>0</v>
      </c>
      <c r="I9" s="2">
        <v>33.33</v>
      </c>
      <c r="J9" s="2">
        <v>0</v>
      </c>
      <c r="K9" s="2">
        <v>0</v>
      </c>
      <c r="L9" s="2">
        <v>3</v>
      </c>
    </row>
    <row r="10" spans="1:12">
      <c r="A10" s="2" t="s">
        <v>296</v>
      </c>
      <c r="B10" s="2" t="s">
        <v>372</v>
      </c>
      <c r="C10" s="2">
        <v>0.7</v>
      </c>
      <c r="D10" s="2">
        <v>5</v>
      </c>
      <c r="E10" s="2">
        <v>0.14000000000000001</v>
      </c>
      <c r="F10" s="2">
        <v>0</v>
      </c>
      <c r="G10" s="2">
        <v>0</v>
      </c>
      <c r="H10" s="2">
        <v>20</v>
      </c>
      <c r="I10" s="2">
        <v>60</v>
      </c>
      <c r="J10" s="2">
        <v>20</v>
      </c>
      <c r="K10" s="2">
        <v>0</v>
      </c>
      <c r="L10" s="2">
        <v>2</v>
      </c>
    </row>
    <row r="11" spans="1:12">
      <c r="A11" s="2" t="s">
        <v>294</v>
      </c>
      <c r="B11" s="2" t="s">
        <v>371</v>
      </c>
      <c r="C11" s="2">
        <v>0</v>
      </c>
      <c r="D11" s="2">
        <v>1</v>
      </c>
      <c r="E11" s="2">
        <v>0</v>
      </c>
      <c r="F11" s="2">
        <v>0</v>
      </c>
      <c r="G11" s="2">
        <v>0</v>
      </c>
      <c r="H11" s="2">
        <v>0</v>
      </c>
      <c r="I11" s="2">
        <v>0</v>
      </c>
      <c r="J11" s="2">
        <v>100</v>
      </c>
      <c r="K11" s="2">
        <v>0</v>
      </c>
      <c r="L11" s="2">
        <v>1</v>
      </c>
    </row>
    <row r="12" spans="1:12">
      <c r="A12" s="2" t="s">
        <v>294</v>
      </c>
      <c r="B12" s="2" t="s">
        <v>372</v>
      </c>
      <c r="C12" s="2">
        <v>0</v>
      </c>
      <c r="D12" s="2">
        <v>1</v>
      </c>
      <c r="E12" s="2">
        <v>0</v>
      </c>
      <c r="F12" s="2">
        <v>0</v>
      </c>
      <c r="G12" s="2">
        <v>0</v>
      </c>
      <c r="H12" s="2">
        <v>0</v>
      </c>
      <c r="I12" s="2">
        <v>0</v>
      </c>
      <c r="J12" s="2">
        <v>0</v>
      </c>
      <c r="K12" s="2">
        <v>100</v>
      </c>
      <c r="L12" s="2">
        <v>2</v>
      </c>
    </row>
    <row r="13" spans="1:12">
      <c r="A13" s="2"/>
      <c r="B13" s="2" t="s">
        <v>231</v>
      </c>
      <c r="C13" s="2">
        <v>1880.9</v>
      </c>
      <c r="D13" s="2">
        <v>2832</v>
      </c>
      <c r="E13" s="2">
        <v>0.66</v>
      </c>
      <c r="F13" s="2">
        <v>37.57</v>
      </c>
      <c r="G13" s="2">
        <v>29.34</v>
      </c>
      <c r="H13" s="2">
        <v>17.690000000000001</v>
      </c>
      <c r="I13" s="2">
        <v>12.64</v>
      </c>
      <c r="J13" s="2">
        <v>2.54</v>
      </c>
      <c r="K13" s="2">
        <v>0.21</v>
      </c>
      <c r="L13" s="2"/>
    </row>
    <row r="14" spans="1:12">
      <c r="A14" s="1"/>
    </row>
  </sheetData>
  <mergeCells count="1">
    <mergeCell ref="A1:L1"/>
  </mergeCells>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dimension ref="A1:K40"/>
  <sheetViews>
    <sheetView workbookViewId="0">
      <selection activeCell="A3" sqref="A3:K40"/>
    </sheetView>
  </sheetViews>
  <sheetFormatPr defaultRowHeight="15"/>
  <cols>
    <col min="1" max="1" width="9.42578125" bestFit="1" customWidth="1"/>
    <col min="2" max="2" width="26.140625" bestFit="1" customWidth="1"/>
    <col min="6" max="11" width="8" customWidth="1"/>
  </cols>
  <sheetData>
    <row r="1" spans="1:11" ht="51.95" customHeight="1" thickBot="1">
      <c r="A1" s="30" t="s">
        <v>374</v>
      </c>
      <c r="B1" s="30"/>
      <c r="C1" s="30"/>
      <c r="D1" s="30"/>
      <c r="E1" s="30"/>
      <c r="F1" s="30"/>
      <c r="G1" s="30"/>
      <c r="H1" s="30"/>
      <c r="I1" s="30"/>
      <c r="J1" s="30"/>
      <c r="K1" s="30"/>
    </row>
    <row r="2" spans="1:11" ht="41.25" thickBot="1">
      <c r="A2" s="4" t="s">
        <v>375</v>
      </c>
      <c r="B2" s="4" t="s">
        <v>356</v>
      </c>
      <c r="C2" s="4" t="s">
        <v>346</v>
      </c>
      <c r="D2" s="4" t="s">
        <v>249</v>
      </c>
      <c r="E2" s="4" t="s">
        <v>347</v>
      </c>
      <c r="F2" s="4" t="s">
        <v>233</v>
      </c>
      <c r="G2" s="4" t="s">
        <v>348</v>
      </c>
      <c r="H2" s="4" t="s">
        <v>349</v>
      </c>
      <c r="I2" s="4" t="s">
        <v>350</v>
      </c>
      <c r="J2" s="4" t="s">
        <v>351</v>
      </c>
      <c r="K2" s="4" t="s">
        <v>357</v>
      </c>
    </row>
    <row r="3" spans="1:11">
      <c r="A3" s="2" t="s">
        <v>3</v>
      </c>
      <c r="B3" s="2" t="s">
        <v>359</v>
      </c>
      <c r="C3" s="2">
        <v>4</v>
      </c>
      <c r="D3" s="2">
        <v>26</v>
      </c>
      <c r="E3" s="2">
        <v>0.15</v>
      </c>
      <c r="F3" s="2">
        <v>0</v>
      </c>
      <c r="G3" s="2">
        <v>0</v>
      </c>
      <c r="H3" s="2">
        <v>23.08</v>
      </c>
      <c r="I3" s="2">
        <v>61.54</v>
      </c>
      <c r="J3" s="2">
        <v>15.38</v>
      </c>
      <c r="K3" s="2">
        <v>0</v>
      </c>
    </row>
    <row r="4" spans="1:11">
      <c r="A4" s="2" t="s">
        <v>3</v>
      </c>
      <c r="B4" s="2" t="s">
        <v>360</v>
      </c>
      <c r="C4" s="2">
        <v>164.4</v>
      </c>
      <c r="D4" s="2">
        <v>227</v>
      </c>
      <c r="E4" s="2">
        <v>0.72</v>
      </c>
      <c r="F4" s="2">
        <v>38.33</v>
      </c>
      <c r="G4" s="2">
        <v>41.41</v>
      </c>
      <c r="H4" s="2">
        <v>10.57</v>
      </c>
      <c r="I4" s="2">
        <v>8.81</v>
      </c>
      <c r="J4" s="2">
        <v>0.88</v>
      </c>
      <c r="K4" s="2">
        <v>0</v>
      </c>
    </row>
    <row r="5" spans="1:11">
      <c r="A5" s="2" t="s">
        <v>5</v>
      </c>
      <c r="B5" s="2" t="s">
        <v>358</v>
      </c>
      <c r="C5" s="2">
        <v>0.2</v>
      </c>
      <c r="D5" s="2">
        <v>2</v>
      </c>
      <c r="E5" s="2">
        <v>0.1</v>
      </c>
      <c r="F5" s="2">
        <v>0</v>
      </c>
      <c r="G5" s="2">
        <v>0</v>
      </c>
      <c r="H5" s="2">
        <v>0</v>
      </c>
      <c r="I5" s="2">
        <v>100</v>
      </c>
      <c r="J5" s="2">
        <v>0</v>
      </c>
      <c r="K5" s="2">
        <v>0</v>
      </c>
    </row>
    <row r="6" spans="1:11">
      <c r="A6" s="2" t="s">
        <v>5</v>
      </c>
      <c r="B6" s="2" t="s">
        <v>359</v>
      </c>
      <c r="C6" s="2">
        <v>3.2</v>
      </c>
      <c r="D6" s="2">
        <v>25</v>
      </c>
      <c r="E6" s="2">
        <v>0.13</v>
      </c>
      <c r="F6" s="2">
        <v>0</v>
      </c>
      <c r="G6" s="2">
        <v>0</v>
      </c>
      <c r="H6" s="2">
        <v>16</v>
      </c>
      <c r="I6" s="2">
        <v>64</v>
      </c>
      <c r="J6" s="2">
        <v>20</v>
      </c>
      <c r="K6" s="2">
        <v>0</v>
      </c>
    </row>
    <row r="7" spans="1:11">
      <c r="A7" s="2" t="s">
        <v>5</v>
      </c>
      <c r="B7" s="2" t="s">
        <v>360</v>
      </c>
      <c r="C7" s="2">
        <v>242.5</v>
      </c>
      <c r="D7" s="2">
        <v>324</v>
      </c>
      <c r="E7" s="2">
        <v>0.75</v>
      </c>
      <c r="F7" s="2">
        <v>45.37</v>
      </c>
      <c r="G7" s="2">
        <v>33.020000000000003</v>
      </c>
      <c r="H7" s="2">
        <v>14.2</v>
      </c>
      <c r="I7" s="2">
        <v>6.79</v>
      </c>
      <c r="J7" s="2">
        <v>0.62</v>
      </c>
      <c r="K7" s="2">
        <v>0</v>
      </c>
    </row>
    <row r="8" spans="1:11">
      <c r="A8" s="2" t="s">
        <v>7</v>
      </c>
      <c r="B8" s="2" t="s">
        <v>359</v>
      </c>
      <c r="C8" s="2">
        <v>0.3</v>
      </c>
      <c r="D8" s="2">
        <v>3</v>
      </c>
      <c r="E8" s="2">
        <v>0.1</v>
      </c>
      <c r="F8" s="2">
        <v>0</v>
      </c>
      <c r="G8" s="2">
        <v>0</v>
      </c>
      <c r="H8" s="2">
        <v>0</v>
      </c>
      <c r="I8" s="2">
        <v>100</v>
      </c>
      <c r="J8" s="2">
        <v>0</v>
      </c>
      <c r="K8" s="2">
        <v>0</v>
      </c>
    </row>
    <row r="9" spans="1:11">
      <c r="A9" s="2" t="s">
        <v>7</v>
      </c>
      <c r="B9" s="2" t="s">
        <v>360</v>
      </c>
      <c r="C9" s="2">
        <v>140.30000000000001</v>
      </c>
      <c r="D9" s="2">
        <v>188</v>
      </c>
      <c r="E9" s="2">
        <v>0.75</v>
      </c>
      <c r="F9" s="2">
        <v>48.94</v>
      </c>
      <c r="G9" s="2">
        <v>28.19</v>
      </c>
      <c r="H9" s="2">
        <v>14.36</v>
      </c>
      <c r="I9" s="2">
        <v>7.45</v>
      </c>
      <c r="J9" s="2">
        <v>0.53</v>
      </c>
      <c r="K9" s="2">
        <v>0.53</v>
      </c>
    </row>
    <row r="10" spans="1:11">
      <c r="A10" s="2" t="s">
        <v>9</v>
      </c>
      <c r="B10" s="2" t="s">
        <v>359</v>
      </c>
      <c r="C10" s="2">
        <v>5.7</v>
      </c>
      <c r="D10" s="2">
        <v>24</v>
      </c>
      <c r="E10" s="2">
        <v>0.24</v>
      </c>
      <c r="F10" s="2">
        <v>0</v>
      </c>
      <c r="G10" s="2">
        <v>4.17</v>
      </c>
      <c r="H10" s="2">
        <v>41.67</v>
      </c>
      <c r="I10" s="2">
        <v>41.67</v>
      </c>
      <c r="J10" s="2">
        <v>12.5</v>
      </c>
      <c r="K10" s="2">
        <v>0</v>
      </c>
    </row>
    <row r="11" spans="1:11">
      <c r="A11" s="2" t="s">
        <v>9</v>
      </c>
      <c r="B11" s="2" t="s">
        <v>360</v>
      </c>
      <c r="C11" s="2">
        <v>79.5</v>
      </c>
      <c r="D11" s="2">
        <v>128</v>
      </c>
      <c r="E11" s="2">
        <v>0.62</v>
      </c>
      <c r="F11" s="2">
        <v>31.25</v>
      </c>
      <c r="G11" s="2">
        <v>28.91</v>
      </c>
      <c r="H11" s="2">
        <v>22.66</v>
      </c>
      <c r="I11" s="2">
        <v>15.63</v>
      </c>
      <c r="J11" s="2">
        <v>1.56</v>
      </c>
      <c r="K11" s="2">
        <v>0</v>
      </c>
    </row>
    <row r="12" spans="1:11">
      <c r="A12" s="2" t="s">
        <v>9</v>
      </c>
      <c r="B12" s="2" t="s">
        <v>294</v>
      </c>
      <c r="C12" s="2">
        <v>0</v>
      </c>
      <c r="D12" s="2">
        <v>1</v>
      </c>
      <c r="E12" s="2">
        <v>0</v>
      </c>
      <c r="F12" s="2">
        <v>0</v>
      </c>
      <c r="G12" s="2">
        <v>0</v>
      </c>
      <c r="H12" s="2">
        <v>0</v>
      </c>
      <c r="I12" s="2">
        <v>0</v>
      </c>
      <c r="J12" s="2">
        <v>0</v>
      </c>
      <c r="K12" s="2">
        <v>100</v>
      </c>
    </row>
    <row r="13" spans="1:11">
      <c r="A13" s="2" t="s">
        <v>11</v>
      </c>
      <c r="B13" s="2" t="s">
        <v>358</v>
      </c>
      <c r="C13" s="2">
        <v>0.3</v>
      </c>
      <c r="D13" s="2">
        <v>3</v>
      </c>
      <c r="E13" s="2">
        <v>0.1</v>
      </c>
      <c r="F13" s="2">
        <v>0</v>
      </c>
      <c r="G13" s="2">
        <v>0</v>
      </c>
      <c r="H13" s="2">
        <v>0</v>
      </c>
      <c r="I13" s="2">
        <v>100</v>
      </c>
      <c r="J13" s="2">
        <v>0</v>
      </c>
      <c r="K13" s="2">
        <v>0</v>
      </c>
    </row>
    <row r="14" spans="1:11">
      <c r="A14" s="2" t="s">
        <v>11</v>
      </c>
      <c r="B14" s="2" t="s">
        <v>359</v>
      </c>
      <c r="C14" s="2">
        <v>5.6</v>
      </c>
      <c r="D14" s="2">
        <v>22</v>
      </c>
      <c r="E14" s="2">
        <v>0.25</v>
      </c>
      <c r="F14" s="2">
        <v>0</v>
      </c>
      <c r="G14" s="2">
        <v>4.55</v>
      </c>
      <c r="H14" s="2">
        <v>45.45</v>
      </c>
      <c r="I14" s="2">
        <v>40.909999999999997</v>
      </c>
      <c r="J14" s="2">
        <v>4.55</v>
      </c>
      <c r="K14" s="2">
        <v>4.55</v>
      </c>
    </row>
    <row r="15" spans="1:11">
      <c r="A15" s="2" t="s">
        <v>11</v>
      </c>
      <c r="B15" s="2" t="s">
        <v>360</v>
      </c>
      <c r="C15" s="2">
        <v>89.5</v>
      </c>
      <c r="D15" s="2">
        <v>142</v>
      </c>
      <c r="E15" s="2">
        <v>0.63</v>
      </c>
      <c r="F15" s="2">
        <v>30.99</v>
      </c>
      <c r="G15" s="2">
        <v>29.58</v>
      </c>
      <c r="H15" s="2">
        <v>25.35</v>
      </c>
      <c r="I15" s="2">
        <v>11.97</v>
      </c>
      <c r="J15" s="2">
        <v>2.11</v>
      </c>
      <c r="K15" s="2">
        <v>0</v>
      </c>
    </row>
    <row r="16" spans="1:11">
      <c r="A16" s="2" t="s">
        <v>13</v>
      </c>
      <c r="B16" s="2" t="s">
        <v>358</v>
      </c>
      <c r="C16" s="2">
        <v>0.1</v>
      </c>
      <c r="D16" s="2">
        <v>2</v>
      </c>
      <c r="E16" s="2">
        <v>0.05</v>
      </c>
      <c r="F16" s="2">
        <v>0</v>
      </c>
      <c r="G16" s="2">
        <v>0</v>
      </c>
      <c r="H16" s="2">
        <v>0</v>
      </c>
      <c r="I16" s="2">
        <v>50</v>
      </c>
      <c r="J16" s="2">
        <v>50</v>
      </c>
      <c r="K16" s="2">
        <v>0</v>
      </c>
    </row>
    <row r="17" spans="1:11">
      <c r="A17" s="2" t="s">
        <v>13</v>
      </c>
      <c r="B17" s="2" t="s">
        <v>359</v>
      </c>
      <c r="C17" s="2">
        <v>13.4</v>
      </c>
      <c r="D17" s="2">
        <v>43</v>
      </c>
      <c r="E17" s="2">
        <v>0.31</v>
      </c>
      <c r="F17" s="2">
        <v>0</v>
      </c>
      <c r="G17" s="2">
        <v>11.63</v>
      </c>
      <c r="H17" s="2">
        <v>51.16</v>
      </c>
      <c r="I17" s="2">
        <v>25.58</v>
      </c>
      <c r="J17" s="2">
        <v>9.3000000000000007</v>
      </c>
      <c r="K17" s="2">
        <v>2.33</v>
      </c>
    </row>
    <row r="18" spans="1:11">
      <c r="A18" s="2" t="s">
        <v>13</v>
      </c>
      <c r="B18" s="2" t="s">
        <v>360</v>
      </c>
      <c r="C18" s="2">
        <v>96.8</v>
      </c>
      <c r="D18" s="2">
        <v>186</v>
      </c>
      <c r="E18" s="2">
        <v>0.52</v>
      </c>
      <c r="F18" s="2">
        <v>17.2</v>
      </c>
      <c r="G18" s="2">
        <v>32.26</v>
      </c>
      <c r="H18" s="2">
        <v>26.88</v>
      </c>
      <c r="I18" s="2">
        <v>15.05</v>
      </c>
      <c r="J18" s="2">
        <v>8.6</v>
      </c>
      <c r="K18" s="2">
        <v>0</v>
      </c>
    </row>
    <row r="19" spans="1:11">
      <c r="A19" s="2" t="s">
        <v>13</v>
      </c>
      <c r="B19" s="2" t="s">
        <v>296</v>
      </c>
      <c r="C19" s="2">
        <v>0.2</v>
      </c>
      <c r="D19" s="2">
        <v>2</v>
      </c>
      <c r="E19" s="2">
        <v>0.1</v>
      </c>
      <c r="F19" s="2">
        <v>0</v>
      </c>
      <c r="G19" s="2">
        <v>0</v>
      </c>
      <c r="H19" s="2">
        <v>0</v>
      </c>
      <c r="I19" s="2">
        <v>100</v>
      </c>
      <c r="J19" s="2">
        <v>0</v>
      </c>
      <c r="K19" s="2">
        <v>0</v>
      </c>
    </row>
    <row r="20" spans="1:11">
      <c r="A20" s="2" t="s">
        <v>15</v>
      </c>
      <c r="B20" s="2" t="s">
        <v>358</v>
      </c>
      <c r="C20" s="2">
        <v>0.4</v>
      </c>
      <c r="D20" s="2">
        <v>1</v>
      </c>
      <c r="E20" s="2">
        <v>0.4</v>
      </c>
      <c r="F20" s="2">
        <v>0</v>
      </c>
      <c r="G20" s="2">
        <v>0</v>
      </c>
      <c r="H20" s="2">
        <v>100</v>
      </c>
      <c r="I20" s="2">
        <v>0</v>
      </c>
      <c r="J20" s="2">
        <v>0</v>
      </c>
      <c r="K20" s="2">
        <v>0</v>
      </c>
    </row>
    <row r="21" spans="1:11">
      <c r="A21" s="2" t="s">
        <v>15</v>
      </c>
      <c r="B21" s="2" t="s">
        <v>359</v>
      </c>
      <c r="C21" s="2">
        <v>17.8</v>
      </c>
      <c r="D21" s="2">
        <v>47</v>
      </c>
      <c r="E21" s="2">
        <v>0.38</v>
      </c>
      <c r="F21" s="2">
        <v>0</v>
      </c>
      <c r="G21" s="2">
        <v>21.28</v>
      </c>
      <c r="H21" s="2">
        <v>51.06</v>
      </c>
      <c r="I21" s="2">
        <v>25.53</v>
      </c>
      <c r="J21" s="2">
        <v>2.13</v>
      </c>
      <c r="K21" s="2">
        <v>0</v>
      </c>
    </row>
    <row r="22" spans="1:11">
      <c r="A22" s="2" t="s">
        <v>15</v>
      </c>
      <c r="B22" s="2" t="s">
        <v>360</v>
      </c>
      <c r="C22" s="2">
        <v>176</v>
      </c>
      <c r="D22" s="2">
        <v>230</v>
      </c>
      <c r="E22" s="2">
        <v>0.77</v>
      </c>
      <c r="F22" s="2">
        <v>51.74</v>
      </c>
      <c r="G22" s="2">
        <v>26.52</v>
      </c>
      <c r="H22" s="2">
        <v>13.91</v>
      </c>
      <c r="I22" s="2">
        <v>6.52</v>
      </c>
      <c r="J22" s="2">
        <v>1.3</v>
      </c>
      <c r="K22" s="2">
        <v>0</v>
      </c>
    </row>
    <row r="23" spans="1:11">
      <c r="A23" s="2" t="s">
        <v>17</v>
      </c>
      <c r="B23" s="2" t="s">
        <v>358</v>
      </c>
      <c r="C23" s="2">
        <v>0.8</v>
      </c>
      <c r="D23" s="2">
        <v>5</v>
      </c>
      <c r="E23" s="2">
        <v>0.16</v>
      </c>
      <c r="F23" s="2">
        <v>0</v>
      </c>
      <c r="G23" s="2">
        <v>0</v>
      </c>
      <c r="H23" s="2">
        <v>20</v>
      </c>
      <c r="I23" s="2">
        <v>80</v>
      </c>
      <c r="J23" s="2">
        <v>0</v>
      </c>
      <c r="K23" s="2">
        <v>0</v>
      </c>
    </row>
    <row r="24" spans="1:11">
      <c r="A24" s="2" t="s">
        <v>17</v>
      </c>
      <c r="B24" s="2" t="s">
        <v>359</v>
      </c>
      <c r="C24" s="2">
        <v>9.6999999999999993</v>
      </c>
      <c r="D24" s="2">
        <v>28</v>
      </c>
      <c r="E24" s="2">
        <v>0.35</v>
      </c>
      <c r="F24" s="2">
        <v>0</v>
      </c>
      <c r="G24" s="2">
        <v>10.71</v>
      </c>
      <c r="H24" s="2">
        <v>60.71</v>
      </c>
      <c r="I24" s="2">
        <v>28.57</v>
      </c>
      <c r="J24" s="2">
        <v>0</v>
      </c>
      <c r="K24" s="2">
        <v>0</v>
      </c>
    </row>
    <row r="25" spans="1:11">
      <c r="A25" s="2" t="s">
        <v>17</v>
      </c>
      <c r="B25" s="2" t="s">
        <v>360</v>
      </c>
      <c r="C25" s="2">
        <v>398.8</v>
      </c>
      <c r="D25" s="2">
        <v>525</v>
      </c>
      <c r="E25" s="2">
        <v>0.76</v>
      </c>
      <c r="F25" s="2">
        <v>46.29</v>
      </c>
      <c r="G25" s="2">
        <v>35.81</v>
      </c>
      <c r="H25" s="2">
        <v>9.9</v>
      </c>
      <c r="I25" s="2">
        <v>6.48</v>
      </c>
      <c r="J25" s="2">
        <v>1.33</v>
      </c>
      <c r="K25" s="2">
        <v>0.19</v>
      </c>
    </row>
    <row r="26" spans="1:11">
      <c r="A26" s="2" t="s">
        <v>17</v>
      </c>
      <c r="B26" s="2" t="s">
        <v>296</v>
      </c>
      <c r="C26" s="2">
        <v>0.4</v>
      </c>
      <c r="D26" s="2">
        <v>1</v>
      </c>
      <c r="E26" s="2">
        <v>0.4</v>
      </c>
      <c r="F26" s="2">
        <v>0</v>
      </c>
      <c r="G26" s="2">
        <v>0</v>
      </c>
      <c r="H26" s="2">
        <v>100</v>
      </c>
      <c r="I26" s="2">
        <v>0</v>
      </c>
      <c r="J26" s="2">
        <v>0</v>
      </c>
      <c r="K26" s="2">
        <v>0</v>
      </c>
    </row>
    <row r="27" spans="1:11">
      <c r="A27" s="2" t="s">
        <v>19</v>
      </c>
      <c r="B27" s="2" t="s">
        <v>358</v>
      </c>
      <c r="C27" s="2">
        <v>0.1</v>
      </c>
      <c r="D27" s="2">
        <v>1</v>
      </c>
      <c r="E27" s="2">
        <v>0.1</v>
      </c>
      <c r="F27" s="2">
        <v>0</v>
      </c>
      <c r="G27" s="2">
        <v>0</v>
      </c>
      <c r="H27" s="2">
        <v>0</v>
      </c>
      <c r="I27" s="2">
        <v>100</v>
      </c>
      <c r="J27" s="2">
        <v>0</v>
      </c>
      <c r="K27" s="2">
        <v>0</v>
      </c>
    </row>
    <row r="28" spans="1:11">
      <c r="A28" s="2" t="s">
        <v>19</v>
      </c>
      <c r="B28" s="2" t="s">
        <v>359</v>
      </c>
      <c r="C28" s="2">
        <v>18.8</v>
      </c>
      <c r="D28" s="2">
        <v>66</v>
      </c>
      <c r="E28" s="2">
        <v>0.28000000000000003</v>
      </c>
      <c r="F28" s="2">
        <v>0</v>
      </c>
      <c r="G28" s="2">
        <v>1.52</v>
      </c>
      <c r="H28" s="2">
        <v>60.61</v>
      </c>
      <c r="I28" s="2">
        <v>31.82</v>
      </c>
      <c r="J28" s="2">
        <v>4.55</v>
      </c>
      <c r="K28" s="2">
        <v>1.52</v>
      </c>
    </row>
    <row r="29" spans="1:11">
      <c r="A29" s="2" t="s">
        <v>19</v>
      </c>
      <c r="B29" s="2" t="s">
        <v>360</v>
      </c>
      <c r="C29" s="2">
        <v>368.6</v>
      </c>
      <c r="D29" s="2">
        <v>484</v>
      </c>
      <c r="E29" s="2">
        <v>0.76</v>
      </c>
      <c r="F29" s="2">
        <v>50</v>
      </c>
      <c r="G29" s="2">
        <v>30.58</v>
      </c>
      <c r="H29" s="2">
        <v>9.7100000000000009</v>
      </c>
      <c r="I29" s="2">
        <v>8.68</v>
      </c>
      <c r="J29" s="2">
        <v>1.03</v>
      </c>
      <c r="K29" s="2">
        <v>0</v>
      </c>
    </row>
    <row r="30" spans="1:11">
      <c r="A30" s="2" t="s">
        <v>21</v>
      </c>
      <c r="B30" s="2" t="s">
        <v>358</v>
      </c>
      <c r="C30" s="2">
        <v>0</v>
      </c>
      <c r="D30" s="2">
        <v>2</v>
      </c>
      <c r="E30" s="2">
        <v>0</v>
      </c>
      <c r="F30" s="2">
        <v>0</v>
      </c>
      <c r="G30" s="2">
        <v>0</v>
      </c>
      <c r="H30" s="2">
        <v>0</v>
      </c>
      <c r="I30" s="2">
        <v>0</v>
      </c>
      <c r="J30" s="2">
        <v>100</v>
      </c>
      <c r="K30" s="2">
        <v>0</v>
      </c>
    </row>
    <row r="31" spans="1:11">
      <c r="A31" s="2" t="s">
        <v>21</v>
      </c>
      <c r="B31" s="2" t="s">
        <v>359</v>
      </c>
      <c r="C31" s="2">
        <v>2.9</v>
      </c>
      <c r="D31" s="2">
        <v>8</v>
      </c>
      <c r="E31" s="2">
        <v>0.36</v>
      </c>
      <c r="F31" s="2">
        <v>0</v>
      </c>
      <c r="G31" s="2">
        <v>12.5</v>
      </c>
      <c r="H31" s="2">
        <v>62.5</v>
      </c>
      <c r="I31" s="2">
        <v>25</v>
      </c>
      <c r="J31" s="2">
        <v>0</v>
      </c>
      <c r="K31" s="2">
        <v>0</v>
      </c>
    </row>
    <row r="32" spans="1:11">
      <c r="A32" s="2" t="s">
        <v>21</v>
      </c>
      <c r="B32" s="2" t="s">
        <v>360</v>
      </c>
      <c r="C32" s="2">
        <v>20.2</v>
      </c>
      <c r="D32" s="2">
        <v>41</v>
      </c>
      <c r="E32" s="2">
        <v>0.49</v>
      </c>
      <c r="F32" s="2">
        <v>21.95</v>
      </c>
      <c r="G32" s="2">
        <v>21.95</v>
      </c>
      <c r="H32" s="2">
        <v>21.95</v>
      </c>
      <c r="I32" s="2">
        <v>31.71</v>
      </c>
      <c r="J32" s="2">
        <v>2.44</v>
      </c>
      <c r="K32" s="2">
        <v>0</v>
      </c>
    </row>
    <row r="33" spans="1:11">
      <c r="A33" s="2" t="s">
        <v>21</v>
      </c>
      <c r="B33" s="2" t="s">
        <v>296</v>
      </c>
      <c r="C33" s="2">
        <v>0.1</v>
      </c>
      <c r="D33" s="2">
        <v>2</v>
      </c>
      <c r="E33" s="2">
        <v>0.05</v>
      </c>
      <c r="F33" s="2">
        <v>0</v>
      </c>
      <c r="G33" s="2">
        <v>0</v>
      </c>
      <c r="H33" s="2">
        <v>0</v>
      </c>
      <c r="I33" s="2">
        <v>50</v>
      </c>
      <c r="J33" s="2">
        <v>50</v>
      </c>
      <c r="K33" s="2">
        <v>0</v>
      </c>
    </row>
    <row r="34" spans="1:11">
      <c r="A34" s="2" t="s">
        <v>23</v>
      </c>
      <c r="B34" s="2" t="s">
        <v>359</v>
      </c>
      <c r="C34" s="2">
        <v>0.5</v>
      </c>
      <c r="D34" s="2">
        <v>2</v>
      </c>
      <c r="E34" s="2">
        <v>0.25</v>
      </c>
      <c r="F34" s="2">
        <v>0</v>
      </c>
      <c r="G34" s="2">
        <v>0</v>
      </c>
      <c r="H34" s="2">
        <v>50</v>
      </c>
      <c r="I34" s="2">
        <v>50</v>
      </c>
      <c r="J34" s="2">
        <v>0</v>
      </c>
      <c r="K34" s="2">
        <v>0</v>
      </c>
    </row>
    <row r="35" spans="1:11">
      <c r="A35" s="2" t="s">
        <v>23</v>
      </c>
      <c r="B35" s="2" t="s">
        <v>360</v>
      </c>
      <c r="C35" s="2">
        <v>12</v>
      </c>
      <c r="D35" s="2">
        <v>25</v>
      </c>
      <c r="E35" s="2">
        <v>0.48</v>
      </c>
      <c r="F35" s="2">
        <v>20</v>
      </c>
      <c r="G35" s="2">
        <v>28</v>
      </c>
      <c r="H35" s="2">
        <v>16</v>
      </c>
      <c r="I35" s="2">
        <v>20</v>
      </c>
      <c r="J35" s="2">
        <v>16</v>
      </c>
      <c r="K35" s="2">
        <v>0</v>
      </c>
    </row>
    <row r="36" spans="1:11">
      <c r="A36" s="2" t="s">
        <v>25</v>
      </c>
      <c r="B36" s="2" t="s">
        <v>358</v>
      </c>
      <c r="C36" s="2">
        <v>0.1</v>
      </c>
      <c r="D36" s="2">
        <v>1</v>
      </c>
      <c r="E36" s="2">
        <v>0.1</v>
      </c>
      <c r="F36" s="2">
        <v>0</v>
      </c>
      <c r="G36" s="2">
        <v>0</v>
      </c>
      <c r="H36" s="2">
        <v>0</v>
      </c>
      <c r="I36" s="2">
        <v>100</v>
      </c>
      <c r="J36" s="2">
        <v>0</v>
      </c>
      <c r="K36" s="2">
        <v>0</v>
      </c>
    </row>
    <row r="37" spans="1:11">
      <c r="A37" s="2" t="s">
        <v>25</v>
      </c>
      <c r="B37" s="2" t="s">
        <v>359</v>
      </c>
      <c r="C37" s="2">
        <v>0.3</v>
      </c>
      <c r="D37" s="2">
        <v>3</v>
      </c>
      <c r="E37" s="2">
        <v>0.1</v>
      </c>
      <c r="F37" s="2">
        <v>0</v>
      </c>
      <c r="G37" s="2">
        <v>0</v>
      </c>
      <c r="H37" s="2">
        <v>0</v>
      </c>
      <c r="I37" s="2">
        <v>100</v>
      </c>
      <c r="J37" s="2">
        <v>0</v>
      </c>
      <c r="K37" s="2">
        <v>0</v>
      </c>
    </row>
    <row r="38" spans="1:11">
      <c r="A38" s="2" t="s">
        <v>25</v>
      </c>
      <c r="B38" s="2" t="s">
        <v>360</v>
      </c>
      <c r="C38" s="2">
        <v>7.4</v>
      </c>
      <c r="D38" s="2">
        <v>11</v>
      </c>
      <c r="E38" s="2">
        <v>0.67</v>
      </c>
      <c r="F38" s="2">
        <v>36.36</v>
      </c>
      <c r="G38" s="2">
        <v>27.27</v>
      </c>
      <c r="H38" s="2">
        <v>27.27</v>
      </c>
      <c r="I38" s="2">
        <v>9.09</v>
      </c>
      <c r="J38" s="2">
        <v>0</v>
      </c>
      <c r="K38" s="2">
        <v>0</v>
      </c>
    </row>
    <row r="39" spans="1:11">
      <c r="A39" s="2" t="s">
        <v>25</v>
      </c>
      <c r="B39" s="2" t="s">
        <v>294</v>
      </c>
      <c r="C39" s="2">
        <v>0</v>
      </c>
      <c r="D39" s="2">
        <v>1</v>
      </c>
      <c r="E39" s="2">
        <v>0</v>
      </c>
      <c r="F39" s="2">
        <v>0</v>
      </c>
      <c r="G39" s="2">
        <v>0</v>
      </c>
      <c r="H39" s="2">
        <v>0</v>
      </c>
      <c r="I39" s="2">
        <v>0</v>
      </c>
      <c r="J39" s="2">
        <v>100</v>
      </c>
      <c r="K39" s="2">
        <v>0</v>
      </c>
    </row>
    <row r="40" spans="1:11">
      <c r="A40" s="2"/>
      <c r="B40" s="2" t="s">
        <v>231</v>
      </c>
      <c r="C40" s="2">
        <v>1880.9</v>
      </c>
      <c r="D40" s="2">
        <v>2832</v>
      </c>
      <c r="E40" s="2">
        <v>0.66</v>
      </c>
      <c r="F40" s="2">
        <v>37.57</v>
      </c>
      <c r="G40" s="2">
        <v>29.34</v>
      </c>
      <c r="H40" s="2">
        <v>17.690000000000001</v>
      </c>
      <c r="I40" s="2">
        <v>12.64</v>
      </c>
      <c r="J40" s="2">
        <v>2.54</v>
      </c>
      <c r="K40" s="2">
        <v>0.21</v>
      </c>
    </row>
  </sheetData>
  <mergeCells count="1">
    <mergeCell ref="A1:K1"/>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A14" sqref="A14:D14"/>
    </sheetView>
  </sheetViews>
  <sheetFormatPr defaultRowHeight="15"/>
  <cols>
    <col min="1" max="1" width="21.28515625" bestFit="1" customWidth="1"/>
    <col min="2" max="2" width="42.5703125" bestFit="1" customWidth="1"/>
    <col min="3" max="3" width="11" bestFit="1" customWidth="1"/>
  </cols>
  <sheetData>
    <row r="1" spans="1:4" ht="63.95" customHeight="1" thickBot="1">
      <c r="A1" s="30" t="s">
        <v>27</v>
      </c>
      <c r="B1" s="30"/>
      <c r="C1" s="30"/>
      <c r="D1" s="30"/>
    </row>
    <row r="2" spans="1:4" ht="27.75" thickBot="1">
      <c r="A2" s="4" t="s">
        <v>28</v>
      </c>
      <c r="B2" s="4" t="s">
        <v>29</v>
      </c>
      <c r="C2" s="4" t="s">
        <v>30</v>
      </c>
      <c r="D2" s="4" t="s">
        <v>31</v>
      </c>
    </row>
    <row r="3" spans="1:4">
      <c r="A3" s="7" t="s">
        <v>32</v>
      </c>
      <c r="B3" s="2" t="s">
        <v>33</v>
      </c>
      <c r="C3" s="2" t="s">
        <v>34</v>
      </c>
      <c r="D3" s="8">
        <v>635</v>
      </c>
    </row>
    <row r="4" spans="1:4">
      <c r="A4" s="7" t="s">
        <v>35</v>
      </c>
      <c r="B4" s="2" t="s">
        <v>36</v>
      </c>
      <c r="C4" s="2" t="s">
        <v>37</v>
      </c>
      <c r="D4" s="8">
        <v>531</v>
      </c>
    </row>
    <row r="5" spans="1:4">
      <c r="A5" s="7" t="s">
        <v>38</v>
      </c>
      <c r="B5" s="2" t="s">
        <v>39</v>
      </c>
      <c r="C5" s="2" t="s">
        <v>37</v>
      </c>
      <c r="D5" s="8">
        <v>801</v>
      </c>
    </row>
    <row r="6" spans="1:4">
      <c r="A6" s="7" t="s">
        <v>40</v>
      </c>
      <c r="B6" s="2" t="s">
        <v>41</v>
      </c>
      <c r="C6" s="2" t="s">
        <v>37</v>
      </c>
      <c r="D6" s="8">
        <v>456</v>
      </c>
    </row>
    <row r="7" spans="1:4">
      <c r="A7" s="7" t="s">
        <v>42</v>
      </c>
      <c r="B7" s="2" t="s">
        <v>43</v>
      </c>
      <c r="C7" s="2" t="s">
        <v>37</v>
      </c>
      <c r="D7" s="8">
        <v>777</v>
      </c>
    </row>
    <row r="8" spans="1:4">
      <c r="A8" s="7" t="s">
        <v>44</v>
      </c>
      <c r="B8" s="2" t="s">
        <v>45</v>
      </c>
      <c r="C8" s="2" t="s">
        <v>37</v>
      </c>
      <c r="D8" s="8">
        <v>13</v>
      </c>
    </row>
    <row r="9" spans="1:4" ht="15.75">
      <c r="A9" s="7" t="s">
        <v>46</v>
      </c>
      <c r="B9" s="2" t="s">
        <v>47</v>
      </c>
      <c r="C9" s="2" t="s">
        <v>37</v>
      </c>
      <c r="D9" s="8">
        <v>642</v>
      </c>
    </row>
    <row r="10" spans="1:4">
      <c r="A10" s="7" t="s">
        <v>48</v>
      </c>
      <c r="B10" s="2" t="s">
        <v>49</v>
      </c>
      <c r="C10" s="2" t="s">
        <v>37</v>
      </c>
      <c r="D10" s="8">
        <v>220</v>
      </c>
    </row>
    <row r="11" spans="1:4" ht="15.75">
      <c r="A11" s="7" t="s">
        <v>50</v>
      </c>
      <c r="B11" s="2" t="s">
        <v>51</v>
      </c>
      <c r="C11" s="2" t="s">
        <v>37</v>
      </c>
      <c r="D11" s="8">
        <v>309</v>
      </c>
    </row>
    <row r="12" spans="1:4" ht="15.75">
      <c r="A12" s="7" t="s">
        <v>52</v>
      </c>
      <c r="B12" s="2" t="s">
        <v>53</v>
      </c>
      <c r="C12" s="2" t="s">
        <v>37</v>
      </c>
      <c r="D12" s="8">
        <v>0</v>
      </c>
    </row>
    <row r="13" spans="1:4" ht="15.75">
      <c r="A13" s="7" t="s">
        <v>54</v>
      </c>
      <c r="B13" s="2" t="s">
        <v>55</v>
      </c>
      <c r="C13" s="2" t="s">
        <v>37</v>
      </c>
      <c r="D13" s="8">
        <v>644</v>
      </c>
    </row>
    <row r="14" spans="1:4">
      <c r="A14" s="7" t="s">
        <v>56</v>
      </c>
      <c r="B14" s="2" t="s">
        <v>57</v>
      </c>
      <c r="C14" s="2" t="s">
        <v>37</v>
      </c>
      <c r="D14" s="8">
        <v>521</v>
      </c>
    </row>
  </sheetData>
  <mergeCells count="1">
    <mergeCell ref="A1:D1"/>
  </mergeCells>
  <pageMargins left="0.7" right="0.7" top="0.75" bottom="0.75" header="0.3" footer="0.3"/>
  <pageSetup paperSize="9" orientation="landscape" r:id="rId1"/>
</worksheet>
</file>

<file path=xl/worksheets/sheet30.xml><?xml version="1.0" encoding="utf-8"?>
<worksheet xmlns="http://schemas.openxmlformats.org/spreadsheetml/2006/main" xmlns:r="http://schemas.openxmlformats.org/officeDocument/2006/relationships">
  <dimension ref="A1:L53"/>
  <sheetViews>
    <sheetView workbookViewId="0">
      <selection activeCell="A3" sqref="A3:I9"/>
    </sheetView>
  </sheetViews>
  <sheetFormatPr defaultRowHeight="15"/>
  <cols>
    <col min="1" max="1" width="24.140625" bestFit="1" customWidth="1"/>
  </cols>
  <sheetData>
    <row r="1" spans="1:12" ht="85.5" customHeight="1" thickBot="1">
      <c r="A1" s="30" t="s">
        <v>534</v>
      </c>
      <c r="B1" s="30"/>
      <c r="C1" s="30"/>
      <c r="D1" s="30"/>
      <c r="E1" s="30"/>
      <c r="F1" s="30"/>
      <c r="G1" s="30"/>
      <c r="H1" s="30"/>
      <c r="I1" s="30"/>
      <c r="J1" s="30"/>
      <c r="K1" s="30"/>
      <c r="L1" s="30"/>
    </row>
    <row r="2" spans="1:12" ht="54.75" thickBot="1">
      <c r="A2" s="4" t="s">
        <v>376</v>
      </c>
      <c r="B2" s="4" t="s">
        <v>362</v>
      </c>
      <c r="C2" s="4" t="s">
        <v>363</v>
      </c>
      <c r="D2" s="4" t="s">
        <v>364</v>
      </c>
      <c r="E2" s="4" t="s">
        <v>377</v>
      </c>
      <c r="F2" s="4" t="s">
        <v>378</v>
      </c>
      <c r="G2" s="4" t="s">
        <v>379</v>
      </c>
      <c r="H2" s="4" t="s">
        <v>380</v>
      </c>
      <c r="I2" s="4" t="s">
        <v>381</v>
      </c>
      <c r="J2" s="4" t="s">
        <v>382</v>
      </c>
      <c r="K2" s="4" t="s">
        <v>383</v>
      </c>
      <c r="L2" s="4" t="s">
        <v>384</v>
      </c>
    </row>
    <row r="3" spans="1:12">
      <c r="A3" s="2" t="s">
        <v>385</v>
      </c>
      <c r="B3" s="2">
        <v>46.600000000000016</v>
      </c>
      <c r="C3" s="2">
        <v>72</v>
      </c>
      <c r="D3" s="2">
        <v>0.65</v>
      </c>
      <c r="E3" s="2">
        <v>1.03</v>
      </c>
      <c r="F3" s="2">
        <v>24</v>
      </c>
      <c r="G3" s="2">
        <v>51</v>
      </c>
      <c r="H3" s="2" t="s">
        <v>386</v>
      </c>
      <c r="I3" s="2">
        <v>20</v>
      </c>
      <c r="J3" s="2">
        <v>40</v>
      </c>
      <c r="K3" s="2">
        <v>66.67</v>
      </c>
      <c r="L3" s="2">
        <v>1.05</v>
      </c>
    </row>
    <row r="4" spans="1:12">
      <c r="A4" s="2" t="s">
        <v>387</v>
      </c>
      <c r="B4" s="2">
        <v>31.3</v>
      </c>
      <c r="C4" s="2">
        <v>68</v>
      </c>
      <c r="D4" s="2">
        <v>0.46</v>
      </c>
      <c r="E4" s="2">
        <v>0.73</v>
      </c>
      <c r="F4" s="2">
        <v>47</v>
      </c>
      <c r="G4" s="2">
        <v>51</v>
      </c>
      <c r="H4" s="2" t="s">
        <v>386</v>
      </c>
      <c r="I4" s="2">
        <v>37</v>
      </c>
      <c r="J4" s="2">
        <v>40</v>
      </c>
      <c r="K4" s="2">
        <v>42.65</v>
      </c>
      <c r="L4" s="2">
        <v>0.67</v>
      </c>
    </row>
    <row r="5" spans="1:12">
      <c r="A5" s="2" t="s">
        <v>388</v>
      </c>
      <c r="B5" s="2">
        <v>4.2</v>
      </c>
      <c r="C5" s="2">
        <v>10</v>
      </c>
      <c r="D5" s="2">
        <v>0.42</v>
      </c>
      <c r="E5" s="2">
        <v>0.67</v>
      </c>
      <c r="F5" s="2">
        <v>49</v>
      </c>
      <c r="G5" s="2">
        <v>51</v>
      </c>
      <c r="H5" s="2" t="s">
        <v>386</v>
      </c>
      <c r="I5" s="2">
        <v>39</v>
      </c>
      <c r="J5" s="2">
        <v>40</v>
      </c>
      <c r="K5" s="2">
        <v>40</v>
      </c>
      <c r="L5" s="2">
        <v>0.63</v>
      </c>
    </row>
    <row r="6" spans="1:12">
      <c r="A6" s="2" t="s">
        <v>389</v>
      </c>
      <c r="B6" s="2">
        <v>81.800000000000026</v>
      </c>
      <c r="C6" s="2">
        <v>114</v>
      </c>
      <c r="D6" s="2">
        <v>0.72</v>
      </c>
      <c r="E6" s="2">
        <v>1.1400000000000001</v>
      </c>
      <c r="F6" s="2">
        <v>12</v>
      </c>
      <c r="G6" s="2">
        <v>51</v>
      </c>
      <c r="H6" s="2" t="s">
        <v>390</v>
      </c>
      <c r="I6" s="2">
        <v>1</v>
      </c>
      <c r="J6" s="2">
        <v>7</v>
      </c>
      <c r="K6" s="2">
        <v>70.180000000000007</v>
      </c>
      <c r="L6" s="2">
        <v>1.1000000000000001</v>
      </c>
    </row>
    <row r="7" spans="1:12">
      <c r="A7" s="2" t="s">
        <v>391</v>
      </c>
      <c r="B7" s="2">
        <v>39.400000000000006</v>
      </c>
      <c r="C7" s="2">
        <v>55</v>
      </c>
      <c r="D7" s="2">
        <v>0.72</v>
      </c>
      <c r="E7" s="2">
        <v>1.1400000000000001</v>
      </c>
      <c r="F7" s="2">
        <v>12</v>
      </c>
      <c r="G7" s="2">
        <v>51</v>
      </c>
      <c r="H7" s="2" t="s">
        <v>386</v>
      </c>
      <c r="I7" s="2">
        <v>12</v>
      </c>
      <c r="J7" s="2">
        <v>40</v>
      </c>
      <c r="K7" s="2">
        <v>81.820000000000007</v>
      </c>
      <c r="L7" s="2">
        <v>1.29</v>
      </c>
    </row>
    <row r="8" spans="1:12">
      <c r="A8" s="2" t="s">
        <v>392</v>
      </c>
      <c r="B8" s="2">
        <v>33.5</v>
      </c>
      <c r="C8" s="2">
        <v>88</v>
      </c>
      <c r="D8" s="2">
        <v>0.38</v>
      </c>
      <c r="E8" s="2">
        <v>0.6</v>
      </c>
      <c r="F8" s="2">
        <v>50</v>
      </c>
      <c r="G8" s="2">
        <v>51</v>
      </c>
      <c r="H8" s="2" t="s">
        <v>390</v>
      </c>
      <c r="I8" s="2">
        <v>7</v>
      </c>
      <c r="J8" s="2">
        <v>7</v>
      </c>
      <c r="K8" s="2">
        <v>30.68</v>
      </c>
      <c r="L8" s="2">
        <v>0.48</v>
      </c>
    </row>
    <row r="9" spans="1:12">
      <c r="A9" s="2" t="s">
        <v>393</v>
      </c>
      <c r="B9" s="2">
        <v>66.900000000000034</v>
      </c>
      <c r="C9" s="2">
        <v>107</v>
      </c>
      <c r="D9" s="2">
        <v>0.63</v>
      </c>
      <c r="E9" s="2">
        <v>0.99</v>
      </c>
      <c r="F9" s="2">
        <v>29</v>
      </c>
      <c r="G9" s="2">
        <v>51</v>
      </c>
      <c r="H9" s="2" t="s">
        <v>390</v>
      </c>
      <c r="I9" s="2">
        <v>4</v>
      </c>
      <c r="J9" s="2">
        <v>7</v>
      </c>
      <c r="K9" s="2">
        <v>64.489999999999995</v>
      </c>
      <c r="L9" s="2">
        <v>1.01</v>
      </c>
    </row>
    <row r="10" spans="1:12">
      <c r="A10" s="2" t="s">
        <v>394</v>
      </c>
      <c r="B10" s="2">
        <v>6</v>
      </c>
      <c r="C10" s="2">
        <v>6</v>
      </c>
      <c r="D10" s="2">
        <v>1</v>
      </c>
      <c r="E10" s="2">
        <v>1.59</v>
      </c>
      <c r="F10" s="2">
        <v>1</v>
      </c>
      <c r="G10" s="2">
        <v>51</v>
      </c>
      <c r="H10" s="2" t="s">
        <v>386</v>
      </c>
      <c r="I10" s="2">
        <v>1</v>
      </c>
      <c r="J10" s="2">
        <v>40</v>
      </c>
      <c r="K10" s="2">
        <v>100</v>
      </c>
      <c r="L10" s="2">
        <v>1.57</v>
      </c>
    </row>
    <row r="11" spans="1:12">
      <c r="A11" s="2" t="s">
        <v>395</v>
      </c>
      <c r="B11" s="2">
        <v>25.9</v>
      </c>
      <c r="C11" s="2">
        <v>34</v>
      </c>
      <c r="D11" s="2">
        <v>0.76</v>
      </c>
      <c r="E11" s="2">
        <v>1.21</v>
      </c>
      <c r="F11" s="2">
        <v>6</v>
      </c>
      <c r="G11" s="2">
        <v>51</v>
      </c>
      <c r="H11" s="2" t="s">
        <v>386</v>
      </c>
      <c r="I11" s="2">
        <v>6</v>
      </c>
      <c r="J11" s="2">
        <v>40</v>
      </c>
      <c r="K11" s="2">
        <v>76.47</v>
      </c>
      <c r="L11" s="2">
        <v>1.2</v>
      </c>
    </row>
    <row r="12" spans="1:12">
      <c r="A12" s="2" t="s">
        <v>396</v>
      </c>
      <c r="B12" s="2">
        <v>37.1</v>
      </c>
      <c r="C12" s="2">
        <v>59</v>
      </c>
      <c r="D12" s="2">
        <v>0.63</v>
      </c>
      <c r="E12" s="2">
        <v>1</v>
      </c>
      <c r="F12" s="2">
        <v>28</v>
      </c>
      <c r="G12" s="2">
        <v>51</v>
      </c>
      <c r="H12" s="2" t="s">
        <v>386</v>
      </c>
      <c r="I12" s="2">
        <v>23</v>
      </c>
      <c r="J12" s="2">
        <v>40</v>
      </c>
      <c r="K12" s="2">
        <v>64.41</v>
      </c>
      <c r="L12" s="2">
        <v>1.01</v>
      </c>
    </row>
    <row r="13" spans="1:12">
      <c r="A13" s="2" t="s">
        <v>397</v>
      </c>
      <c r="B13" s="2">
        <v>14.699999999999998</v>
      </c>
      <c r="C13" s="2">
        <v>28</v>
      </c>
      <c r="D13" s="2">
        <v>0.52</v>
      </c>
      <c r="E13" s="2">
        <v>0.83000000000000007</v>
      </c>
      <c r="F13" s="2">
        <v>41</v>
      </c>
      <c r="G13" s="2">
        <v>51</v>
      </c>
      <c r="H13" s="2" t="s">
        <v>386</v>
      </c>
      <c r="I13" s="2">
        <v>31</v>
      </c>
      <c r="J13" s="2">
        <v>40</v>
      </c>
      <c r="K13" s="2">
        <v>50</v>
      </c>
      <c r="L13" s="2">
        <v>0.79</v>
      </c>
    </row>
    <row r="14" spans="1:12">
      <c r="A14" s="2" t="s">
        <v>398</v>
      </c>
      <c r="B14" s="2">
        <v>11.3</v>
      </c>
      <c r="C14" s="2">
        <v>20</v>
      </c>
      <c r="D14" s="2">
        <v>0.57000000000000006</v>
      </c>
      <c r="E14" s="2">
        <v>0.9</v>
      </c>
      <c r="F14" s="2">
        <v>36</v>
      </c>
      <c r="G14" s="2">
        <v>51</v>
      </c>
      <c r="H14" s="2" t="s">
        <v>386</v>
      </c>
      <c r="I14" s="2">
        <v>29</v>
      </c>
      <c r="J14" s="2">
        <v>40</v>
      </c>
      <c r="K14" s="2">
        <v>50</v>
      </c>
      <c r="L14" s="2">
        <v>0.79</v>
      </c>
    </row>
    <row r="15" spans="1:12">
      <c r="A15" s="2" t="s">
        <v>399</v>
      </c>
      <c r="B15" s="2">
        <v>23.399999999999991</v>
      </c>
      <c r="C15" s="2">
        <v>35</v>
      </c>
      <c r="D15" s="2">
        <v>0.67</v>
      </c>
      <c r="E15" s="2">
        <v>1.06</v>
      </c>
      <c r="F15" s="2">
        <v>21</v>
      </c>
      <c r="G15" s="2">
        <v>51</v>
      </c>
      <c r="H15" s="2" t="s">
        <v>386</v>
      </c>
      <c r="I15" s="2">
        <v>17</v>
      </c>
      <c r="J15" s="2">
        <v>40</v>
      </c>
      <c r="K15" s="2">
        <v>65.710000000000008</v>
      </c>
      <c r="L15" s="2">
        <v>1.03</v>
      </c>
    </row>
    <row r="16" spans="1:12">
      <c r="A16" s="2" t="s">
        <v>400</v>
      </c>
      <c r="B16" s="2">
        <v>52.700000000000024</v>
      </c>
      <c r="C16" s="2">
        <v>98</v>
      </c>
      <c r="D16" s="2">
        <v>0.54</v>
      </c>
      <c r="E16" s="2">
        <v>0.85</v>
      </c>
      <c r="F16" s="2">
        <v>40</v>
      </c>
      <c r="G16" s="2">
        <v>51</v>
      </c>
      <c r="H16" s="2" t="s">
        <v>390</v>
      </c>
      <c r="I16" s="2">
        <v>6</v>
      </c>
      <c r="J16" s="2">
        <v>7</v>
      </c>
      <c r="K16" s="2">
        <v>50</v>
      </c>
      <c r="L16" s="2">
        <v>0.79</v>
      </c>
    </row>
    <row r="17" spans="1:12">
      <c r="A17" s="2" t="s">
        <v>401</v>
      </c>
      <c r="B17" s="2">
        <v>54.300000000000033</v>
      </c>
      <c r="C17" s="2">
        <v>88</v>
      </c>
      <c r="D17" s="2">
        <v>0.62</v>
      </c>
      <c r="E17" s="2">
        <v>0.98</v>
      </c>
      <c r="F17" s="2">
        <v>30</v>
      </c>
      <c r="G17" s="2">
        <v>51</v>
      </c>
      <c r="H17" s="2" t="s">
        <v>390</v>
      </c>
      <c r="I17" s="2">
        <v>5</v>
      </c>
      <c r="J17" s="2">
        <v>7</v>
      </c>
      <c r="K17" s="2">
        <v>64.77</v>
      </c>
      <c r="L17" s="2">
        <v>1.02</v>
      </c>
    </row>
    <row r="18" spans="1:12">
      <c r="A18" s="2" t="s">
        <v>402</v>
      </c>
      <c r="B18" s="2">
        <v>2.9000000000000004</v>
      </c>
      <c r="C18" s="2">
        <v>10</v>
      </c>
      <c r="D18" s="2">
        <v>0.28999999999999998</v>
      </c>
      <c r="E18" s="2">
        <v>0.46</v>
      </c>
      <c r="F18" s="2">
        <v>51</v>
      </c>
      <c r="G18" s="2">
        <v>51</v>
      </c>
      <c r="H18" s="2" t="s">
        <v>386</v>
      </c>
      <c r="I18" s="2">
        <v>40</v>
      </c>
      <c r="J18" s="2">
        <v>40</v>
      </c>
      <c r="K18" s="2">
        <v>20</v>
      </c>
      <c r="L18" s="2">
        <v>0.31</v>
      </c>
    </row>
    <row r="19" spans="1:12">
      <c r="A19" s="2" t="s">
        <v>403</v>
      </c>
      <c r="B19" s="2">
        <v>24.999999999999989</v>
      </c>
      <c r="C19" s="2">
        <v>42</v>
      </c>
      <c r="D19" s="2">
        <v>0.6</v>
      </c>
      <c r="E19" s="2">
        <v>0.94000000000000006</v>
      </c>
      <c r="F19" s="2">
        <v>33</v>
      </c>
      <c r="G19" s="2">
        <v>51</v>
      </c>
      <c r="H19" s="2" t="s">
        <v>386</v>
      </c>
      <c r="I19" s="2">
        <v>26</v>
      </c>
      <c r="J19" s="2">
        <v>40</v>
      </c>
      <c r="K19" s="2">
        <v>57.14</v>
      </c>
      <c r="L19" s="2">
        <v>0.9</v>
      </c>
    </row>
    <row r="20" spans="1:12">
      <c r="A20" s="2" t="s">
        <v>404</v>
      </c>
      <c r="B20" s="2">
        <v>38.9</v>
      </c>
      <c r="C20" s="2">
        <v>59</v>
      </c>
      <c r="D20" s="2">
        <v>0.66</v>
      </c>
      <c r="E20" s="2">
        <v>1.05</v>
      </c>
      <c r="F20" s="2">
        <v>22</v>
      </c>
      <c r="G20" s="2">
        <v>51</v>
      </c>
      <c r="H20" s="2" t="s">
        <v>386</v>
      </c>
      <c r="I20" s="2">
        <v>18</v>
      </c>
      <c r="J20" s="2">
        <v>40</v>
      </c>
      <c r="K20" s="2">
        <v>72.88</v>
      </c>
      <c r="L20" s="2">
        <v>1.1500000000000001</v>
      </c>
    </row>
    <row r="21" spans="1:12">
      <c r="A21" s="2" t="s">
        <v>405</v>
      </c>
      <c r="B21" s="2">
        <v>19.999999999999996</v>
      </c>
      <c r="C21" s="2">
        <v>28</v>
      </c>
      <c r="D21" s="2">
        <v>0.71</v>
      </c>
      <c r="E21" s="2">
        <v>1.1300000000000001</v>
      </c>
      <c r="F21" s="2">
        <v>15</v>
      </c>
      <c r="G21" s="2">
        <v>51</v>
      </c>
      <c r="H21" s="2" t="s">
        <v>386</v>
      </c>
      <c r="I21" s="2">
        <v>13</v>
      </c>
      <c r="J21" s="2">
        <v>40</v>
      </c>
      <c r="K21" s="2">
        <v>75</v>
      </c>
      <c r="L21" s="2">
        <v>1.18</v>
      </c>
    </row>
    <row r="22" spans="1:12">
      <c r="A22" s="2" t="s">
        <v>406</v>
      </c>
      <c r="B22" s="2">
        <v>142.00000000000011</v>
      </c>
      <c r="C22" s="2">
        <v>250</v>
      </c>
      <c r="D22" s="2">
        <v>0.57000000000000006</v>
      </c>
      <c r="E22" s="2">
        <v>0.9</v>
      </c>
      <c r="F22" s="2">
        <v>36</v>
      </c>
      <c r="G22" s="2">
        <v>51</v>
      </c>
      <c r="H22" s="2" t="s">
        <v>407</v>
      </c>
      <c r="I22" s="2">
        <v>3</v>
      </c>
      <c r="J22" s="2">
        <v>4</v>
      </c>
      <c r="K22" s="2">
        <v>58.4</v>
      </c>
      <c r="L22" s="2">
        <v>0.92</v>
      </c>
    </row>
    <row r="23" spans="1:12">
      <c r="A23" s="2" t="s">
        <v>408</v>
      </c>
      <c r="B23" s="2">
        <v>12.399999999999999</v>
      </c>
      <c r="C23" s="2">
        <v>18</v>
      </c>
      <c r="D23" s="2">
        <v>0.69000000000000006</v>
      </c>
      <c r="E23" s="2">
        <v>1.0900000000000001</v>
      </c>
      <c r="F23" s="2">
        <v>18</v>
      </c>
      <c r="G23" s="2">
        <v>51</v>
      </c>
      <c r="H23" s="2" t="s">
        <v>386</v>
      </c>
      <c r="I23" s="2">
        <v>15</v>
      </c>
      <c r="J23" s="2">
        <v>40</v>
      </c>
      <c r="K23" s="2">
        <v>72.22</v>
      </c>
      <c r="L23" s="2">
        <v>1.1400000000000001</v>
      </c>
    </row>
    <row r="24" spans="1:12">
      <c r="A24" s="2" t="s">
        <v>409</v>
      </c>
      <c r="B24" s="2">
        <v>6.6</v>
      </c>
      <c r="C24" s="2">
        <v>10</v>
      </c>
      <c r="D24" s="2">
        <v>0.66</v>
      </c>
      <c r="E24" s="2">
        <v>1.05</v>
      </c>
      <c r="F24" s="2">
        <v>22</v>
      </c>
      <c r="G24" s="2">
        <v>51</v>
      </c>
      <c r="H24" s="2" t="s">
        <v>386</v>
      </c>
      <c r="I24" s="2">
        <v>18</v>
      </c>
      <c r="J24" s="2">
        <v>40</v>
      </c>
      <c r="K24" s="2">
        <v>70</v>
      </c>
      <c r="L24" s="2">
        <v>1.1000000000000001</v>
      </c>
    </row>
    <row r="25" spans="1:12">
      <c r="A25" s="2" t="s">
        <v>410</v>
      </c>
      <c r="B25" s="2">
        <v>128.10000000000008</v>
      </c>
      <c r="C25" s="2">
        <v>179</v>
      </c>
      <c r="D25" s="2">
        <v>0.72</v>
      </c>
      <c r="E25" s="2">
        <v>1.1400000000000001</v>
      </c>
      <c r="F25" s="2">
        <v>12</v>
      </c>
      <c r="G25" s="2">
        <v>51</v>
      </c>
      <c r="H25" s="2" t="s">
        <v>407</v>
      </c>
      <c r="I25" s="2">
        <v>1</v>
      </c>
      <c r="J25" s="2">
        <v>4</v>
      </c>
      <c r="K25" s="2">
        <v>71.510000000000005</v>
      </c>
      <c r="L25" s="2">
        <v>1.1200000000000001</v>
      </c>
    </row>
    <row r="26" spans="1:12">
      <c r="A26" s="2" t="s">
        <v>411</v>
      </c>
      <c r="B26" s="2">
        <v>30.699999999999992</v>
      </c>
      <c r="C26" s="2">
        <v>50</v>
      </c>
      <c r="D26" s="2">
        <v>0.61</v>
      </c>
      <c r="E26" s="2">
        <v>0.97</v>
      </c>
      <c r="F26" s="2">
        <v>31</v>
      </c>
      <c r="G26" s="2">
        <v>51</v>
      </c>
      <c r="H26" s="2" t="s">
        <v>386</v>
      </c>
      <c r="I26" s="2">
        <v>24</v>
      </c>
      <c r="J26" s="2">
        <v>40</v>
      </c>
      <c r="K26" s="2">
        <v>58</v>
      </c>
      <c r="L26" s="2">
        <v>0.91</v>
      </c>
    </row>
    <row r="27" spans="1:12">
      <c r="A27" s="2" t="s">
        <v>412</v>
      </c>
      <c r="B27" s="2">
        <v>18.599999999999998</v>
      </c>
      <c r="C27" s="2">
        <v>36</v>
      </c>
      <c r="D27" s="2">
        <v>0.52</v>
      </c>
      <c r="E27" s="2">
        <v>0.82000000000000006</v>
      </c>
      <c r="F27" s="2">
        <v>42</v>
      </c>
      <c r="G27" s="2">
        <v>51</v>
      </c>
      <c r="H27" s="2" t="s">
        <v>386</v>
      </c>
      <c r="I27" s="2">
        <v>32</v>
      </c>
      <c r="J27" s="2">
        <v>40</v>
      </c>
      <c r="K27" s="2">
        <v>58.33</v>
      </c>
      <c r="L27" s="2">
        <v>0.92</v>
      </c>
    </row>
    <row r="28" spans="1:12">
      <c r="A28" s="2" t="s">
        <v>413</v>
      </c>
      <c r="B28" s="2">
        <v>3.5</v>
      </c>
      <c r="C28" s="2">
        <v>6</v>
      </c>
      <c r="D28" s="2">
        <v>0.57999999999999996</v>
      </c>
      <c r="E28" s="2">
        <v>0.93</v>
      </c>
      <c r="F28" s="2">
        <v>34</v>
      </c>
      <c r="G28" s="2">
        <v>51</v>
      </c>
      <c r="H28" s="2" t="s">
        <v>386</v>
      </c>
      <c r="I28" s="2">
        <v>27</v>
      </c>
      <c r="J28" s="2">
        <v>40</v>
      </c>
      <c r="K28" s="2">
        <v>50</v>
      </c>
      <c r="L28" s="2">
        <v>0.79</v>
      </c>
    </row>
    <row r="29" spans="1:12">
      <c r="A29" s="2" t="s">
        <v>414</v>
      </c>
      <c r="B29" s="2">
        <v>3.9</v>
      </c>
      <c r="C29" s="2">
        <v>6</v>
      </c>
      <c r="D29" s="2">
        <v>0.65</v>
      </c>
      <c r="E29" s="2">
        <v>1.03</v>
      </c>
      <c r="F29" s="2">
        <v>24</v>
      </c>
      <c r="G29" s="2">
        <v>51</v>
      </c>
      <c r="H29" s="2" t="s">
        <v>386</v>
      </c>
      <c r="I29" s="2">
        <v>20</v>
      </c>
      <c r="J29" s="2">
        <v>40</v>
      </c>
      <c r="K29" s="2">
        <v>50</v>
      </c>
      <c r="L29" s="2">
        <v>0.79</v>
      </c>
    </row>
    <row r="30" spans="1:12">
      <c r="A30" s="2" t="s">
        <v>415</v>
      </c>
      <c r="B30" s="2">
        <v>67.200000000000017</v>
      </c>
      <c r="C30" s="2">
        <v>94</v>
      </c>
      <c r="D30" s="2">
        <v>0.71</v>
      </c>
      <c r="E30" s="2">
        <v>1.1300000000000001</v>
      </c>
      <c r="F30" s="2">
        <v>15</v>
      </c>
      <c r="G30" s="2">
        <v>51</v>
      </c>
      <c r="H30" s="2" t="s">
        <v>390</v>
      </c>
      <c r="I30" s="2">
        <v>2</v>
      </c>
      <c r="J30" s="2">
        <v>7</v>
      </c>
      <c r="K30" s="2">
        <v>74.47</v>
      </c>
      <c r="L30" s="2">
        <v>1.17</v>
      </c>
    </row>
    <row r="31" spans="1:12">
      <c r="A31" s="2" t="s">
        <v>416</v>
      </c>
      <c r="B31" s="2">
        <v>62.80000000000004</v>
      </c>
      <c r="C31" s="2">
        <v>98</v>
      </c>
      <c r="D31" s="2">
        <v>0.64</v>
      </c>
      <c r="E31" s="2">
        <v>1.02</v>
      </c>
      <c r="F31" s="2">
        <v>26</v>
      </c>
      <c r="G31" s="2">
        <v>51</v>
      </c>
      <c r="H31" s="2" t="s">
        <v>390</v>
      </c>
      <c r="I31" s="2">
        <v>3</v>
      </c>
      <c r="J31" s="2">
        <v>7</v>
      </c>
      <c r="K31" s="2">
        <v>64.290000000000006</v>
      </c>
      <c r="L31" s="2">
        <v>1.01</v>
      </c>
    </row>
    <row r="32" spans="1:12">
      <c r="A32" s="2" t="s">
        <v>417</v>
      </c>
      <c r="B32" s="2">
        <v>35.899999999999984</v>
      </c>
      <c r="C32" s="2">
        <v>49</v>
      </c>
      <c r="D32" s="2">
        <v>0.73</v>
      </c>
      <c r="E32" s="2">
        <v>1.1599999999999999</v>
      </c>
      <c r="F32" s="2">
        <v>10</v>
      </c>
      <c r="G32" s="2">
        <v>51</v>
      </c>
      <c r="H32" s="2" t="s">
        <v>386</v>
      </c>
      <c r="I32" s="2">
        <v>10</v>
      </c>
      <c r="J32" s="2">
        <v>40</v>
      </c>
      <c r="K32" s="2">
        <v>79.59</v>
      </c>
      <c r="L32" s="2">
        <v>1.25</v>
      </c>
    </row>
    <row r="33" spans="1:12">
      <c r="A33" s="2" t="s">
        <v>418</v>
      </c>
      <c r="B33" s="2">
        <v>29.499999999999996</v>
      </c>
      <c r="C33" s="2">
        <v>51</v>
      </c>
      <c r="D33" s="2">
        <v>0.57999999999999996</v>
      </c>
      <c r="E33" s="2">
        <v>0.92</v>
      </c>
      <c r="F33" s="2">
        <v>35</v>
      </c>
      <c r="G33" s="2">
        <v>51</v>
      </c>
      <c r="H33" s="2" t="s">
        <v>386</v>
      </c>
      <c r="I33" s="2">
        <v>28</v>
      </c>
      <c r="J33" s="2">
        <v>40</v>
      </c>
      <c r="K33" s="2">
        <v>56.86</v>
      </c>
      <c r="L33" s="2">
        <v>0.89</v>
      </c>
    </row>
    <row r="34" spans="1:12">
      <c r="A34" s="2" t="s">
        <v>419</v>
      </c>
      <c r="B34" s="2">
        <v>8.6999999999999993</v>
      </c>
      <c r="C34" s="2">
        <v>12</v>
      </c>
      <c r="D34" s="2">
        <v>0.73</v>
      </c>
      <c r="E34" s="2">
        <v>1.1500000000000001</v>
      </c>
      <c r="F34" s="2">
        <v>11</v>
      </c>
      <c r="G34" s="2">
        <v>51</v>
      </c>
      <c r="H34" s="2" t="s">
        <v>386</v>
      </c>
      <c r="I34" s="2">
        <v>11</v>
      </c>
      <c r="J34" s="2">
        <v>40</v>
      </c>
      <c r="K34" s="2">
        <v>66.67</v>
      </c>
      <c r="L34" s="2">
        <v>1.05</v>
      </c>
    </row>
    <row r="35" spans="1:12">
      <c r="A35" s="2" t="s">
        <v>420</v>
      </c>
      <c r="B35" s="2">
        <v>39.6</v>
      </c>
      <c r="C35" s="2">
        <v>52</v>
      </c>
      <c r="D35" s="2">
        <v>0.76</v>
      </c>
      <c r="E35" s="2">
        <v>1.21</v>
      </c>
      <c r="F35" s="2">
        <v>6</v>
      </c>
      <c r="G35" s="2">
        <v>51</v>
      </c>
      <c r="H35" s="2" t="s">
        <v>386</v>
      </c>
      <c r="I35" s="2">
        <v>6</v>
      </c>
      <c r="J35" s="2">
        <v>40</v>
      </c>
      <c r="K35" s="2">
        <v>80.77</v>
      </c>
      <c r="L35" s="2">
        <v>1.27</v>
      </c>
    </row>
    <row r="36" spans="1:12">
      <c r="A36" s="2" t="s">
        <v>421</v>
      </c>
      <c r="B36" s="2">
        <v>22.599999999999994</v>
      </c>
      <c r="C36" s="2">
        <v>48</v>
      </c>
      <c r="D36" s="2">
        <v>0.47000000000000003</v>
      </c>
      <c r="E36" s="2">
        <v>0.75</v>
      </c>
      <c r="F36" s="2">
        <v>44</v>
      </c>
      <c r="G36" s="2">
        <v>51</v>
      </c>
      <c r="H36" s="2" t="s">
        <v>386</v>
      </c>
      <c r="I36" s="2">
        <v>34</v>
      </c>
      <c r="J36" s="2">
        <v>40</v>
      </c>
      <c r="K36" s="2">
        <v>41.67</v>
      </c>
      <c r="L36" s="2">
        <v>0.66</v>
      </c>
    </row>
    <row r="37" spans="1:12">
      <c r="A37" s="2" t="s">
        <v>422</v>
      </c>
      <c r="B37" s="2">
        <v>36.70000000000001</v>
      </c>
      <c r="C37" s="2">
        <v>54</v>
      </c>
      <c r="D37" s="2">
        <v>0.68</v>
      </c>
      <c r="E37" s="2">
        <v>1.08</v>
      </c>
      <c r="F37" s="2">
        <v>19</v>
      </c>
      <c r="G37" s="2">
        <v>51</v>
      </c>
      <c r="H37" s="2" t="s">
        <v>386</v>
      </c>
      <c r="I37" s="2">
        <v>16</v>
      </c>
      <c r="J37" s="2">
        <v>40</v>
      </c>
      <c r="K37" s="2">
        <v>66.67</v>
      </c>
      <c r="L37" s="2">
        <v>1.05</v>
      </c>
    </row>
    <row r="38" spans="1:12">
      <c r="A38" s="2" t="s">
        <v>423</v>
      </c>
      <c r="B38" s="2">
        <v>93.800000000000082</v>
      </c>
      <c r="C38" s="2">
        <v>171</v>
      </c>
      <c r="D38" s="2">
        <v>0.55000000000000004</v>
      </c>
      <c r="E38" s="2">
        <v>0.87</v>
      </c>
      <c r="F38" s="2">
        <v>38</v>
      </c>
      <c r="G38" s="2">
        <v>51</v>
      </c>
      <c r="H38" s="2" t="s">
        <v>407</v>
      </c>
      <c r="I38" s="2">
        <v>4</v>
      </c>
      <c r="J38" s="2">
        <v>4</v>
      </c>
      <c r="K38" s="2">
        <v>54.39</v>
      </c>
      <c r="L38" s="2">
        <v>0.86</v>
      </c>
    </row>
    <row r="39" spans="1:12">
      <c r="A39" s="2" t="s">
        <v>424</v>
      </c>
      <c r="B39" s="2">
        <v>5.3999999999999995</v>
      </c>
      <c r="C39" s="2">
        <v>10</v>
      </c>
      <c r="D39" s="2">
        <v>0.54</v>
      </c>
      <c r="E39" s="2">
        <v>0.86</v>
      </c>
      <c r="F39" s="2">
        <v>39</v>
      </c>
      <c r="G39" s="2">
        <v>51</v>
      </c>
      <c r="H39" s="2" t="s">
        <v>386</v>
      </c>
      <c r="I39" s="2">
        <v>30</v>
      </c>
      <c r="J39" s="2">
        <v>40</v>
      </c>
      <c r="K39" s="2">
        <v>50</v>
      </c>
      <c r="L39" s="2">
        <v>0.79</v>
      </c>
    </row>
    <row r="40" spans="1:12">
      <c r="A40" s="2" t="s">
        <v>425</v>
      </c>
      <c r="B40" s="2">
        <v>35.5</v>
      </c>
      <c r="C40" s="2">
        <v>48</v>
      </c>
      <c r="D40" s="2">
        <v>0.74</v>
      </c>
      <c r="E40" s="2">
        <v>1.17</v>
      </c>
      <c r="F40" s="2">
        <v>9</v>
      </c>
      <c r="G40" s="2">
        <v>51</v>
      </c>
      <c r="H40" s="2" t="s">
        <v>386</v>
      </c>
      <c r="I40" s="2">
        <v>9</v>
      </c>
      <c r="J40" s="2">
        <v>40</v>
      </c>
      <c r="K40" s="2">
        <v>81.25</v>
      </c>
      <c r="L40" s="2">
        <v>1.28</v>
      </c>
    </row>
    <row r="41" spans="1:12">
      <c r="A41" s="2" t="s">
        <v>426</v>
      </c>
      <c r="B41" s="2">
        <v>46.900000000000006</v>
      </c>
      <c r="C41" s="2">
        <v>78</v>
      </c>
      <c r="D41" s="2">
        <v>0.6</v>
      </c>
      <c r="E41" s="2">
        <v>0.95000000000000007</v>
      </c>
      <c r="F41" s="2">
        <v>32</v>
      </c>
      <c r="G41" s="2">
        <v>51</v>
      </c>
      <c r="H41" s="2" t="s">
        <v>386</v>
      </c>
      <c r="I41" s="2">
        <v>25</v>
      </c>
      <c r="J41" s="2">
        <v>40</v>
      </c>
      <c r="K41" s="2">
        <v>61.54</v>
      </c>
      <c r="L41" s="2">
        <v>0.97</v>
      </c>
    </row>
    <row r="42" spans="1:12">
      <c r="A42" s="2" t="s">
        <v>427</v>
      </c>
      <c r="B42" s="2">
        <v>6.3</v>
      </c>
      <c r="C42" s="2">
        <v>9</v>
      </c>
      <c r="D42" s="2">
        <v>0.70000000000000007</v>
      </c>
      <c r="E42" s="2">
        <v>1.1100000000000001</v>
      </c>
      <c r="F42" s="2">
        <v>17</v>
      </c>
      <c r="G42" s="2">
        <v>51</v>
      </c>
      <c r="H42" s="2" t="s">
        <v>386</v>
      </c>
      <c r="I42" s="2">
        <v>14</v>
      </c>
      <c r="J42" s="2">
        <v>40</v>
      </c>
      <c r="K42" s="2">
        <v>66.67</v>
      </c>
      <c r="L42" s="2">
        <v>1.05</v>
      </c>
    </row>
    <row r="43" spans="1:12">
      <c r="A43" s="2" t="s">
        <v>428</v>
      </c>
      <c r="B43" s="2">
        <v>3.4000000000000004</v>
      </c>
      <c r="C43" s="2">
        <v>7</v>
      </c>
      <c r="D43" s="2">
        <v>0.49</v>
      </c>
      <c r="E43" s="2">
        <v>0.77</v>
      </c>
      <c r="F43" s="2">
        <v>43</v>
      </c>
      <c r="G43" s="2">
        <v>51</v>
      </c>
      <c r="H43" s="2" t="s">
        <v>386</v>
      </c>
      <c r="I43" s="2">
        <v>33</v>
      </c>
      <c r="J43" s="2">
        <v>40</v>
      </c>
      <c r="K43" s="2">
        <v>57.14</v>
      </c>
      <c r="L43" s="2">
        <v>0.9</v>
      </c>
    </row>
    <row r="44" spans="1:12">
      <c r="A44" s="2" t="s">
        <v>429</v>
      </c>
      <c r="B44" s="2">
        <v>10.199999999999999</v>
      </c>
      <c r="C44" s="2">
        <v>12</v>
      </c>
      <c r="D44" s="2">
        <v>0.85</v>
      </c>
      <c r="E44" s="2">
        <v>1.35</v>
      </c>
      <c r="F44" s="2">
        <v>3</v>
      </c>
      <c r="G44" s="2">
        <v>51</v>
      </c>
      <c r="H44" s="2" t="s">
        <v>386</v>
      </c>
      <c r="I44" s="2">
        <v>3</v>
      </c>
      <c r="J44" s="2">
        <v>40</v>
      </c>
      <c r="K44" s="2">
        <v>91.67</v>
      </c>
      <c r="L44" s="2">
        <v>1.44</v>
      </c>
    </row>
    <row r="45" spans="1:12">
      <c r="A45" s="2" t="s">
        <v>430</v>
      </c>
      <c r="B45" s="2">
        <v>50.7</v>
      </c>
      <c r="C45" s="2">
        <v>67</v>
      </c>
      <c r="D45" s="2">
        <v>0.76</v>
      </c>
      <c r="E45" s="2">
        <v>1.2</v>
      </c>
      <c r="F45" s="2">
        <v>8</v>
      </c>
      <c r="G45" s="2">
        <v>51</v>
      </c>
      <c r="H45" s="2" t="s">
        <v>386</v>
      </c>
      <c r="I45" s="2">
        <v>8</v>
      </c>
      <c r="J45" s="2">
        <v>40</v>
      </c>
      <c r="K45" s="2">
        <v>74.63</v>
      </c>
      <c r="L45" s="2">
        <v>1.17</v>
      </c>
    </row>
    <row r="46" spans="1:12">
      <c r="A46" s="2" t="s">
        <v>431</v>
      </c>
      <c r="B46" s="2">
        <v>16.8</v>
      </c>
      <c r="C46" s="2">
        <v>18</v>
      </c>
      <c r="D46" s="2">
        <v>0.93</v>
      </c>
      <c r="E46" s="2">
        <v>1.48</v>
      </c>
      <c r="F46" s="2">
        <v>2</v>
      </c>
      <c r="G46" s="2">
        <v>51</v>
      </c>
      <c r="H46" s="2" t="s">
        <v>386</v>
      </c>
      <c r="I46" s="2">
        <v>2</v>
      </c>
      <c r="J46" s="2">
        <v>40</v>
      </c>
      <c r="K46" s="2">
        <v>100</v>
      </c>
      <c r="L46" s="2">
        <v>1.57</v>
      </c>
    </row>
    <row r="47" spans="1:12">
      <c r="A47" s="2" t="s">
        <v>432</v>
      </c>
      <c r="B47" s="2">
        <v>3.3</v>
      </c>
      <c r="C47" s="2">
        <v>7</v>
      </c>
      <c r="D47" s="2">
        <v>0.47000000000000003</v>
      </c>
      <c r="E47" s="2">
        <v>0.75</v>
      </c>
      <c r="F47" s="2">
        <v>44</v>
      </c>
      <c r="G47" s="2">
        <v>51</v>
      </c>
      <c r="H47" s="2" t="s">
        <v>386</v>
      </c>
      <c r="I47" s="2">
        <v>34</v>
      </c>
      <c r="J47" s="2">
        <v>40</v>
      </c>
      <c r="K47" s="2">
        <v>57.14</v>
      </c>
      <c r="L47" s="2">
        <v>0.9</v>
      </c>
    </row>
    <row r="48" spans="1:12">
      <c r="A48" s="2" t="s">
        <v>433</v>
      </c>
      <c r="B48" s="2">
        <v>6.2</v>
      </c>
      <c r="C48" s="2">
        <v>8</v>
      </c>
      <c r="D48" s="2">
        <v>0.78</v>
      </c>
      <c r="E48" s="2">
        <v>1.23</v>
      </c>
      <c r="F48" s="2">
        <v>5</v>
      </c>
      <c r="G48" s="2">
        <v>51</v>
      </c>
      <c r="H48" s="2" t="s">
        <v>386</v>
      </c>
      <c r="I48" s="2">
        <v>5</v>
      </c>
      <c r="J48" s="2">
        <v>40</v>
      </c>
      <c r="K48" s="2">
        <v>75</v>
      </c>
      <c r="L48" s="2">
        <v>1.18</v>
      </c>
    </row>
    <row r="49" spans="1:12">
      <c r="A49" s="2" t="s">
        <v>434</v>
      </c>
      <c r="B49" s="2">
        <v>125.00000000000013</v>
      </c>
      <c r="C49" s="2">
        <v>185</v>
      </c>
      <c r="D49" s="2">
        <v>0.68</v>
      </c>
      <c r="E49" s="2">
        <v>1.07</v>
      </c>
      <c r="F49" s="2">
        <v>20</v>
      </c>
      <c r="G49" s="2">
        <v>51</v>
      </c>
      <c r="H49" s="2" t="s">
        <v>407</v>
      </c>
      <c r="I49" s="2">
        <v>2</v>
      </c>
      <c r="J49" s="2">
        <v>4</v>
      </c>
      <c r="K49" s="2">
        <v>68.11</v>
      </c>
      <c r="L49" s="2">
        <v>1.07</v>
      </c>
    </row>
    <row r="50" spans="1:12">
      <c r="A50" s="2" t="s">
        <v>435</v>
      </c>
      <c r="B50" s="2">
        <v>57.40000000000002</v>
      </c>
      <c r="C50" s="2">
        <v>71</v>
      </c>
      <c r="D50" s="2">
        <v>0.81</v>
      </c>
      <c r="E50" s="2">
        <v>1.28</v>
      </c>
      <c r="F50" s="2">
        <v>4</v>
      </c>
      <c r="G50" s="2">
        <v>51</v>
      </c>
      <c r="H50" s="2" t="s">
        <v>386</v>
      </c>
      <c r="I50" s="2">
        <v>4</v>
      </c>
      <c r="J50" s="2">
        <v>40</v>
      </c>
      <c r="K50" s="2">
        <v>85.92</v>
      </c>
      <c r="L50" s="2">
        <v>1.35</v>
      </c>
    </row>
    <row r="51" spans="1:12">
      <c r="A51" s="2" t="s">
        <v>436</v>
      </c>
      <c r="B51" s="2">
        <v>14.099999999999998</v>
      </c>
      <c r="C51" s="2">
        <v>30</v>
      </c>
      <c r="D51" s="2">
        <v>0.47000000000000003</v>
      </c>
      <c r="E51" s="2">
        <v>0.75</v>
      </c>
      <c r="F51" s="2">
        <v>44</v>
      </c>
      <c r="G51" s="2">
        <v>51</v>
      </c>
      <c r="H51" s="2" t="s">
        <v>386</v>
      </c>
      <c r="I51" s="2">
        <v>34</v>
      </c>
      <c r="J51" s="2">
        <v>40</v>
      </c>
      <c r="K51" s="2">
        <v>50</v>
      </c>
      <c r="L51" s="2">
        <v>0.79</v>
      </c>
    </row>
    <row r="52" spans="1:12">
      <c r="A52" s="2" t="s">
        <v>437</v>
      </c>
      <c r="B52" s="2">
        <v>21.899999999999991</v>
      </c>
      <c r="C52" s="2">
        <v>34</v>
      </c>
      <c r="D52" s="2">
        <v>0.64</v>
      </c>
      <c r="E52" s="2">
        <v>1.02</v>
      </c>
      <c r="F52" s="2">
        <v>26</v>
      </c>
      <c r="G52" s="2">
        <v>51</v>
      </c>
      <c r="H52" s="2" t="s">
        <v>386</v>
      </c>
      <c r="I52" s="2">
        <v>22</v>
      </c>
      <c r="J52" s="2">
        <v>40</v>
      </c>
      <c r="K52" s="2">
        <v>58.82</v>
      </c>
      <c r="L52" s="2">
        <v>0.93</v>
      </c>
    </row>
    <row r="53" spans="1:12">
      <c r="A53" s="2" t="s">
        <v>438</v>
      </c>
      <c r="B53" s="2">
        <v>12.7</v>
      </c>
      <c r="C53" s="2">
        <v>28</v>
      </c>
      <c r="D53" s="2">
        <v>0.45</v>
      </c>
      <c r="E53" s="2">
        <v>0.72</v>
      </c>
      <c r="F53" s="2">
        <v>48</v>
      </c>
      <c r="G53" s="2">
        <v>51</v>
      </c>
      <c r="H53" s="2" t="s">
        <v>386</v>
      </c>
      <c r="I53" s="2">
        <v>38</v>
      </c>
      <c r="J53" s="2">
        <v>40</v>
      </c>
      <c r="K53" s="2">
        <v>42.86</v>
      </c>
      <c r="L53" s="2">
        <v>0.67</v>
      </c>
    </row>
  </sheetData>
  <mergeCells count="1">
    <mergeCell ref="A1:L1"/>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M210"/>
  <sheetViews>
    <sheetView workbookViewId="0">
      <selection activeCell="D19" sqref="D19"/>
    </sheetView>
  </sheetViews>
  <sheetFormatPr defaultRowHeight="15"/>
  <cols>
    <col min="1" max="1" width="10" bestFit="1" customWidth="1"/>
    <col min="2" max="2" width="24.140625" bestFit="1" customWidth="1"/>
    <col min="3" max="3" width="11.28515625" customWidth="1"/>
    <col min="6" max="6" width="11.140625" customWidth="1"/>
  </cols>
  <sheetData>
    <row r="1" spans="1:13" ht="90" customHeight="1" thickBot="1">
      <c r="A1" s="30" t="s">
        <v>535</v>
      </c>
      <c r="B1" s="30"/>
      <c r="C1" s="30"/>
      <c r="D1" s="30"/>
      <c r="E1" s="30"/>
      <c r="F1" s="30"/>
      <c r="G1" s="30"/>
      <c r="H1" s="30"/>
      <c r="I1" s="30"/>
      <c r="J1" s="30"/>
      <c r="K1" s="30"/>
      <c r="L1" s="30"/>
      <c r="M1" s="30"/>
    </row>
    <row r="2" spans="1:13" ht="41.25" thickBot="1">
      <c r="A2" s="4" t="s">
        <v>230</v>
      </c>
      <c r="B2" s="4" t="s">
        <v>376</v>
      </c>
      <c r="C2" s="4" t="s">
        <v>362</v>
      </c>
      <c r="D2" s="4" t="s">
        <v>363</v>
      </c>
      <c r="E2" s="4" t="s">
        <v>364</v>
      </c>
      <c r="F2" s="4" t="s">
        <v>377</v>
      </c>
      <c r="G2" s="4" t="s">
        <v>378</v>
      </c>
      <c r="H2" s="4" t="s">
        <v>379</v>
      </c>
      <c r="I2" s="4" t="s">
        <v>380</v>
      </c>
      <c r="J2" s="4" t="s">
        <v>381</v>
      </c>
      <c r="K2" s="4" t="s">
        <v>382</v>
      </c>
      <c r="L2" s="4" t="s">
        <v>383</v>
      </c>
      <c r="M2" s="4" t="s">
        <v>384</v>
      </c>
    </row>
    <row r="3" spans="1:13">
      <c r="A3" s="2" t="s">
        <v>3</v>
      </c>
      <c r="B3" s="2" t="s">
        <v>385</v>
      </c>
      <c r="C3" s="2">
        <v>3.8</v>
      </c>
      <c r="D3" s="2">
        <v>11</v>
      </c>
      <c r="E3" s="2">
        <v>0.35000000000000003</v>
      </c>
      <c r="F3" s="2">
        <v>0.54</v>
      </c>
      <c r="G3" s="2">
        <v>21</v>
      </c>
      <c r="H3" s="2">
        <v>22</v>
      </c>
      <c r="I3" s="2" t="s">
        <v>390</v>
      </c>
      <c r="J3" s="2">
        <v>7</v>
      </c>
      <c r="K3" s="2">
        <v>7</v>
      </c>
      <c r="L3" s="2">
        <v>36.36</v>
      </c>
      <c r="M3" s="2">
        <v>0.53</v>
      </c>
    </row>
    <row r="4" spans="1:13">
      <c r="A4" s="2" t="s">
        <v>3</v>
      </c>
      <c r="B4" s="2" t="s">
        <v>387</v>
      </c>
      <c r="C4" s="2">
        <v>2.4</v>
      </c>
      <c r="D4" s="2">
        <v>6</v>
      </c>
      <c r="E4" s="2">
        <v>0.4</v>
      </c>
      <c r="F4" s="2">
        <v>0.63</v>
      </c>
      <c r="G4" s="2">
        <v>18</v>
      </c>
      <c r="H4" s="2">
        <v>22</v>
      </c>
      <c r="I4" s="2" t="s">
        <v>386</v>
      </c>
      <c r="J4" s="2">
        <v>10</v>
      </c>
      <c r="K4" s="2">
        <v>13</v>
      </c>
      <c r="L4" s="2">
        <v>33.33</v>
      </c>
      <c r="M4" s="2">
        <v>0.49</v>
      </c>
    </row>
    <row r="5" spans="1:13">
      <c r="A5" s="2" t="s">
        <v>3</v>
      </c>
      <c r="B5" s="2" t="s">
        <v>389</v>
      </c>
      <c r="C5" s="2">
        <v>8.9</v>
      </c>
      <c r="D5" s="2">
        <v>11</v>
      </c>
      <c r="E5" s="2">
        <v>0.81</v>
      </c>
      <c r="F5" s="2">
        <v>1.27</v>
      </c>
      <c r="G5" s="2">
        <v>7</v>
      </c>
      <c r="H5" s="2">
        <v>22</v>
      </c>
      <c r="I5" s="2" t="s">
        <v>390</v>
      </c>
      <c r="J5" s="2">
        <v>4</v>
      </c>
      <c r="K5" s="2">
        <v>7</v>
      </c>
      <c r="L5" s="2">
        <v>81.820000000000007</v>
      </c>
      <c r="M5" s="2">
        <v>1.2</v>
      </c>
    </row>
    <row r="6" spans="1:13">
      <c r="A6" s="2" t="s">
        <v>3</v>
      </c>
      <c r="B6" s="2" t="s">
        <v>392</v>
      </c>
      <c r="C6" s="2">
        <v>3.8</v>
      </c>
      <c r="D6" s="2">
        <v>8</v>
      </c>
      <c r="E6" s="2">
        <v>0.48</v>
      </c>
      <c r="F6" s="2">
        <v>0.75</v>
      </c>
      <c r="G6" s="2">
        <v>16</v>
      </c>
      <c r="H6" s="2">
        <v>22</v>
      </c>
      <c r="I6" s="2" t="s">
        <v>386</v>
      </c>
      <c r="J6" s="2">
        <v>9</v>
      </c>
      <c r="K6" s="2">
        <v>13</v>
      </c>
      <c r="L6" s="2">
        <v>50</v>
      </c>
      <c r="M6" s="2">
        <v>0.73</v>
      </c>
    </row>
    <row r="7" spans="1:13">
      <c r="A7" s="2" t="s">
        <v>3</v>
      </c>
      <c r="B7" s="2" t="s">
        <v>393</v>
      </c>
      <c r="C7" s="2">
        <v>6.7000000000000011</v>
      </c>
      <c r="D7" s="2">
        <v>14</v>
      </c>
      <c r="E7" s="2">
        <v>0.48</v>
      </c>
      <c r="F7" s="2">
        <v>0.75</v>
      </c>
      <c r="G7" s="2">
        <v>16</v>
      </c>
      <c r="H7" s="2">
        <v>22</v>
      </c>
      <c r="I7" s="2" t="s">
        <v>390</v>
      </c>
      <c r="J7" s="2">
        <v>6</v>
      </c>
      <c r="K7" s="2">
        <v>7</v>
      </c>
      <c r="L7" s="2">
        <v>50</v>
      </c>
      <c r="M7" s="2">
        <v>0.73</v>
      </c>
    </row>
    <row r="8" spans="1:13">
      <c r="A8" s="2" t="s">
        <v>3</v>
      </c>
      <c r="B8" s="2" t="s">
        <v>396</v>
      </c>
      <c r="C8" s="2">
        <v>5.9</v>
      </c>
      <c r="D8" s="2">
        <v>10</v>
      </c>
      <c r="E8" s="2">
        <v>0.59</v>
      </c>
      <c r="F8" s="2">
        <v>0.93</v>
      </c>
      <c r="G8" s="2">
        <v>10</v>
      </c>
      <c r="H8" s="2">
        <v>22</v>
      </c>
      <c r="I8" s="2" t="s">
        <v>386</v>
      </c>
      <c r="J8" s="2">
        <v>6</v>
      </c>
      <c r="K8" s="2">
        <v>13</v>
      </c>
      <c r="L8" s="2">
        <v>80</v>
      </c>
      <c r="M8" s="2">
        <v>1.17</v>
      </c>
    </row>
    <row r="9" spans="1:13">
      <c r="A9" s="2" t="s">
        <v>3</v>
      </c>
      <c r="B9" s="2" t="s">
        <v>399</v>
      </c>
      <c r="C9" s="2">
        <v>2.2999999999999998</v>
      </c>
      <c r="D9" s="2">
        <v>6</v>
      </c>
      <c r="E9" s="2">
        <v>0.38</v>
      </c>
      <c r="F9" s="2">
        <v>0.6</v>
      </c>
      <c r="G9" s="2">
        <v>19</v>
      </c>
      <c r="H9" s="2">
        <v>22</v>
      </c>
      <c r="I9" s="2" t="s">
        <v>386</v>
      </c>
      <c r="J9" s="2">
        <v>11</v>
      </c>
      <c r="K9" s="2">
        <v>13</v>
      </c>
      <c r="L9" s="2">
        <v>33.33</v>
      </c>
      <c r="M9" s="2">
        <v>0.49</v>
      </c>
    </row>
    <row r="10" spans="1:13">
      <c r="A10" s="2" t="s">
        <v>3</v>
      </c>
      <c r="B10" s="2" t="s">
        <v>400</v>
      </c>
      <c r="C10" s="2">
        <v>4.5</v>
      </c>
      <c r="D10" s="2">
        <v>6</v>
      </c>
      <c r="E10" s="2">
        <v>0.75</v>
      </c>
      <c r="F10" s="2">
        <v>1.18</v>
      </c>
      <c r="G10" s="2">
        <v>8</v>
      </c>
      <c r="H10" s="2">
        <v>22</v>
      </c>
      <c r="I10" s="2" t="s">
        <v>386</v>
      </c>
      <c r="J10" s="2">
        <v>4</v>
      </c>
      <c r="K10" s="2">
        <v>13</v>
      </c>
      <c r="L10" s="2">
        <v>83.33</v>
      </c>
      <c r="M10" s="2">
        <v>1.22</v>
      </c>
    </row>
    <row r="11" spans="1:13">
      <c r="A11" s="2" t="s">
        <v>3</v>
      </c>
      <c r="B11" s="2" t="s">
        <v>401</v>
      </c>
      <c r="C11" s="2">
        <v>10.899999999999999</v>
      </c>
      <c r="D11" s="2">
        <v>13</v>
      </c>
      <c r="E11" s="2">
        <v>0.84</v>
      </c>
      <c r="F11" s="2">
        <v>1.32</v>
      </c>
      <c r="G11" s="2">
        <v>3</v>
      </c>
      <c r="H11" s="2">
        <v>22</v>
      </c>
      <c r="I11" s="2" t="s">
        <v>390</v>
      </c>
      <c r="J11" s="2">
        <v>2</v>
      </c>
      <c r="K11" s="2">
        <v>7</v>
      </c>
      <c r="L11" s="2">
        <v>100</v>
      </c>
      <c r="M11" s="2">
        <v>1.46</v>
      </c>
    </row>
    <row r="12" spans="1:13">
      <c r="A12" s="2" t="s">
        <v>3</v>
      </c>
      <c r="B12" s="2" t="s">
        <v>403</v>
      </c>
      <c r="C12" s="2">
        <v>1.4</v>
      </c>
      <c r="D12" s="2">
        <v>6</v>
      </c>
      <c r="E12" s="2">
        <v>0.23</v>
      </c>
      <c r="F12" s="2">
        <v>0.37</v>
      </c>
      <c r="G12" s="2">
        <v>22</v>
      </c>
      <c r="H12" s="2">
        <v>22</v>
      </c>
      <c r="I12" s="2" t="s">
        <v>386</v>
      </c>
      <c r="J12" s="2">
        <v>13</v>
      </c>
      <c r="K12" s="2">
        <v>13</v>
      </c>
      <c r="L12" s="2">
        <v>16.670000000000002</v>
      </c>
      <c r="M12" s="2">
        <v>0.24</v>
      </c>
    </row>
    <row r="13" spans="1:13">
      <c r="A13" s="2" t="s">
        <v>3</v>
      </c>
      <c r="B13" s="2" t="s">
        <v>406</v>
      </c>
      <c r="C13" s="2">
        <v>11.1</v>
      </c>
      <c r="D13" s="2">
        <v>21</v>
      </c>
      <c r="E13" s="2">
        <v>0.53</v>
      </c>
      <c r="F13" s="2">
        <v>0.83000000000000007</v>
      </c>
      <c r="G13" s="2">
        <v>13</v>
      </c>
      <c r="H13" s="2">
        <v>22</v>
      </c>
      <c r="I13" s="2" t="s">
        <v>407</v>
      </c>
      <c r="J13" s="2">
        <v>1</v>
      </c>
      <c r="K13" s="2">
        <v>2</v>
      </c>
      <c r="L13" s="2">
        <v>57.14</v>
      </c>
      <c r="M13" s="2">
        <v>0.84</v>
      </c>
    </row>
    <row r="14" spans="1:13">
      <c r="A14" s="2" t="s">
        <v>3</v>
      </c>
      <c r="B14" s="2" t="s">
        <v>410</v>
      </c>
      <c r="C14" s="2">
        <v>7.5</v>
      </c>
      <c r="D14" s="2">
        <v>13</v>
      </c>
      <c r="E14" s="2">
        <v>0.57999999999999996</v>
      </c>
      <c r="F14" s="2">
        <v>0.91</v>
      </c>
      <c r="G14" s="2">
        <v>11</v>
      </c>
      <c r="H14" s="2">
        <v>22</v>
      </c>
      <c r="I14" s="2" t="s">
        <v>390</v>
      </c>
      <c r="J14" s="2">
        <v>5</v>
      </c>
      <c r="K14" s="2">
        <v>7</v>
      </c>
      <c r="L14" s="2">
        <v>53.85</v>
      </c>
      <c r="M14" s="2">
        <v>0.79</v>
      </c>
    </row>
    <row r="15" spans="1:13">
      <c r="A15" s="2" t="s">
        <v>3</v>
      </c>
      <c r="B15" s="2" t="s">
        <v>411</v>
      </c>
      <c r="C15" s="2">
        <v>3.0999999999999996</v>
      </c>
      <c r="D15" s="2">
        <v>6</v>
      </c>
      <c r="E15" s="2">
        <v>0.52</v>
      </c>
      <c r="F15" s="2">
        <v>0.81</v>
      </c>
      <c r="G15" s="2">
        <v>15</v>
      </c>
      <c r="H15" s="2">
        <v>22</v>
      </c>
      <c r="I15" s="2" t="s">
        <v>386</v>
      </c>
      <c r="J15" s="2">
        <v>8</v>
      </c>
      <c r="K15" s="2">
        <v>13</v>
      </c>
      <c r="L15" s="2">
        <v>66.67</v>
      </c>
      <c r="M15" s="2">
        <v>0.98</v>
      </c>
    </row>
    <row r="16" spans="1:13">
      <c r="A16" s="2" t="s">
        <v>3</v>
      </c>
      <c r="B16" s="2" t="s">
        <v>415</v>
      </c>
      <c r="C16" s="2">
        <v>8.1999999999999993</v>
      </c>
      <c r="D16" s="2">
        <v>10</v>
      </c>
      <c r="E16" s="2">
        <v>0.82000000000000006</v>
      </c>
      <c r="F16" s="2">
        <v>1.29</v>
      </c>
      <c r="G16" s="2">
        <v>5</v>
      </c>
      <c r="H16" s="2">
        <v>22</v>
      </c>
      <c r="I16" s="2" t="s">
        <v>386</v>
      </c>
      <c r="J16" s="2">
        <v>3</v>
      </c>
      <c r="K16" s="2">
        <v>13</v>
      </c>
      <c r="L16" s="2">
        <v>80</v>
      </c>
      <c r="M16" s="2">
        <v>1.17</v>
      </c>
    </row>
    <row r="17" spans="1:13">
      <c r="A17" s="2" t="s">
        <v>3</v>
      </c>
      <c r="B17" s="2" t="s">
        <v>416</v>
      </c>
      <c r="C17" s="2">
        <v>7.5</v>
      </c>
      <c r="D17" s="2">
        <v>9</v>
      </c>
      <c r="E17" s="2">
        <v>0.83000000000000007</v>
      </c>
      <c r="F17" s="2">
        <v>1.31</v>
      </c>
      <c r="G17" s="2">
        <v>4</v>
      </c>
      <c r="H17" s="2">
        <v>22</v>
      </c>
      <c r="I17" s="2" t="s">
        <v>386</v>
      </c>
      <c r="J17" s="2">
        <v>2</v>
      </c>
      <c r="K17" s="2">
        <v>13</v>
      </c>
      <c r="L17" s="2">
        <v>100</v>
      </c>
      <c r="M17" s="2">
        <v>1.46</v>
      </c>
    </row>
    <row r="18" spans="1:13">
      <c r="A18" s="2" t="s">
        <v>3</v>
      </c>
      <c r="B18" s="2" t="s">
        <v>418</v>
      </c>
      <c r="C18" s="2">
        <v>3.3</v>
      </c>
      <c r="D18" s="2">
        <v>6</v>
      </c>
      <c r="E18" s="2">
        <v>0.55000000000000004</v>
      </c>
      <c r="F18" s="2">
        <v>0.86</v>
      </c>
      <c r="G18" s="2">
        <v>12</v>
      </c>
      <c r="H18" s="2">
        <v>22</v>
      </c>
      <c r="I18" s="2" t="s">
        <v>386</v>
      </c>
      <c r="J18" s="2">
        <v>7</v>
      </c>
      <c r="K18" s="2">
        <v>13</v>
      </c>
      <c r="L18" s="2">
        <v>66.67</v>
      </c>
      <c r="M18" s="2">
        <v>0.98</v>
      </c>
    </row>
    <row r="19" spans="1:13">
      <c r="A19" s="2" t="s">
        <v>3</v>
      </c>
      <c r="B19" s="2" t="s">
        <v>420</v>
      </c>
      <c r="C19" s="2">
        <v>6</v>
      </c>
      <c r="D19" s="2">
        <v>6</v>
      </c>
      <c r="E19" s="2">
        <v>1</v>
      </c>
      <c r="F19" s="2">
        <v>1.57</v>
      </c>
      <c r="G19" s="2">
        <v>1</v>
      </c>
      <c r="H19" s="2">
        <v>22</v>
      </c>
      <c r="I19" s="2" t="s">
        <v>386</v>
      </c>
      <c r="J19" s="2">
        <v>1</v>
      </c>
      <c r="K19" s="2">
        <v>13</v>
      </c>
      <c r="L19" s="2">
        <v>100</v>
      </c>
      <c r="M19" s="2">
        <v>1.46</v>
      </c>
    </row>
    <row r="20" spans="1:13">
      <c r="A20" s="2" t="s">
        <v>3</v>
      </c>
      <c r="B20" s="2" t="s">
        <v>423</v>
      </c>
      <c r="C20" s="2">
        <v>8.4</v>
      </c>
      <c r="D20" s="2">
        <v>16</v>
      </c>
      <c r="E20" s="2">
        <v>0.53</v>
      </c>
      <c r="F20" s="2">
        <v>0.83000000000000007</v>
      </c>
      <c r="G20" s="2">
        <v>13</v>
      </c>
      <c r="H20" s="2">
        <v>22</v>
      </c>
      <c r="I20" s="2" t="s">
        <v>407</v>
      </c>
      <c r="J20" s="2">
        <v>1</v>
      </c>
      <c r="K20" s="2">
        <v>2</v>
      </c>
      <c r="L20" s="2">
        <v>56.25</v>
      </c>
      <c r="M20" s="2">
        <v>0.82000000000000006</v>
      </c>
    </row>
    <row r="21" spans="1:13">
      <c r="A21" s="2" t="s">
        <v>3</v>
      </c>
      <c r="B21" s="2" t="s">
        <v>426</v>
      </c>
      <c r="C21" s="2">
        <v>7</v>
      </c>
      <c r="D21" s="2">
        <v>10</v>
      </c>
      <c r="E21" s="2">
        <v>0.70000000000000007</v>
      </c>
      <c r="F21" s="2">
        <v>1.1000000000000001</v>
      </c>
      <c r="G21" s="2">
        <v>9</v>
      </c>
      <c r="H21" s="2">
        <v>22</v>
      </c>
      <c r="I21" s="2" t="s">
        <v>386</v>
      </c>
      <c r="J21" s="2">
        <v>5</v>
      </c>
      <c r="K21" s="2">
        <v>13</v>
      </c>
      <c r="L21" s="2">
        <v>80</v>
      </c>
      <c r="M21" s="2">
        <v>1.17</v>
      </c>
    </row>
    <row r="22" spans="1:13">
      <c r="A22" s="2" t="s">
        <v>3</v>
      </c>
      <c r="B22" s="2" t="s">
        <v>430</v>
      </c>
      <c r="C22" s="2">
        <v>2.9</v>
      </c>
      <c r="D22" s="2">
        <v>8</v>
      </c>
      <c r="E22" s="2">
        <v>0.36</v>
      </c>
      <c r="F22" s="2">
        <v>0.57000000000000006</v>
      </c>
      <c r="G22" s="2">
        <v>20</v>
      </c>
      <c r="H22" s="2">
        <v>22</v>
      </c>
      <c r="I22" s="2" t="s">
        <v>386</v>
      </c>
      <c r="J22" s="2">
        <v>12</v>
      </c>
      <c r="K22" s="2">
        <v>13</v>
      </c>
      <c r="L22" s="2">
        <v>12.5</v>
      </c>
      <c r="M22" s="2">
        <v>0.18</v>
      </c>
    </row>
    <row r="23" spans="1:13">
      <c r="A23" s="2" t="s">
        <v>3</v>
      </c>
      <c r="B23" s="2" t="s">
        <v>434</v>
      </c>
      <c r="C23" s="2">
        <v>10.6</v>
      </c>
      <c r="D23" s="2">
        <v>13</v>
      </c>
      <c r="E23" s="2">
        <v>0.82000000000000006</v>
      </c>
      <c r="F23" s="2">
        <v>1.28</v>
      </c>
      <c r="G23" s="2">
        <v>6</v>
      </c>
      <c r="H23" s="2">
        <v>22</v>
      </c>
      <c r="I23" s="2" t="s">
        <v>390</v>
      </c>
      <c r="J23" s="2">
        <v>3</v>
      </c>
      <c r="K23" s="2">
        <v>7</v>
      </c>
      <c r="L23" s="2">
        <v>84.62</v>
      </c>
      <c r="M23" s="2">
        <v>1.24</v>
      </c>
    </row>
    <row r="24" spans="1:13">
      <c r="A24" s="2" t="s">
        <v>3</v>
      </c>
      <c r="B24" s="2" t="s">
        <v>435</v>
      </c>
      <c r="C24" s="2">
        <v>13.5</v>
      </c>
      <c r="D24" s="2">
        <v>15</v>
      </c>
      <c r="E24" s="2">
        <v>0.9</v>
      </c>
      <c r="F24" s="2">
        <v>1.42</v>
      </c>
      <c r="G24" s="2">
        <v>2</v>
      </c>
      <c r="H24" s="2">
        <v>22</v>
      </c>
      <c r="I24" s="2" t="s">
        <v>390</v>
      </c>
      <c r="J24" s="2">
        <v>1</v>
      </c>
      <c r="K24" s="2">
        <v>7</v>
      </c>
      <c r="L24" s="2">
        <v>100</v>
      </c>
      <c r="M24" s="2">
        <v>1.46</v>
      </c>
    </row>
    <row r="25" spans="1:13">
      <c r="A25" s="2" t="s">
        <v>5</v>
      </c>
      <c r="B25" s="2" t="s">
        <v>385</v>
      </c>
      <c r="C25" s="2">
        <v>7.5000000000000009</v>
      </c>
      <c r="D25" s="2">
        <v>12</v>
      </c>
      <c r="E25" s="2">
        <v>0.63</v>
      </c>
      <c r="F25" s="2">
        <v>0.95000000000000007</v>
      </c>
      <c r="G25" s="2">
        <v>14</v>
      </c>
      <c r="H25" s="2">
        <v>25</v>
      </c>
      <c r="I25" s="2" t="s">
        <v>386</v>
      </c>
      <c r="J25" s="2">
        <v>11</v>
      </c>
      <c r="K25" s="2">
        <v>19</v>
      </c>
      <c r="L25" s="2">
        <v>66.67</v>
      </c>
      <c r="M25" s="2">
        <v>0.97</v>
      </c>
    </row>
    <row r="26" spans="1:13">
      <c r="A26" s="2" t="s">
        <v>5</v>
      </c>
      <c r="B26" s="2" t="s">
        <v>387</v>
      </c>
      <c r="C26" s="2">
        <v>7.9</v>
      </c>
      <c r="D26" s="2">
        <v>18</v>
      </c>
      <c r="E26" s="2">
        <v>0.44</v>
      </c>
      <c r="F26" s="2">
        <v>0.67</v>
      </c>
      <c r="G26" s="2">
        <v>23</v>
      </c>
      <c r="H26" s="2">
        <v>25</v>
      </c>
      <c r="I26" s="2" t="s">
        <v>390</v>
      </c>
      <c r="J26" s="2">
        <v>5</v>
      </c>
      <c r="K26" s="2">
        <v>5</v>
      </c>
      <c r="L26" s="2">
        <v>44.44</v>
      </c>
      <c r="M26" s="2">
        <v>0.65</v>
      </c>
    </row>
    <row r="27" spans="1:13">
      <c r="A27" s="2" t="s">
        <v>5</v>
      </c>
      <c r="B27" s="2" t="s">
        <v>389</v>
      </c>
      <c r="C27" s="2">
        <v>10.5</v>
      </c>
      <c r="D27" s="2">
        <v>13</v>
      </c>
      <c r="E27" s="2">
        <v>0.81</v>
      </c>
      <c r="F27" s="2">
        <v>1.22</v>
      </c>
      <c r="G27" s="2">
        <v>7</v>
      </c>
      <c r="H27" s="2">
        <v>25</v>
      </c>
      <c r="I27" s="2" t="s">
        <v>386</v>
      </c>
      <c r="J27" s="2">
        <v>6</v>
      </c>
      <c r="K27" s="2">
        <v>19</v>
      </c>
      <c r="L27" s="2">
        <v>84.62</v>
      </c>
      <c r="M27" s="2">
        <v>1.23</v>
      </c>
    </row>
    <row r="28" spans="1:13">
      <c r="A28" s="2" t="s">
        <v>5</v>
      </c>
      <c r="B28" s="2" t="s">
        <v>391</v>
      </c>
      <c r="C28" s="2">
        <v>7.7000000000000011</v>
      </c>
      <c r="D28" s="2">
        <v>12</v>
      </c>
      <c r="E28" s="2">
        <v>0.64</v>
      </c>
      <c r="F28" s="2">
        <v>0.97</v>
      </c>
      <c r="G28" s="2">
        <v>13</v>
      </c>
      <c r="H28" s="2">
        <v>25</v>
      </c>
      <c r="I28" s="2" t="s">
        <v>386</v>
      </c>
      <c r="J28" s="2">
        <v>10</v>
      </c>
      <c r="K28" s="2">
        <v>19</v>
      </c>
      <c r="L28" s="2">
        <v>75</v>
      </c>
      <c r="M28" s="2">
        <v>1.0900000000000001</v>
      </c>
    </row>
    <row r="29" spans="1:13">
      <c r="A29" s="2" t="s">
        <v>5</v>
      </c>
      <c r="B29" s="2" t="s">
        <v>392</v>
      </c>
      <c r="C29" s="2">
        <v>4.8</v>
      </c>
      <c r="D29" s="2">
        <v>8</v>
      </c>
      <c r="E29" s="2">
        <v>0.6</v>
      </c>
      <c r="F29" s="2">
        <v>0.91</v>
      </c>
      <c r="G29" s="2">
        <v>15</v>
      </c>
      <c r="H29" s="2">
        <v>25</v>
      </c>
      <c r="I29" s="2" t="s">
        <v>386</v>
      </c>
      <c r="J29" s="2">
        <v>12</v>
      </c>
      <c r="K29" s="2">
        <v>19</v>
      </c>
      <c r="L29" s="2">
        <v>62.5</v>
      </c>
      <c r="M29" s="2">
        <v>0.91</v>
      </c>
    </row>
    <row r="30" spans="1:13">
      <c r="A30" s="2" t="s">
        <v>5</v>
      </c>
      <c r="B30" s="2" t="s">
        <v>393</v>
      </c>
      <c r="C30" s="2">
        <v>15.599999999999998</v>
      </c>
      <c r="D30" s="2">
        <v>34</v>
      </c>
      <c r="E30" s="2">
        <v>0.46</v>
      </c>
      <c r="F30" s="2">
        <v>0.70000000000000007</v>
      </c>
      <c r="G30" s="2">
        <v>22</v>
      </c>
      <c r="H30" s="2">
        <v>25</v>
      </c>
      <c r="I30" s="2" t="s">
        <v>407</v>
      </c>
      <c r="J30" s="2">
        <v>1</v>
      </c>
      <c r="K30" s="2">
        <v>1</v>
      </c>
      <c r="L30" s="2">
        <v>50</v>
      </c>
      <c r="M30" s="2">
        <v>0.73</v>
      </c>
    </row>
    <row r="31" spans="1:13">
      <c r="A31" s="2" t="s">
        <v>5</v>
      </c>
      <c r="B31" s="2" t="s">
        <v>395</v>
      </c>
      <c r="C31" s="2">
        <v>3.3</v>
      </c>
      <c r="D31" s="2">
        <v>6</v>
      </c>
      <c r="E31" s="2">
        <v>0.55000000000000004</v>
      </c>
      <c r="F31" s="2">
        <v>0.83000000000000007</v>
      </c>
      <c r="G31" s="2">
        <v>17</v>
      </c>
      <c r="H31" s="2">
        <v>25</v>
      </c>
      <c r="I31" s="2" t="s">
        <v>386</v>
      </c>
      <c r="J31" s="2">
        <v>13</v>
      </c>
      <c r="K31" s="2">
        <v>19</v>
      </c>
      <c r="L31" s="2">
        <v>50</v>
      </c>
      <c r="M31" s="2">
        <v>0.73</v>
      </c>
    </row>
    <row r="32" spans="1:13">
      <c r="A32" s="2" t="s">
        <v>5</v>
      </c>
      <c r="B32" s="2" t="s">
        <v>396</v>
      </c>
      <c r="C32" s="2">
        <v>4.2</v>
      </c>
      <c r="D32" s="2">
        <v>8</v>
      </c>
      <c r="E32" s="2">
        <v>0.53</v>
      </c>
      <c r="F32" s="2">
        <v>0.8</v>
      </c>
      <c r="G32" s="2">
        <v>19</v>
      </c>
      <c r="H32" s="2">
        <v>25</v>
      </c>
      <c r="I32" s="2" t="s">
        <v>386</v>
      </c>
      <c r="J32" s="2">
        <v>15</v>
      </c>
      <c r="K32" s="2">
        <v>19</v>
      </c>
      <c r="L32" s="2">
        <v>62.5</v>
      </c>
      <c r="M32" s="2">
        <v>0.91</v>
      </c>
    </row>
    <row r="33" spans="1:13">
      <c r="A33" s="2" t="s">
        <v>5</v>
      </c>
      <c r="B33" s="2" t="s">
        <v>400</v>
      </c>
      <c r="C33" s="2">
        <v>5.5</v>
      </c>
      <c r="D33" s="2">
        <v>10</v>
      </c>
      <c r="E33" s="2">
        <v>0.55000000000000004</v>
      </c>
      <c r="F33" s="2">
        <v>0.83000000000000007</v>
      </c>
      <c r="G33" s="2">
        <v>17</v>
      </c>
      <c r="H33" s="2">
        <v>25</v>
      </c>
      <c r="I33" s="2" t="s">
        <v>386</v>
      </c>
      <c r="J33" s="2">
        <v>13</v>
      </c>
      <c r="K33" s="2">
        <v>19</v>
      </c>
      <c r="L33" s="2">
        <v>50</v>
      </c>
      <c r="M33" s="2">
        <v>0.73</v>
      </c>
    </row>
    <row r="34" spans="1:13">
      <c r="A34" s="2" t="s">
        <v>5</v>
      </c>
      <c r="B34" s="2" t="s">
        <v>401</v>
      </c>
      <c r="C34" s="2">
        <v>10.799999999999997</v>
      </c>
      <c r="D34" s="2">
        <v>15</v>
      </c>
      <c r="E34" s="2">
        <v>0.72</v>
      </c>
      <c r="F34" s="2">
        <v>1.0900000000000001</v>
      </c>
      <c r="G34" s="2">
        <v>11</v>
      </c>
      <c r="H34" s="2">
        <v>25</v>
      </c>
      <c r="I34" s="2" t="s">
        <v>390</v>
      </c>
      <c r="J34" s="2">
        <v>3</v>
      </c>
      <c r="K34" s="2">
        <v>5</v>
      </c>
      <c r="L34" s="2">
        <v>80</v>
      </c>
      <c r="M34" s="2">
        <v>1.1599999999999999</v>
      </c>
    </row>
    <row r="35" spans="1:13">
      <c r="A35" s="2" t="s">
        <v>5</v>
      </c>
      <c r="B35" s="2" t="s">
        <v>404</v>
      </c>
      <c r="C35" s="2">
        <v>3.9</v>
      </c>
      <c r="D35" s="2">
        <v>8</v>
      </c>
      <c r="E35" s="2">
        <v>0.49</v>
      </c>
      <c r="F35" s="2">
        <v>0.74</v>
      </c>
      <c r="G35" s="2">
        <v>21</v>
      </c>
      <c r="H35" s="2">
        <v>25</v>
      </c>
      <c r="I35" s="2" t="s">
        <v>386</v>
      </c>
      <c r="J35" s="2">
        <v>17</v>
      </c>
      <c r="K35" s="2">
        <v>19</v>
      </c>
      <c r="L35" s="2">
        <v>50</v>
      </c>
      <c r="M35" s="2">
        <v>0.73</v>
      </c>
    </row>
    <row r="36" spans="1:13">
      <c r="A36" s="2" t="s">
        <v>5</v>
      </c>
      <c r="B36" s="2" t="s">
        <v>406</v>
      </c>
      <c r="C36" s="2">
        <v>14.099999999999998</v>
      </c>
      <c r="D36" s="2">
        <v>19</v>
      </c>
      <c r="E36" s="2">
        <v>0.74</v>
      </c>
      <c r="F36" s="2">
        <v>1.1200000000000001</v>
      </c>
      <c r="G36" s="2">
        <v>9</v>
      </c>
      <c r="H36" s="2">
        <v>25</v>
      </c>
      <c r="I36" s="2" t="s">
        <v>390</v>
      </c>
      <c r="J36" s="2">
        <v>2</v>
      </c>
      <c r="K36" s="2">
        <v>5</v>
      </c>
      <c r="L36" s="2">
        <v>78.95</v>
      </c>
      <c r="M36" s="2">
        <v>1.1500000000000001</v>
      </c>
    </row>
    <row r="37" spans="1:13">
      <c r="A37" s="2" t="s">
        <v>5</v>
      </c>
      <c r="B37" s="2" t="s">
        <v>410</v>
      </c>
      <c r="C37" s="2">
        <v>9.4</v>
      </c>
      <c r="D37" s="2">
        <v>13</v>
      </c>
      <c r="E37" s="2">
        <v>0.72</v>
      </c>
      <c r="F37" s="2">
        <v>1.1000000000000001</v>
      </c>
      <c r="G37" s="2">
        <v>10</v>
      </c>
      <c r="H37" s="2">
        <v>25</v>
      </c>
      <c r="I37" s="2" t="s">
        <v>386</v>
      </c>
      <c r="J37" s="2">
        <v>8</v>
      </c>
      <c r="K37" s="2">
        <v>19</v>
      </c>
      <c r="L37" s="2">
        <v>76.92</v>
      </c>
      <c r="M37" s="2">
        <v>1.1200000000000001</v>
      </c>
    </row>
    <row r="38" spans="1:13">
      <c r="A38" s="2" t="s">
        <v>5</v>
      </c>
      <c r="B38" s="2" t="s">
        <v>411</v>
      </c>
      <c r="C38" s="2">
        <v>8.5</v>
      </c>
      <c r="D38" s="2">
        <v>10</v>
      </c>
      <c r="E38" s="2">
        <v>0.85</v>
      </c>
      <c r="F38" s="2">
        <v>1.29</v>
      </c>
      <c r="G38" s="2">
        <v>6</v>
      </c>
      <c r="H38" s="2">
        <v>25</v>
      </c>
      <c r="I38" s="2" t="s">
        <v>386</v>
      </c>
      <c r="J38" s="2">
        <v>5</v>
      </c>
      <c r="K38" s="2">
        <v>19</v>
      </c>
      <c r="L38" s="2">
        <v>90</v>
      </c>
      <c r="M38" s="2">
        <v>1.31</v>
      </c>
    </row>
    <row r="39" spans="1:13">
      <c r="A39" s="2" t="s">
        <v>5</v>
      </c>
      <c r="B39" s="2" t="s">
        <v>415</v>
      </c>
      <c r="C39" s="2">
        <v>17.100000000000001</v>
      </c>
      <c r="D39" s="2">
        <v>18</v>
      </c>
      <c r="E39" s="2">
        <v>0.95000000000000007</v>
      </c>
      <c r="F39" s="2">
        <v>1.44</v>
      </c>
      <c r="G39" s="2">
        <v>1</v>
      </c>
      <c r="H39" s="2">
        <v>25</v>
      </c>
      <c r="I39" s="2" t="s">
        <v>390</v>
      </c>
      <c r="J39" s="2">
        <v>1</v>
      </c>
      <c r="K39" s="2">
        <v>5</v>
      </c>
      <c r="L39" s="2">
        <v>94.44</v>
      </c>
      <c r="M39" s="2">
        <v>1.37</v>
      </c>
    </row>
    <row r="40" spans="1:13">
      <c r="A40" s="2" t="s">
        <v>5</v>
      </c>
      <c r="B40" s="2" t="s">
        <v>416</v>
      </c>
      <c r="C40" s="2">
        <v>9.2999999999999989</v>
      </c>
      <c r="D40" s="2">
        <v>16</v>
      </c>
      <c r="E40" s="2">
        <v>0.57999999999999996</v>
      </c>
      <c r="F40" s="2">
        <v>0.88</v>
      </c>
      <c r="G40" s="2">
        <v>16</v>
      </c>
      <c r="H40" s="2">
        <v>25</v>
      </c>
      <c r="I40" s="2" t="s">
        <v>390</v>
      </c>
      <c r="J40" s="2">
        <v>4</v>
      </c>
      <c r="K40" s="2">
        <v>5</v>
      </c>
      <c r="L40" s="2">
        <v>56.25</v>
      </c>
      <c r="M40" s="2">
        <v>0.82000000000000006</v>
      </c>
    </row>
    <row r="41" spans="1:13">
      <c r="A41" s="2" t="s">
        <v>5</v>
      </c>
      <c r="B41" s="2" t="s">
        <v>417</v>
      </c>
      <c r="C41" s="2">
        <v>6.5</v>
      </c>
      <c r="D41" s="2">
        <v>10</v>
      </c>
      <c r="E41" s="2">
        <v>0.65</v>
      </c>
      <c r="F41" s="2">
        <v>0.99</v>
      </c>
      <c r="G41" s="2">
        <v>12</v>
      </c>
      <c r="H41" s="2">
        <v>25</v>
      </c>
      <c r="I41" s="2" t="s">
        <v>386</v>
      </c>
      <c r="J41" s="2">
        <v>9</v>
      </c>
      <c r="K41" s="2">
        <v>19</v>
      </c>
      <c r="L41" s="2">
        <v>80</v>
      </c>
      <c r="M41" s="2">
        <v>1.1599999999999999</v>
      </c>
    </row>
    <row r="42" spans="1:13">
      <c r="A42" s="2" t="s">
        <v>5</v>
      </c>
      <c r="B42" s="2" t="s">
        <v>418</v>
      </c>
      <c r="C42" s="2">
        <v>3</v>
      </c>
      <c r="D42" s="2">
        <v>6</v>
      </c>
      <c r="E42" s="2">
        <v>0.5</v>
      </c>
      <c r="F42" s="2">
        <v>0.76</v>
      </c>
      <c r="G42" s="2">
        <v>20</v>
      </c>
      <c r="H42" s="2">
        <v>25</v>
      </c>
      <c r="I42" s="2" t="s">
        <v>386</v>
      </c>
      <c r="J42" s="2">
        <v>16</v>
      </c>
      <c r="K42" s="2">
        <v>19</v>
      </c>
      <c r="L42" s="2">
        <v>50</v>
      </c>
      <c r="M42" s="2">
        <v>0.73</v>
      </c>
    </row>
    <row r="43" spans="1:13">
      <c r="A43" s="2" t="s">
        <v>5</v>
      </c>
      <c r="B43" s="2" t="s">
        <v>420</v>
      </c>
      <c r="C43" s="2">
        <v>7.9</v>
      </c>
      <c r="D43" s="2">
        <v>10</v>
      </c>
      <c r="E43" s="2">
        <v>0.79</v>
      </c>
      <c r="F43" s="2">
        <v>1.2</v>
      </c>
      <c r="G43" s="2">
        <v>8</v>
      </c>
      <c r="H43" s="2">
        <v>25</v>
      </c>
      <c r="I43" s="2" t="s">
        <v>386</v>
      </c>
      <c r="J43" s="2">
        <v>7</v>
      </c>
      <c r="K43" s="2">
        <v>19</v>
      </c>
      <c r="L43" s="2">
        <v>80</v>
      </c>
      <c r="M43" s="2">
        <v>1.1599999999999999</v>
      </c>
    </row>
    <row r="44" spans="1:13">
      <c r="A44" s="2" t="s">
        <v>5</v>
      </c>
      <c r="B44" s="2" t="s">
        <v>422</v>
      </c>
      <c r="C44" s="2">
        <v>7.1000000000000005</v>
      </c>
      <c r="D44" s="2">
        <v>8</v>
      </c>
      <c r="E44" s="2">
        <v>0.89</v>
      </c>
      <c r="F44" s="2">
        <v>1.34</v>
      </c>
      <c r="G44" s="2">
        <v>5</v>
      </c>
      <c r="H44" s="2">
        <v>25</v>
      </c>
      <c r="I44" s="2" t="s">
        <v>386</v>
      </c>
      <c r="J44" s="2">
        <v>4</v>
      </c>
      <c r="K44" s="2">
        <v>19</v>
      </c>
      <c r="L44" s="2">
        <v>87.5</v>
      </c>
      <c r="M44" s="2">
        <v>1.27</v>
      </c>
    </row>
    <row r="45" spans="1:13">
      <c r="A45" s="2" t="s">
        <v>5</v>
      </c>
      <c r="B45" s="2" t="s">
        <v>423</v>
      </c>
      <c r="C45" s="2">
        <v>4.5</v>
      </c>
      <c r="D45" s="2">
        <v>12</v>
      </c>
      <c r="E45" s="2">
        <v>0.38</v>
      </c>
      <c r="F45" s="2">
        <v>0.57000000000000006</v>
      </c>
      <c r="G45" s="2">
        <v>25</v>
      </c>
      <c r="H45" s="2">
        <v>25</v>
      </c>
      <c r="I45" s="2" t="s">
        <v>386</v>
      </c>
      <c r="J45" s="2">
        <v>19</v>
      </c>
      <c r="K45" s="2">
        <v>19</v>
      </c>
      <c r="L45" s="2">
        <v>25</v>
      </c>
      <c r="M45" s="2">
        <v>0.36</v>
      </c>
    </row>
    <row r="46" spans="1:13">
      <c r="A46" s="2" t="s">
        <v>5</v>
      </c>
      <c r="B46" s="2" t="s">
        <v>426</v>
      </c>
      <c r="C46" s="2">
        <v>9.3999999999999986</v>
      </c>
      <c r="D46" s="2">
        <v>10</v>
      </c>
      <c r="E46" s="2">
        <v>0.94000000000000006</v>
      </c>
      <c r="F46" s="2">
        <v>1.42</v>
      </c>
      <c r="G46" s="2">
        <v>3</v>
      </c>
      <c r="H46" s="2">
        <v>25</v>
      </c>
      <c r="I46" s="2" t="s">
        <v>386</v>
      </c>
      <c r="J46" s="2">
        <v>2</v>
      </c>
      <c r="K46" s="2">
        <v>19</v>
      </c>
      <c r="L46" s="2">
        <v>100</v>
      </c>
      <c r="M46" s="2">
        <v>1.45</v>
      </c>
    </row>
    <row r="47" spans="1:13">
      <c r="A47" s="2" t="s">
        <v>5</v>
      </c>
      <c r="B47" s="2" t="s">
        <v>430</v>
      </c>
      <c r="C47" s="2">
        <v>3.0999999999999996</v>
      </c>
      <c r="D47" s="2">
        <v>8</v>
      </c>
      <c r="E47" s="2">
        <v>0.39</v>
      </c>
      <c r="F47" s="2">
        <v>0.59</v>
      </c>
      <c r="G47" s="2">
        <v>24</v>
      </c>
      <c r="H47" s="2">
        <v>25</v>
      </c>
      <c r="I47" s="2" t="s">
        <v>386</v>
      </c>
      <c r="J47" s="2">
        <v>18</v>
      </c>
      <c r="K47" s="2">
        <v>19</v>
      </c>
      <c r="L47" s="2">
        <v>37.5</v>
      </c>
      <c r="M47" s="2">
        <v>0.55000000000000004</v>
      </c>
    </row>
    <row r="48" spans="1:13">
      <c r="A48" s="2" t="s">
        <v>5</v>
      </c>
      <c r="B48" s="2" t="s">
        <v>434</v>
      </c>
      <c r="C48" s="2">
        <v>5.7</v>
      </c>
      <c r="D48" s="2">
        <v>6</v>
      </c>
      <c r="E48" s="2">
        <v>0.95000000000000007</v>
      </c>
      <c r="F48" s="2">
        <v>1.44</v>
      </c>
      <c r="G48" s="2">
        <v>1</v>
      </c>
      <c r="H48" s="2">
        <v>25</v>
      </c>
      <c r="I48" s="2" t="s">
        <v>386</v>
      </c>
      <c r="J48" s="2">
        <v>1</v>
      </c>
      <c r="K48" s="2">
        <v>19</v>
      </c>
      <c r="L48" s="2">
        <v>100</v>
      </c>
      <c r="M48" s="2">
        <v>1.45</v>
      </c>
    </row>
    <row r="49" spans="1:13">
      <c r="A49" s="2" t="s">
        <v>5</v>
      </c>
      <c r="B49" s="2" t="s">
        <v>435</v>
      </c>
      <c r="C49" s="2">
        <v>7.4</v>
      </c>
      <c r="D49" s="2">
        <v>8</v>
      </c>
      <c r="E49" s="2">
        <v>0.93</v>
      </c>
      <c r="F49" s="2">
        <v>1.4000000000000001</v>
      </c>
      <c r="G49" s="2">
        <v>4</v>
      </c>
      <c r="H49" s="2">
        <v>25</v>
      </c>
      <c r="I49" s="2" t="s">
        <v>386</v>
      </c>
      <c r="J49" s="2">
        <v>3</v>
      </c>
      <c r="K49" s="2">
        <v>19</v>
      </c>
      <c r="L49" s="2">
        <v>100</v>
      </c>
      <c r="M49" s="2">
        <v>1.45</v>
      </c>
    </row>
    <row r="50" spans="1:13">
      <c r="A50" s="2" t="s">
        <v>7</v>
      </c>
      <c r="B50" s="2" t="s">
        <v>387</v>
      </c>
      <c r="C50" s="2">
        <v>4.0999999999999996</v>
      </c>
      <c r="D50" s="2">
        <v>8</v>
      </c>
      <c r="E50" s="2">
        <v>0.51</v>
      </c>
      <c r="F50" s="2">
        <v>0.75</v>
      </c>
      <c r="G50" s="2">
        <v>13</v>
      </c>
      <c r="H50" s="2">
        <v>15</v>
      </c>
      <c r="I50" s="2" t="s">
        <v>386</v>
      </c>
      <c r="J50" s="2">
        <v>12</v>
      </c>
      <c r="K50" s="2">
        <v>13</v>
      </c>
      <c r="L50" s="2">
        <v>50</v>
      </c>
      <c r="M50" s="2">
        <v>0.71</v>
      </c>
    </row>
    <row r="51" spans="1:13">
      <c r="A51" s="2" t="s">
        <v>7</v>
      </c>
      <c r="B51" s="2" t="s">
        <v>391</v>
      </c>
      <c r="C51" s="2">
        <v>7.1000000000000005</v>
      </c>
      <c r="D51" s="2">
        <v>8</v>
      </c>
      <c r="E51" s="2">
        <v>0.89</v>
      </c>
      <c r="F51" s="2">
        <v>1.29</v>
      </c>
      <c r="G51" s="2">
        <v>3</v>
      </c>
      <c r="H51" s="2">
        <v>15</v>
      </c>
      <c r="I51" s="2" t="s">
        <v>386</v>
      </c>
      <c r="J51" s="2">
        <v>3</v>
      </c>
      <c r="K51" s="2">
        <v>13</v>
      </c>
      <c r="L51" s="2">
        <v>100</v>
      </c>
      <c r="M51" s="2">
        <v>1.43</v>
      </c>
    </row>
    <row r="52" spans="1:13">
      <c r="A52" s="2" t="s">
        <v>7</v>
      </c>
      <c r="B52" s="2" t="s">
        <v>392</v>
      </c>
      <c r="C52" s="2">
        <v>4.5999999999999996</v>
      </c>
      <c r="D52" s="2">
        <v>7</v>
      </c>
      <c r="E52" s="2">
        <v>0.66</v>
      </c>
      <c r="F52" s="2">
        <v>0.96</v>
      </c>
      <c r="G52" s="2">
        <v>11</v>
      </c>
      <c r="H52" s="2">
        <v>15</v>
      </c>
      <c r="I52" s="2" t="s">
        <v>386</v>
      </c>
      <c r="J52" s="2">
        <v>10</v>
      </c>
      <c r="K52" s="2">
        <v>13</v>
      </c>
      <c r="L52" s="2">
        <v>71.430000000000007</v>
      </c>
      <c r="M52" s="2">
        <v>1.02</v>
      </c>
    </row>
    <row r="53" spans="1:13">
      <c r="A53" s="2" t="s">
        <v>7</v>
      </c>
      <c r="B53" s="2" t="s">
        <v>400</v>
      </c>
      <c r="C53" s="2">
        <v>5.1999999999999993</v>
      </c>
      <c r="D53" s="2">
        <v>7</v>
      </c>
      <c r="E53" s="2">
        <v>0.74</v>
      </c>
      <c r="F53" s="2">
        <v>1.08</v>
      </c>
      <c r="G53" s="2">
        <v>9</v>
      </c>
      <c r="H53" s="2">
        <v>15</v>
      </c>
      <c r="I53" s="2" t="s">
        <v>386</v>
      </c>
      <c r="J53" s="2">
        <v>8</v>
      </c>
      <c r="K53" s="2">
        <v>13</v>
      </c>
      <c r="L53" s="2">
        <v>71.430000000000007</v>
      </c>
      <c r="M53" s="2">
        <v>1.02</v>
      </c>
    </row>
    <row r="54" spans="1:13">
      <c r="A54" s="2" t="s">
        <v>7</v>
      </c>
      <c r="B54" s="2" t="s">
        <v>402</v>
      </c>
      <c r="C54" s="2">
        <v>2.3000000000000003</v>
      </c>
      <c r="D54" s="2">
        <v>6</v>
      </c>
      <c r="E54" s="2">
        <v>0.38</v>
      </c>
      <c r="F54" s="2">
        <v>0.56000000000000005</v>
      </c>
      <c r="G54" s="2">
        <v>14</v>
      </c>
      <c r="H54" s="2">
        <v>15</v>
      </c>
      <c r="I54" s="2" t="s">
        <v>386</v>
      </c>
      <c r="J54" s="2">
        <v>13</v>
      </c>
      <c r="K54" s="2">
        <v>13</v>
      </c>
      <c r="L54" s="2">
        <v>33.33</v>
      </c>
      <c r="M54" s="2">
        <v>0.48</v>
      </c>
    </row>
    <row r="55" spans="1:13">
      <c r="A55" s="2" t="s">
        <v>7</v>
      </c>
      <c r="B55" s="2" t="s">
        <v>406</v>
      </c>
      <c r="C55" s="2">
        <v>8.4</v>
      </c>
      <c r="D55" s="2">
        <v>24</v>
      </c>
      <c r="E55" s="2">
        <v>0.35000000000000003</v>
      </c>
      <c r="F55" s="2">
        <v>0.51</v>
      </c>
      <c r="G55" s="2">
        <v>15</v>
      </c>
      <c r="H55" s="2">
        <v>15</v>
      </c>
      <c r="I55" s="2" t="s">
        <v>407</v>
      </c>
      <c r="J55" s="2">
        <v>2</v>
      </c>
      <c r="K55" s="2">
        <v>2</v>
      </c>
      <c r="L55" s="2">
        <v>37.5</v>
      </c>
      <c r="M55" s="2">
        <v>0.54</v>
      </c>
    </row>
    <row r="56" spans="1:13">
      <c r="A56" s="2" t="s">
        <v>7</v>
      </c>
      <c r="B56" s="2" t="s">
        <v>410</v>
      </c>
      <c r="C56" s="2">
        <v>5.4</v>
      </c>
      <c r="D56" s="2">
        <v>6</v>
      </c>
      <c r="E56" s="2">
        <v>0.9</v>
      </c>
      <c r="F56" s="2">
        <v>1.31</v>
      </c>
      <c r="G56" s="2">
        <v>2</v>
      </c>
      <c r="H56" s="2">
        <v>15</v>
      </c>
      <c r="I56" s="2" t="s">
        <v>386</v>
      </c>
      <c r="J56" s="2">
        <v>2</v>
      </c>
      <c r="K56" s="2">
        <v>13</v>
      </c>
      <c r="L56" s="2">
        <v>100</v>
      </c>
      <c r="M56" s="2">
        <v>1.43</v>
      </c>
    </row>
    <row r="57" spans="1:13">
      <c r="A57" s="2" t="s">
        <v>7</v>
      </c>
      <c r="B57" s="2" t="s">
        <v>415</v>
      </c>
      <c r="C57" s="2">
        <v>6.5</v>
      </c>
      <c r="D57" s="2">
        <v>8</v>
      </c>
      <c r="E57" s="2">
        <v>0.81</v>
      </c>
      <c r="F57" s="2">
        <v>1.18</v>
      </c>
      <c r="G57" s="2">
        <v>6</v>
      </c>
      <c r="H57" s="2">
        <v>15</v>
      </c>
      <c r="I57" s="2" t="s">
        <v>386</v>
      </c>
      <c r="J57" s="2">
        <v>6</v>
      </c>
      <c r="K57" s="2">
        <v>13</v>
      </c>
      <c r="L57" s="2">
        <v>87.5</v>
      </c>
      <c r="M57" s="2">
        <v>1.25</v>
      </c>
    </row>
    <row r="58" spans="1:13">
      <c r="A58" s="2" t="s">
        <v>7</v>
      </c>
      <c r="B58" s="2" t="s">
        <v>416</v>
      </c>
      <c r="C58" s="2">
        <v>7.1000000000000005</v>
      </c>
      <c r="D58" s="2">
        <v>8</v>
      </c>
      <c r="E58" s="2">
        <v>0.89</v>
      </c>
      <c r="F58" s="2">
        <v>1.29</v>
      </c>
      <c r="G58" s="2">
        <v>3</v>
      </c>
      <c r="H58" s="2">
        <v>15</v>
      </c>
      <c r="I58" s="2" t="s">
        <v>386</v>
      </c>
      <c r="J58" s="2">
        <v>3</v>
      </c>
      <c r="K58" s="2">
        <v>13</v>
      </c>
      <c r="L58" s="2">
        <v>87.5</v>
      </c>
      <c r="M58" s="2">
        <v>1.25</v>
      </c>
    </row>
    <row r="59" spans="1:13">
      <c r="A59" s="2" t="s">
        <v>7</v>
      </c>
      <c r="B59" s="2" t="s">
        <v>418</v>
      </c>
      <c r="C59" s="2">
        <v>2.6</v>
      </c>
      <c r="D59" s="2">
        <v>5</v>
      </c>
      <c r="E59" s="2">
        <v>0.52</v>
      </c>
      <c r="F59" s="2">
        <v>0.76</v>
      </c>
      <c r="G59" s="2">
        <v>12</v>
      </c>
      <c r="H59" s="2">
        <v>15</v>
      </c>
      <c r="I59" s="2" t="s">
        <v>386</v>
      </c>
      <c r="J59" s="2">
        <v>11</v>
      </c>
      <c r="K59" s="2">
        <v>13</v>
      </c>
      <c r="L59" s="2">
        <v>40</v>
      </c>
      <c r="M59" s="2">
        <v>0.57000000000000006</v>
      </c>
    </row>
    <row r="60" spans="1:13">
      <c r="A60" s="2" t="s">
        <v>7</v>
      </c>
      <c r="B60" s="2" t="s">
        <v>423</v>
      </c>
      <c r="C60" s="2">
        <v>6.7</v>
      </c>
      <c r="D60" s="2">
        <v>10</v>
      </c>
      <c r="E60" s="2">
        <v>0.67</v>
      </c>
      <c r="F60" s="2">
        <v>0.98</v>
      </c>
      <c r="G60" s="2">
        <v>10</v>
      </c>
      <c r="H60" s="2">
        <v>15</v>
      </c>
      <c r="I60" s="2" t="s">
        <v>386</v>
      </c>
      <c r="J60" s="2">
        <v>9</v>
      </c>
      <c r="K60" s="2">
        <v>13</v>
      </c>
      <c r="L60" s="2">
        <v>60</v>
      </c>
      <c r="M60" s="2">
        <v>0.86</v>
      </c>
    </row>
    <row r="61" spans="1:13">
      <c r="A61" s="2" t="s">
        <v>7</v>
      </c>
      <c r="B61" s="2" t="s">
        <v>425</v>
      </c>
      <c r="C61" s="2">
        <v>4.8</v>
      </c>
      <c r="D61" s="2">
        <v>6</v>
      </c>
      <c r="E61" s="2">
        <v>0.8</v>
      </c>
      <c r="F61" s="2">
        <v>1.17</v>
      </c>
      <c r="G61" s="2">
        <v>8</v>
      </c>
      <c r="H61" s="2">
        <v>15</v>
      </c>
      <c r="I61" s="2" t="s">
        <v>386</v>
      </c>
      <c r="J61" s="2">
        <v>7</v>
      </c>
      <c r="K61" s="2">
        <v>13</v>
      </c>
      <c r="L61" s="2">
        <v>100</v>
      </c>
      <c r="M61" s="2">
        <v>1.43</v>
      </c>
    </row>
    <row r="62" spans="1:13">
      <c r="A62" s="2" t="s">
        <v>7</v>
      </c>
      <c r="B62" s="2" t="s">
        <v>430</v>
      </c>
      <c r="C62" s="2">
        <v>7.4</v>
      </c>
      <c r="D62" s="2">
        <v>8</v>
      </c>
      <c r="E62" s="2">
        <v>0.93</v>
      </c>
      <c r="F62" s="2">
        <v>1.35</v>
      </c>
      <c r="G62" s="2">
        <v>1</v>
      </c>
      <c r="H62" s="2">
        <v>15</v>
      </c>
      <c r="I62" s="2" t="s">
        <v>386</v>
      </c>
      <c r="J62" s="2">
        <v>1</v>
      </c>
      <c r="K62" s="2">
        <v>13</v>
      </c>
      <c r="L62" s="2">
        <v>87.5</v>
      </c>
      <c r="M62" s="2">
        <v>1.25</v>
      </c>
    </row>
    <row r="63" spans="1:13">
      <c r="A63" s="2" t="s">
        <v>7</v>
      </c>
      <c r="B63" s="2" t="s">
        <v>434</v>
      </c>
      <c r="C63" s="2">
        <v>17.8</v>
      </c>
      <c r="D63" s="2">
        <v>22</v>
      </c>
      <c r="E63" s="2">
        <v>0.81</v>
      </c>
      <c r="F63" s="2">
        <v>1.18</v>
      </c>
      <c r="G63" s="2">
        <v>6</v>
      </c>
      <c r="H63" s="2">
        <v>15</v>
      </c>
      <c r="I63" s="2" t="s">
        <v>407</v>
      </c>
      <c r="J63" s="2">
        <v>1</v>
      </c>
      <c r="K63" s="2">
        <v>2</v>
      </c>
      <c r="L63" s="2">
        <v>81.820000000000007</v>
      </c>
      <c r="M63" s="2">
        <v>1.17</v>
      </c>
    </row>
    <row r="64" spans="1:13">
      <c r="A64" s="2" t="s">
        <v>7</v>
      </c>
      <c r="B64" s="2" t="s">
        <v>435</v>
      </c>
      <c r="C64" s="2">
        <v>5.1000000000000005</v>
      </c>
      <c r="D64" s="2">
        <v>6</v>
      </c>
      <c r="E64" s="2">
        <v>0.85</v>
      </c>
      <c r="F64" s="2">
        <v>1.24</v>
      </c>
      <c r="G64" s="2">
        <v>5</v>
      </c>
      <c r="H64" s="2">
        <v>15</v>
      </c>
      <c r="I64" s="2" t="s">
        <v>386</v>
      </c>
      <c r="J64" s="2">
        <v>5</v>
      </c>
      <c r="K64" s="2">
        <v>13</v>
      </c>
      <c r="L64" s="2">
        <v>100</v>
      </c>
      <c r="M64" s="2">
        <v>1.43</v>
      </c>
    </row>
    <row r="65" spans="1:13">
      <c r="A65" s="2" t="s">
        <v>9</v>
      </c>
      <c r="B65" s="2" t="s">
        <v>385</v>
      </c>
      <c r="C65" s="2">
        <v>4.4000000000000004</v>
      </c>
      <c r="D65" s="2">
        <v>6</v>
      </c>
      <c r="E65" s="2">
        <v>0.73</v>
      </c>
      <c r="F65" s="2">
        <v>1.37</v>
      </c>
      <c r="G65" s="2">
        <v>5</v>
      </c>
      <c r="H65" s="2">
        <v>17</v>
      </c>
      <c r="I65" s="2" t="s">
        <v>386</v>
      </c>
      <c r="J65" s="2">
        <v>2</v>
      </c>
      <c r="K65" s="2">
        <v>6</v>
      </c>
      <c r="L65" s="2">
        <v>66.67</v>
      </c>
      <c r="M65" s="2">
        <v>1.36</v>
      </c>
    </row>
    <row r="66" spans="1:13">
      <c r="A66" s="2" t="s">
        <v>9</v>
      </c>
      <c r="B66" s="2" t="s">
        <v>387</v>
      </c>
      <c r="C66" s="2">
        <v>1.7000000000000002</v>
      </c>
      <c r="D66" s="2">
        <v>8</v>
      </c>
      <c r="E66" s="2">
        <v>0.21</v>
      </c>
      <c r="F66" s="2">
        <v>0.4</v>
      </c>
      <c r="G66" s="2">
        <v>16</v>
      </c>
      <c r="H66" s="2">
        <v>17</v>
      </c>
      <c r="I66" s="2" t="s">
        <v>390</v>
      </c>
      <c r="J66" s="2">
        <v>7</v>
      </c>
      <c r="K66" s="2">
        <v>7</v>
      </c>
      <c r="L66" s="2">
        <v>0</v>
      </c>
      <c r="M66" s="2">
        <v>0</v>
      </c>
    </row>
    <row r="67" spans="1:13">
      <c r="A67" s="2" t="s">
        <v>9</v>
      </c>
      <c r="B67" s="2" t="s">
        <v>389</v>
      </c>
      <c r="C67" s="2">
        <v>5.6000000000000005</v>
      </c>
      <c r="D67" s="2">
        <v>8</v>
      </c>
      <c r="E67" s="2">
        <v>0.70000000000000007</v>
      </c>
      <c r="F67" s="2">
        <v>1.31</v>
      </c>
      <c r="G67" s="2">
        <v>6</v>
      </c>
      <c r="H67" s="2">
        <v>17</v>
      </c>
      <c r="I67" s="2" t="s">
        <v>390</v>
      </c>
      <c r="J67" s="2">
        <v>2</v>
      </c>
      <c r="K67" s="2">
        <v>7</v>
      </c>
      <c r="L67" s="2">
        <v>75</v>
      </c>
      <c r="M67" s="2">
        <v>1.53</v>
      </c>
    </row>
    <row r="68" spans="1:13">
      <c r="A68" s="2" t="s">
        <v>9</v>
      </c>
      <c r="B68" s="2" t="s">
        <v>392</v>
      </c>
      <c r="C68" s="2">
        <v>0.6</v>
      </c>
      <c r="D68" s="2">
        <v>6</v>
      </c>
      <c r="E68" s="2">
        <v>0.1</v>
      </c>
      <c r="F68" s="2">
        <v>0.19</v>
      </c>
      <c r="G68" s="2">
        <v>17</v>
      </c>
      <c r="H68" s="2">
        <v>17</v>
      </c>
      <c r="I68" s="2" t="s">
        <v>386</v>
      </c>
      <c r="J68" s="2">
        <v>6</v>
      </c>
      <c r="K68" s="2">
        <v>6</v>
      </c>
      <c r="L68" s="2">
        <v>0</v>
      </c>
      <c r="M68" s="2">
        <v>0</v>
      </c>
    </row>
    <row r="69" spans="1:13">
      <c r="A69" s="2" t="s">
        <v>9</v>
      </c>
      <c r="B69" s="2" t="s">
        <v>396</v>
      </c>
      <c r="C69" s="2">
        <v>3.2</v>
      </c>
      <c r="D69" s="2">
        <v>8</v>
      </c>
      <c r="E69" s="2">
        <v>0.4</v>
      </c>
      <c r="F69" s="2">
        <v>0.75</v>
      </c>
      <c r="G69" s="2">
        <v>13</v>
      </c>
      <c r="H69" s="2">
        <v>17</v>
      </c>
      <c r="I69" s="2" t="s">
        <v>390</v>
      </c>
      <c r="J69" s="2">
        <v>5</v>
      </c>
      <c r="K69" s="2">
        <v>7</v>
      </c>
      <c r="L69" s="2">
        <v>25</v>
      </c>
      <c r="M69" s="2">
        <v>0.51</v>
      </c>
    </row>
    <row r="70" spans="1:13">
      <c r="A70" s="2" t="s">
        <v>9</v>
      </c>
      <c r="B70" s="2" t="s">
        <v>398</v>
      </c>
      <c r="C70" s="2">
        <v>2</v>
      </c>
      <c r="D70" s="2">
        <v>6</v>
      </c>
      <c r="E70" s="2">
        <v>0.33</v>
      </c>
      <c r="F70" s="2">
        <v>0.62</v>
      </c>
      <c r="G70" s="2">
        <v>14</v>
      </c>
      <c r="H70" s="2">
        <v>17</v>
      </c>
      <c r="I70" s="2" t="s">
        <v>386</v>
      </c>
      <c r="J70" s="2">
        <v>5</v>
      </c>
      <c r="K70" s="2">
        <v>6</v>
      </c>
      <c r="L70" s="2">
        <v>16.670000000000002</v>
      </c>
      <c r="M70" s="2">
        <v>0.34</v>
      </c>
    </row>
    <row r="71" spans="1:13">
      <c r="A71" s="2" t="s">
        <v>9</v>
      </c>
      <c r="B71" s="2" t="s">
        <v>404</v>
      </c>
      <c r="C71" s="2">
        <v>9.1</v>
      </c>
      <c r="D71" s="2">
        <v>10</v>
      </c>
      <c r="E71" s="2">
        <v>0.91</v>
      </c>
      <c r="F71" s="2">
        <v>1.7</v>
      </c>
      <c r="G71" s="2">
        <v>1</v>
      </c>
      <c r="H71" s="2">
        <v>17</v>
      </c>
      <c r="I71" s="2" t="s">
        <v>407</v>
      </c>
      <c r="J71" s="2">
        <v>1</v>
      </c>
      <c r="K71" s="2">
        <v>4</v>
      </c>
      <c r="L71" s="2">
        <v>100</v>
      </c>
      <c r="M71" s="2">
        <v>2.04</v>
      </c>
    </row>
    <row r="72" spans="1:13">
      <c r="A72" s="2" t="s">
        <v>9</v>
      </c>
      <c r="B72" s="2" t="s">
        <v>405</v>
      </c>
      <c r="C72" s="2">
        <v>3</v>
      </c>
      <c r="D72" s="2">
        <v>6</v>
      </c>
      <c r="E72" s="2">
        <v>0.5</v>
      </c>
      <c r="F72" s="2">
        <v>0.93</v>
      </c>
      <c r="G72" s="2">
        <v>8</v>
      </c>
      <c r="H72" s="2">
        <v>17</v>
      </c>
      <c r="I72" s="2" t="s">
        <v>386</v>
      </c>
      <c r="J72" s="2">
        <v>3</v>
      </c>
      <c r="K72" s="2">
        <v>6</v>
      </c>
      <c r="L72" s="2">
        <v>50</v>
      </c>
      <c r="M72" s="2">
        <v>1.02</v>
      </c>
    </row>
    <row r="73" spans="1:13">
      <c r="A73" s="2" t="s">
        <v>9</v>
      </c>
      <c r="B73" s="2" t="s">
        <v>406</v>
      </c>
      <c r="C73" s="2">
        <v>3</v>
      </c>
      <c r="D73" s="2">
        <v>6</v>
      </c>
      <c r="E73" s="2">
        <v>0.5</v>
      </c>
      <c r="F73" s="2">
        <v>0.93</v>
      </c>
      <c r="G73" s="2">
        <v>8</v>
      </c>
      <c r="H73" s="2">
        <v>17</v>
      </c>
      <c r="I73" s="2" t="s">
        <v>386</v>
      </c>
      <c r="J73" s="2">
        <v>3</v>
      </c>
      <c r="K73" s="2">
        <v>6</v>
      </c>
      <c r="L73" s="2">
        <v>50</v>
      </c>
      <c r="M73" s="2">
        <v>1.02</v>
      </c>
    </row>
    <row r="74" spans="1:13">
      <c r="A74" s="2" t="s">
        <v>9</v>
      </c>
      <c r="B74" s="2" t="s">
        <v>410</v>
      </c>
      <c r="C74" s="2">
        <v>4.5999999999999996</v>
      </c>
      <c r="D74" s="2">
        <v>9</v>
      </c>
      <c r="E74" s="2">
        <v>0.51</v>
      </c>
      <c r="F74" s="2">
        <v>0.95000000000000007</v>
      </c>
      <c r="G74" s="2">
        <v>7</v>
      </c>
      <c r="H74" s="2">
        <v>17</v>
      </c>
      <c r="I74" s="2" t="s">
        <v>407</v>
      </c>
      <c r="J74" s="2">
        <v>3</v>
      </c>
      <c r="K74" s="2">
        <v>4</v>
      </c>
      <c r="L74" s="2">
        <v>55.56</v>
      </c>
      <c r="M74" s="2">
        <v>1.1300000000000001</v>
      </c>
    </row>
    <row r="75" spans="1:13">
      <c r="A75" s="2" t="s">
        <v>9</v>
      </c>
      <c r="B75" s="2" t="s">
        <v>416</v>
      </c>
      <c r="C75" s="2">
        <v>4.5999999999999996</v>
      </c>
      <c r="D75" s="2">
        <v>10</v>
      </c>
      <c r="E75" s="2">
        <v>0.46</v>
      </c>
      <c r="F75" s="2">
        <v>0.86</v>
      </c>
      <c r="G75" s="2">
        <v>10</v>
      </c>
      <c r="H75" s="2">
        <v>17</v>
      </c>
      <c r="I75" s="2" t="s">
        <v>407</v>
      </c>
      <c r="J75" s="2">
        <v>4</v>
      </c>
      <c r="K75" s="2">
        <v>4</v>
      </c>
      <c r="L75" s="2">
        <v>30</v>
      </c>
      <c r="M75" s="2">
        <v>0.61</v>
      </c>
    </row>
    <row r="76" spans="1:13">
      <c r="A76" s="2" t="s">
        <v>9</v>
      </c>
      <c r="B76" s="2" t="s">
        <v>417</v>
      </c>
      <c r="C76" s="2">
        <v>5.4</v>
      </c>
      <c r="D76" s="2">
        <v>6</v>
      </c>
      <c r="E76" s="2">
        <v>0.9</v>
      </c>
      <c r="F76" s="2">
        <v>1.68</v>
      </c>
      <c r="G76" s="2">
        <v>2</v>
      </c>
      <c r="H76" s="2">
        <v>17</v>
      </c>
      <c r="I76" s="2" t="s">
        <v>386</v>
      </c>
      <c r="J76" s="2">
        <v>1</v>
      </c>
      <c r="K76" s="2">
        <v>6</v>
      </c>
      <c r="L76" s="2">
        <v>100</v>
      </c>
      <c r="M76" s="2">
        <v>2.04</v>
      </c>
    </row>
    <row r="77" spans="1:13">
      <c r="A77" s="2" t="s">
        <v>9</v>
      </c>
      <c r="B77" s="2" t="s">
        <v>421</v>
      </c>
      <c r="C77" s="2">
        <v>2.1</v>
      </c>
      <c r="D77" s="2">
        <v>8</v>
      </c>
      <c r="E77" s="2">
        <v>0.26</v>
      </c>
      <c r="F77" s="2">
        <v>0.49</v>
      </c>
      <c r="G77" s="2">
        <v>15</v>
      </c>
      <c r="H77" s="2">
        <v>17</v>
      </c>
      <c r="I77" s="2" t="s">
        <v>390</v>
      </c>
      <c r="J77" s="2">
        <v>6</v>
      </c>
      <c r="K77" s="2">
        <v>7</v>
      </c>
      <c r="L77" s="2">
        <v>25</v>
      </c>
      <c r="M77" s="2">
        <v>0.51</v>
      </c>
    </row>
    <row r="78" spans="1:13">
      <c r="A78" s="2" t="s">
        <v>9</v>
      </c>
      <c r="B78" s="2" t="s">
        <v>422</v>
      </c>
      <c r="C78" s="2">
        <v>3.7</v>
      </c>
      <c r="D78" s="2">
        <v>8</v>
      </c>
      <c r="E78" s="2">
        <v>0.46</v>
      </c>
      <c r="F78" s="2">
        <v>0.86</v>
      </c>
      <c r="G78" s="2">
        <v>10</v>
      </c>
      <c r="H78" s="2">
        <v>17</v>
      </c>
      <c r="I78" s="2" t="s">
        <v>390</v>
      </c>
      <c r="J78" s="2">
        <v>3</v>
      </c>
      <c r="K78" s="2">
        <v>7</v>
      </c>
      <c r="L78" s="2">
        <v>37.5</v>
      </c>
      <c r="M78" s="2">
        <v>0.76</v>
      </c>
    </row>
    <row r="79" spans="1:13">
      <c r="A79" s="2" t="s">
        <v>9</v>
      </c>
      <c r="B79" s="2" t="s">
        <v>423</v>
      </c>
      <c r="C79" s="2">
        <v>3.7</v>
      </c>
      <c r="D79" s="2">
        <v>8</v>
      </c>
      <c r="E79" s="2">
        <v>0.46</v>
      </c>
      <c r="F79" s="2">
        <v>0.86</v>
      </c>
      <c r="G79" s="2">
        <v>10</v>
      </c>
      <c r="H79" s="2">
        <v>17</v>
      </c>
      <c r="I79" s="2" t="s">
        <v>390</v>
      </c>
      <c r="J79" s="2">
        <v>3</v>
      </c>
      <c r="K79" s="2">
        <v>7</v>
      </c>
      <c r="L79" s="2">
        <v>37.5</v>
      </c>
      <c r="M79" s="2">
        <v>0.76</v>
      </c>
    </row>
    <row r="80" spans="1:13">
      <c r="A80" s="2" t="s">
        <v>9</v>
      </c>
      <c r="B80" s="2" t="s">
        <v>426</v>
      </c>
      <c r="C80" s="2">
        <v>6.2</v>
      </c>
      <c r="D80" s="2">
        <v>8</v>
      </c>
      <c r="E80" s="2">
        <v>0.78</v>
      </c>
      <c r="F80" s="2">
        <v>1.45</v>
      </c>
      <c r="G80" s="2">
        <v>3</v>
      </c>
      <c r="H80" s="2">
        <v>17</v>
      </c>
      <c r="I80" s="2" t="s">
        <v>390</v>
      </c>
      <c r="J80" s="2">
        <v>1</v>
      </c>
      <c r="K80" s="2">
        <v>7</v>
      </c>
      <c r="L80" s="2">
        <v>87.5</v>
      </c>
      <c r="M80" s="2">
        <v>1.78</v>
      </c>
    </row>
    <row r="81" spans="1:13">
      <c r="A81" s="2" t="s">
        <v>9</v>
      </c>
      <c r="B81" s="2" t="s">
        <v>434</v>
      </c>
      <c r="C81" s="2">
        <v>7.6000000000000005</v>
      </c>
      <c r="D81" s="2">
        <v>10</v>
      </c>
      <c r="E81" s="2">
        <v>0.76</v>
      </c>
      <c r="F81" s="2">
        <v>1.42</v>
      </c>
      <c r="G81" s="2">
        <v>4</v>
      </c>
      <c r="H81" s="2">
        <v>17</v>
      </c>
      <c r="I81" s="2" t="s">
        <v>407</v>
      </c>
      <c r="J81" s="2">
        <v>2</v>
      </c>
      <c r="K81" s="2">
        <v>4</v>
      </c>
      <c r="L81" s="2">
        <v>80</v>
      </c>
      <c r="M81" s="2">
        <v>1.6300000000000001</v>
      </c>
    </row>
    <row r="82" spans="1:13">
      <c r="A82" s="2" t="s">
        <v>11</v>
      </c>
      <c r="B82" s="2" t="s">
        <v>385</v>
      </c>
      <c r="C82" s="2">
        <v>3.3000000000000003</v>
      </c>
      <c r="D82" s="2">
        <v>6</v>
      </c>
      <c r="E82" s="2">
        <v>0.55000000000000004</v>
      </c>
      <c r="F82" s="2">
        <v>0.95000000000000007</v>
      </c>
      <c r="G82" s="2">
        <v>7</v>
      </c>
      <c r="H82" s="2">
        <v>14</v>
      </c>
      <c r="I82" s="2" t="s">
        <v>386</v>
      </c>
      <c r="J82" s="2">
        <v>3</v>
      </c>
      <c r="K82" s="2">
        <v>8</v>
      </c>
      <c r="L82" s="2">
        <v>50</v>
      </c>
      <c r="M82" s="2">
        <v>0.93</v>
      </c>
    </row>
    <row r="83" spans="1:13">
      <c r="A83" s="2" t="s">
        <v>11</v>
      </c>
      <c r="B83" s="2" t="s">
        <v>389</v>
      </c>
      <c r="C83" s="2">
        <v>3.1999999999999997</v>
      </c>
      <c r="D83" s="2">
        <v>8</v>
      </c>
      <c r="E83" s="2">
        <v>0.4</v>
      </c>
      <c r="F83" s="2">
        <v>0.69000000000000006</v>
      </c>
      <c r="G83" s="2">
        <v>11</v>
      </c>
      <c r="H83" s="2">
        <v>14</v>
      </c>
      <c r="I83" s="2" t="s">
        <v>386</v>
      </c>
      <c r="J83" s="2">
        <v>6</v>
      </c>
      <c r="K83" s="2">
        <v>8</v>
      </c>
      <c r="L83" s="2">
        <v>12.5</v>
      </c>
      <c r="M83" s="2">
        <v>0.23</v>
      </c>
    </row>
    <row r="84" spans="1:13">
      <c r="A84" s="2" t="s">
        <v>11</v>
      </c>
      <c r="B84" s="2" t="s">
        <v>392</v>
      </c>
      <c r="C84" s="2">
        <v>3.2</v>
      </c>
      <c r="D84" s="2">
        <v>12</v>
      </c>
      <c r="E84" s="2">
        <v>0.27</v>
      </c>
      <c r="F84" s="2">
        <v>0.46</v>
      </c>
      <c r="G84" s="2">
        <v>13</v>
      </c>
      <c r="H84" s="2">
        <v>14</v>
      </c>
      <c r="I84" s="2" t="s">
        <v>390</v>
      </c>
      <c r="J84" s="2">
        <v>5</v>
      </c>
      <c r="K84" s="2">
        <v>5</v>
      </c>
      <c r="L84" s="2">
        <v>16.670000000000002</v>
      </c>
      <c r="M84" s="2">
        <v>0.31</v>
      </c>
    </row>
    <row r="85" spans="1:13">
      <c r="A85" s="2" t="s">
        <v>11</v>
      </c>
      <c r="B85" s="2" t="s">
        <v>393</v>
      </c>
      <c r="C85" s="2">
        <v>7.0000000000000009</v>
      </c>
      <c r="D85" s="2">
        <v>10</v>
      </c>
      <c r="E85" s="2">
        <v>0.70000000000000007</v>
      </c>
      <c r="F85" s="2">
        <v>1.21</v>
      </c>
      <c r="G85" s="2">
        <v>3</v>
      </c>
      <c r="H85" s="2">
        <v>14</v>
      </c>
      <c r="I85" s="2" t="s">
        <v>390</v>
      </c>
      <c r="J85" s="2">
        <v>1</v>
      </c>
      <c r="K85" s="2">
        <v>5</v>
      </c>
      <c r="L85" s="2">
        <v>70</v>
      </c>
      <c r="M85" s="2">
        <v>1.3</v>
      </c>
    </row>
    <row r="86" spans="1:13">
      <c r="A86" s="2" t="s">
        <v>11</v>
      </c>
      <c r="B86" s="2" t="s">
        <v>401</v>
      </c>
      <c r="C86" s="2">
        <v>2.9</v>
      </c>
      <c r="D86" s="2">
        <v>8</v>
      </c>
      <c r="E86" s="2">
        <v>0.36</v>
      </c>
      <c r="F86" s="2">
        <v>0.63</v>
      </c>
      <c r="G86" s="2">
        <v>12</v>
      </c>
      <c r="H86" s="2">
        <v>14</v>
      </c>
      <c r="I86" s="2" t="s">
        <v>386</v>
      </c>
      <c r="J86" s="2">
        <v>7</v>
      </c>
      <c r="K86" s="2">
        <v>8</v>
      </c>
      <c r="L86" s="2">
        <v>25</v>
      </c>
      <c r="M86" s="2">
        <v>0.47000000000000003</v>
      </c>
    </row>
    <row r="87" spans="1:13">
      <c r="A87" s="2" t="s">
        <v>11</v>
      </c>
      <c r="B87" s="2" t="s">
        <v>406</v>
      </c>
      <c r="C87" s="2">
        <v>1</v>
      </c>
      <c r="D87" s="2">
        <v>6</v>
      </c>
      <c r="E87" s="2">
        <v>0.17</v>
      </c>
      <c r="F87" s="2">
        <v>0.28999999999999998</v>
      </c>
      <c r="G87" s="2">
        <v>14</v>
      </c>
      <c r="H87" s="2">
        <v>14</v>
      </c>
      <c r="I87" s="2" t="s">
        <v>386</v>
      </c>
      <c r="J87" s="2">
        <v>8</v>
      </c>
      <c r="K87" s="2">
        <v>8</v>
      </c>
      <c r="L87" s="2">
        <v>0</v>
      </c>
      <c r="M87" s="2">
        <v>0</v>
      </c>
    </row>
    <row r="88" spans="1:13">
      <c r="A88" s="2" t="s">
        <v>11</v>
      </c>
      <c r="B88" s="2" t="s">
        <v>410</v>
      </c>
      <c r="C88" s="2">
        <v>15.600000000000001</v>
      </c>
      <c r="D88" s="2">
        <v>18</v>
      </c>
      <c r="E88" s="2">
        <v>0.87</v>
      </c>
      <c r="F88" s="2">
        <v>1.5</v>
      </c>
      <c r="G88" s="2">
        <v>2</v>
      </c>
      <c r="H88" s="2">
        <v>14</v>
      </c>
      <c r="I88" s="2" t="s">
        <v>407</v>
      </c>
      <c r="J88" s="2">
        <v>1</v>
      </c>
      <c r="K88" s="2">
        <v>1</v>
      </c>
      <c r="L88" s="2">
        <v>83.33</v>
      </c>
      <c r="M88" s="2">
        <v>1.55</v>
      </c>
    </row>
    <row r="89" spans="1:13">
      <c r="A89" s="2" t="s">
        <v>11</v>
      </c>
      <c r="B89" s="2" t="s">
        <v>415</v>
      </c>
      <c r="C89" s="2">
        <v>4.3</v>
      </c>
      <c r="D89" s="2">
        <v>8</v>
      </c>
      <c r="E89" s="2">
        <v>0.54</v>
      </c>
      <c r="F89" s="2">
        <v>0.93</v>
      </c>
      <c r="G89" s="2">
        <v>8</v>
      </c>
      <c r="H89" s="2">
        <v>14</v>
      </c>
      <c r="I89" s="2" t="s">
        <v>386</v>
      </c>
      <c r="J89" s="2">
        <v>4</v>
      </c>
      <c r="K89" s="2">
        <v>8</v>
      </c>
      <c r="L89" s="2">
        <v>50</v>
      </c>
      <c r="M89" s="2">
        <v>0.93</v>
      </c>
    </row>
    <row r="90" spans="1:13">
      <c r="A90" s="2" t="s">
        <v>11</v>
      </c>
      <c r="B90" s="2" t="s">
        <v>421</v>
      </c>
      <c r="C90" s="2">
        <v>2.7</v>
      </c>
      <c r="D90" s="2">
        <v>6</v>
      </c>
      <c r="E90" s="2">
        <v>0.45</v>
      </c>
      <c r="F90" s="2">
        <v>0.78</v>
      </c>
      <c r="G90" s="2">
        <v>10</v>
      </c>
      <c r="H90" s="2">
        <v>14</v>
      </c>
      <c r="I90" s="2" t="s">
        <v>386</v>
      </c>
      <c r="J90" s="2">
        <v>5</v>
      </c>
      <c r="K90" s="2">
        <v>8</v>
      </c>
      <c r="L90" s="2">
        <v>33.33</v>
      </c>
      <c r="M90" s="2">
        <v>0.62</v>
      </c>
    </row>
    <row r="91" spans="1:13">
      <c r="A91" s="2" t="s">
        <v>11</v>
      </c>
      <c r="B91" s="2" t="s">
        <v>422</v>
      </c>
      <c r="C91" s="2">
        <v>6.1000000000000005</v>
      </c>
      <c r="D91" s="2">
        <v>10</v>
      </c>
      <c r="E91" s="2">
        <v>0.61</v>
      </c>
      <c r="F91" s="2">
        <v>1.06</v>
      </c>
      <c r="G91" s="2">
        <v>6</v>
      </c>
      <c r="H91" s="2">
        <v>14</v>
      </c>
      <c r="I91" s="2" t="s">
        <v>390</v>
      </c>
      <c r="J91" s="2">
        <v>3</v>
      </c>
      <c r="K91" s="2">
        <v>5</v>
      </c>
      <c r="L91" s="2">
        <v>60</v>
      </c>
      <c r="M91" s="2">
        <v>1.1200000000000001</v>
      </c>
    </row>
    <row r="92" spans="1:13">
      <c r="A92" s="2" t="s">
        <v>11</v>
      </c>
      <c r="B92" s="2" t="s">
        <v>423</v>
      </c>
      <c r="C92" s="2">
        <v>6.3000000000000016</v>
      </c>
      <c r="D92" s="2">
        <v>12</v>
      </c>
      <c r="E92" s="2">
        <v>0.53</v>
      </c>
      <c r="F92" s="2">
        <v>0.91</v>
      </c>
      <c r="G92" s="2">
        <v>9</v>
      </c>
      <c r="H92" s="2">
        <v>14</v>
      </c>
      <c r="I92" s="2" t="s">
        <v>390</v>
      </c>
      <c r="J92" s="2">
        <v>4</v>
      </c>
      <c r="K92" s="2">
        <v>5</v>
      </c>
      <c r="L92" s="2">
        <v>50</v>
      </c>
      <c r="M92" s="2">
        <v>0.93</v>
      </c>
    </row>
    <row r="93" spans="1:13">
      <c r="A93" s="2" t="s">
        <v>11</v>
      </c>
      <c r="B93" s="2" t="s">
        <v>425</v>
      </c>
      <c r="C93" s="2">
        <v>7.4</v>
      </c>
      <c r="D93" s="2">
        <v>8</v>
      </c>
      <c r="E93" s="2">
        <v>0.93</v>
      </c>
      <c r="F93" s="2">
        <v>1.6</v>
      </c>
      <c r="G93" s="2">
        <v>1</v>
      </c>
      <c r="H93" s="2">
        <v>14</v>
      </c>
      <c r="I93" s="2" t="s">
        <v>386</v>
      </c>
      <c r="J93" s="2">
        <v>1</v>
      </c>
      <c r="K93" s="2">
        <v>8</v>
      </c>
      <c r="L93" s="2">
        <v>100</v>
      </c>
      <c r="M93" s="2">
        <v>1.86</v>
      </c>
    </row>
    <row r="94" spans="1:13">
      <c r="A94" s="2" t="s">
        <v>11</v>
      </c>
      <c r="B94" s="2" t="s">
        <v>426</v>
      </c>
      <c r="C94" s="2">
        <v>6.4</v>
      </c>
      <c r="D94" s="2">
        <v>10</v>
      </c>
      <c r="E94" s="2">
        <v>0.64</v>
      </c>
      <c r="F94" s="2">
        <v>1.1100000000000001</v>
      </c>
      <c r="G94" s="2">
        <v>5</v>
      </c>
      <c r="H94" s="2">
        <v>14</v>
      </c>
      <c r="I94" s="2" t="s">
        <v>390</v>
      </c>
      <c r="J94" s="2">
        <v>2</v>
      </c>
      <c r="K94" s="2">
        <v>5</v>
      </c>
      <c r="L94" s="2">
        <v>70</v>
      </c>
      <c r="M94" s="2">
        <v>1.3</v>
      </c>
    </row>
    <row r="95" spans="1:13">
      <c r="A95" s="2" t="s">
        <v>11</v>
      </c>
      <c r="B95" s="2" t="s">
        <v>434</v>
      </c>
      <c r="C95" s="2">
        <v>5.6</v>
      </c>
      <c r="D95" s="2">
        <v>8</v>
      </c>
      <c r="E95" s="2">
        <v>0.70000000000000007</v>
      </c>
      <c r="F95" s="2">
        <v>1.21</v>
      </c>
      <c r="G95" s="2">
        <v>3</v>
      </c>
      <c r="H95" s="2">
        <v>14</v>
      </c>
      <c r="I95" s="2" t="s">
        <v>386</v>
      </c>
      <c r="J95" s="2">
        <v>2</v>
      </c>
      <c r="K95" s="2">
        <v>8</v>
      </c>
      <c r="L95" s="2">
        <v>75</v>
      </c>
      <c r="M95" s="2">
        <v>1.4000000000000001</v>
      </c>
    </row>
    <row r="96" spans="1:13">
      <c r="A96" s="2" t="s">
        <v>13</v>
      </c>
      <c r="B96" s="2" t="s">
        <v>385</v>
      </c>
      <c r="C96" s="2">
        <v>2.9000000000000004</v>
      </c>
      <c r="D96" s="2">
        <v>6</v>
      </c>
      <c r="E96" s="2">
        <v>0.48</v>
      </c>
      <c r="F96" s="2">
        <v>1.04</v>
      </c>
      <c r="G96" s="2">
        <v>6</v>
      </c>
      <c r="H96" s="2">
        <v>12</v>
      </c>
      <c r="I96" s="2" t="s">
        <v>386</v>
      </c>
      <c r="J96" s="2">
        <v>4</v>
      </c>
      <c r="K96" s="2">
        <v>10</v>
      </c>
      <c r="L96" s="2">
        <v>50</v>
      </c>
      <c r="M96" s="2">
        <v>1.25</v>
      </c>
    </row>
    <row r="97" spans="1:13">
      <c r="A97" s="2" t="s">
        <v>13</v>
      </c>
      <c r="B97" s="2" t="s">
        <v>389</v>
      </c>
      <c r="C97" s="2">
        <v>5.8000000000000007</v>
      </c>
      <c r="D97" s="2">
        <v>10</v>
      </c>
      <c r="E97" s="2">
        <v>0.57999999999999996</v>
      </c>
      <c r="F97" s="2">
        <v>1.25</v>
      </c>
      <c r="G97" s="2">
        <v>1</v>
      </c>
      <c r="H97" s="2">
        <v>12</v>
      </c>
      <c r="I97" s="2" t="s">
        <v>386</v>
      </c>
      <c r="J97" s="2">
        <v>1</v>
      </c>
      <c r="K97" s="2">
        <v>10</v>
      </c>
      <c r="L97" s="2">
        <v>50</v>
      </c>
      <c r="M97" s="2">
        <v>1.25</v>
      </c>
    </row>
    <row r="98" spans="1:13">
      <c r="A98" s="2" t="s">
        <v>13</v>
      </c>
      <c r="B98" s="2" t="s">
        <v>392</v>
      </c>
      <c r="C98" s="2">
        <v>2.1</v>
      </c>
      <c r="D98" s="2">
        <v>6</v>
      </c>
      <c r="E98" s="2">
        <v>0.35000000000000003</v>
      </c>
      <c r="F98" s="2">
        <v>0.75</v>
      </c>
      <c r="G98" s="2">
        <v>9</v>
      </c>
      <c r="H98" s="2">
        <v>12</v>
      </c>
      <c r="I98" s="2" t="s">
        <v>386</v>
      </c>
      <c r="J98" s="2">
        <v>7</v>
      </c>
      <c r="K98" s="2">
        <v>10</v>
      </c>
      <c r="L98" s="2">
        <v>0</v>
      </c>
      <c r="M98" s="2">
        <v>0</v>
      </c>
    </row>
    <row r="99" spans="1:13">
      <c r="A99" s="2" t="s">
        <v>13</v>
      </c>
      <c r="B99" s="2" t="s">
        <v>399</v>
      </c>
      <c r="C99" s="2">
        <v>2.1</v>
      </c>
      <c r="D99" s="2">
        <v>6</v>
      </c>
      <c r="E99" s="2">
        <v>0.35000000000000003</v>
      </c>
      <c r="F99" s="2">
        <v>0.75</v>
      </c>
      <c r="G99" s="2">
        <v>9</v>
      </c>
      <c r="H99" s="2">
        <v>12</v>
      </c>
      <c r="I99" s="2" t="s">
        <v>386</v>
      </c>
      <c r="J99" s="2">
        <v>7</v>
      </c>
      <c r="K99" s="2">
        <v>10</v>
      </c>
      <c r="L99" s="2">
        <v>0</v>
      </c>
      <c r="M99" s="2">
        <v>0</v>
      </c>
    </row>
    <row r="100" spans="1:13">
      <c r="A100" s="2" t="s">
        <v>13</v>
      </c>
      <c r="B100" s="2" t="s">
        <v>406</v>
      </c>
      <c r="C100" s="2">
        <v>21.399999999999991</v>
      </c>
      <c r="D100" s="2">
        <v>37</v>
      </c>
      <c r="E100" s="2">
        <v>0.57999999999999996</v>
      </c>
      <c r="F100" s="2">
        <v>1.24</v>
      </c>
      <c r="G100" s="2">
        <v>2</v>
      </c>
      <c r="H100" s="2">
        <v>12</v>
      </c>
      <c r="I100" s="2" t="s">
        <v>407</v>
      </c>
      <c r="J100" s="2">
        <v>1</v>
      </c>
      <c r="K100" s="2">
        <v>1</v>
      </c>
      <c r="L100" s="2">
        <v>56.76</v>
      </c>
      <c r="M100" s="2">
        <v>1.42</v>
      </c>
    </row>
    <row r="101" spans="1:13">
      <c r="A101" s="2" t="s">
        <v>13</v>
      </c>
      <c r="B101" s="2" t="s">
        <v>412</v>
      </c>
      <c r="C101" s="2">
        <v>4.8999999999999995</v>
      </c>
      <c r="D101" s="2">
        <v>14</v>
      </c>
      <c r="E101" s="2">
        <v>0.35000000000000003</v>
      </c>
      <c r="F101" s="2">
        <v>0.75</v>
      </c>
      <c r="G101" s="2">
        <v>9</v>
      </c>
      <c r="H101" s="2">
        <v>12</v>
      </c>
      <c r="I101" s="2" t="s">
        <v>386</v>
      </c>
      <c r="J101" s="2">
        <v>7</v>
      </c>
      <c r="K101" s="2">
        <v>10</v>
      </c>
      <c r="L101" s="2">
        <v>42.86</v>
      </c>
      <c r="M101" s="2">
        <v>1.07</v>
      </c>
    </row>
    <row r="102" spans="1:13">
      <c r="A102" s="2" t="s">
        <v>13</v>
      </c>
      <c r="B102" s="2" t="s">
        <v>415</v>
      </c>
      <c r="C102" s="2">
        <v>6.1000000000000005</v>
      </c>
      <c r="D102" s="2">
        <v>14</v>
      </c>
      <c r="E102" s="2">
        <v>0.44</v>
      </c>
      <c r="F102" s="2">
        <v>0.94000000000000006</v>
      </c>
      <c r="G102" s="2">
        <v>8</v>
      </c>
      <c r="H102" s="2">
        <v>12</v>
      </c>
      <c r="I102" s="2" t="s">
        <v>386</v>
      </c>
      <c r="J102" s="2">
        <v>6</v>
      </c>
      <c r="K102" s="2">
        <v>10</v>
      </c>
      <c r="L102" s="2">
        <v>42.86</v>
      </c>
      <c r="M102" s="2">
        <v>1.07</v>
      </c>
    </row>
    <row r="103" spans="1:13">
      <c r="A103" s="2" t="s">
        <v>13</v>
      </c>
      <c r="B103" s="2" t="s">
        <v>416</v>
      </c>
      <c r="C103" s="2">
        <v>2.6000000000000005</v>
      </c>
      <c r="D103" s="2">
        <v>8</v>
      </c>
      <c r="E103" s="2">
        <v>0.33</v>
      </c>
      <c r="F103" s="2">
        <v>0.70000000000000007</v>
      </c>
      <c r="G103" s="2">
        <v>12</v>
      </c>
      <c r="H103" s="2">
        <v>12</v>
      </c>
      <c r="I103" s="2" t="s">
        <v>386</v>
      </c>
      <c r="J103" s="2">
        <v>10</v>
      </c>
      <c r="K103" s="2">
        <v>10</v>
      </c>
      <c r="L103" s="2">
        <v>12.5</v>
      </c>
      <c r="M103" s="2">
        <v>0.31</v>
      </c>
    </row>
    <row r="104" spans="1:13">
      <c r="A104" s="2" t="s">
        <v>13</v>
      </c>
      <c r="B104" s="2" t="s">
        <v>423</v>
      </c>
      <c r="C104" s="2">
        <v>3.9000000000000004</v>
      </c>
      <c r="D104" s="2">
        <v>8</v>
      </c>
      <c r="E104" s="2">
        <v>0.49</v>
      </c>
      <c r="F104" s="2">
        <v>1.05</v>
      </c>
      <c r="G104" s="2">
        <v>5</v>
      </c>
      <c r="H104" s="2">
        <v>12</v>
      </c>
      <c r="I104" s="2" t="s">
        <v>386</v>
      </c>
      <c r="J104" s="2">
        <v>3</v>
      </c>
      <c r="K104" s="2">
        <v>10</v>
      </c>
      <c r="L104" s="2">
        <v>50</v>
      </c>
      <c r="M104" s="2">
        <v>1.25</v>
      </c>
    </row>
    <row r="105" spans="1:13">
      <c r="A105" s="2" t="s">
        <v>13</v>
      </c>
      <c r="B105" s="2" t="s">
        <v>434</v>
      </c>
      <c r="C105" s="2">
        <v>9.7000000000000011</v>
      </c>
      <c r="D105" s="2">
        <v>17</v>
      </c>
      <c r="E105" s="2">
        <v>0.57000000000000006</v>
      </c>
      <c r="F105" s="2">
        <v>1.23</v>
      </c>
      <c r="G105" s="2">
        <v>3</v>
      </c>
      <c r="H105" s="2">
        <v>12</v>
      </c>
      <c r="I105" s="2" t="s">
        <v>390</v>
      </c>
      <c r="J105" s="2">
        <v>1</v>
      </c>
      <c r="K105" s="2">
        <v>1</v>
      </c>
      <c r="L105" s="2">
        <v>58.82</v>
      </c>
      <c r="M105" s="2">
        <v>1.47</v>
      </c>
    </row>
    <row r="106" spans="1:13">
      <c r="A106" s="2" t="s">
        <v>13</v>
      </c>
      <c r="B106" s="2" t="s">
        <v>435</v>
      </c>
      <c r="C106" s="2">
        <v>2.6999999999999997</v>
      </c>
      <c r="D106" s="2">
        <v>6</v>
      </c>
      <c r="E106" s="2">
        <v>0.45</v>
      </c>
      <c r="F106" s="2">
        <v>0.97</v>
      </c>
      <c r="G106" s="2">
        <v>7</v>
      </c>
      <c r="H106" s="2">
        <v>12</v>
      </c>
      <c r="I106" s="2" t="s">
        <v>386</v>
      </c>
      <c r="J106" s="2">
        <v>5</v>
      </c>
      <c r="K106" s="2">
        <v>10</v>
      </c>
      <c r="L106" s="2">
        <v>33.33</v>
      </c>
      <c r="M106" s="2">
        <v>0.83000000000000007</v>
      </c>
    </row>
    <row r="107" spans="1:13">
      <c r="A107" s="2" t="s">
        <v>13</v>
      </c>
      <c r="B107" s="2" t="s">
        <v>437</v>
      </c>
      <c r="C107" s="2">
        <v>3</v>
      </c>
      <c r="D107" s="2">
        <v>6</v>
      </c>
      <c r="E107" s="2">
        <v>0.5</v>
      </c>
      <c r="F107" s="2">
        <v>1.07</v>
      </c>
      <c r="G107" s="2">
        <v>4</v>
      </c>
      <c r="H107" s="2">
        <v>12</v>
      </c>
      <c r="I107" s="2" t="s">
        <v>386</v>
      </c>
      <c r="J107" s="2">
        <v>2</v>
      </c>
      <c r="K107" s="2">
        <v>10</v>
      </c>
      <c r="L107" s="2">
        <v>33.33</v>
      </c>
      <c r="M107" s="2">
        <v>0.83000000000000007</v>
      </c>
    </row>
    <row r="108" spans="1:13">
      <c r="A108" s="2" t="s">
        <v>15</v>
      </c>
      <c r="B108" s="2" t="s">
        <v>385</v>
      </c>
      <c r="C108" s="2">
        <v>5.5</v>
      </c>
      <c r="D108" s="2">
        <v>7</v>
      </c>
      <c r="E108" s="2">
        <v>0.79</v>
      </c>
      <c r="F108" s="2">
        <v>1.21</v>
      </c>
      <c r="G108" s="2">
        <v>6</v>
      </c>
      <c r="H108" s="2">
        <v>23</v>
      </c>
      <c r="I108" s="2" t="s">
        <v>386</v>
      </c>
      <c r="J108" s="2">
        <v>5</v>
      </c>
      <c r="K108" s="2">
        <v>16</v>
      </c>
      <c r="L108" s="2">
        <v>85.710000000000008</v>
      </c>
      <c r="M108" s="2">
        <v>1.36</v>
      </c>
    </row>
    <row r="109" spans="1:13">
      <c r="A109" s="2" t="s">
        <v>15</v>
      </c>
      <c r="B109" s="2" t="s">
        <v>387</v>
      </c>
      <c r="C109" s="2">
        <v>4</v>
      </c>
      <c r="D109" s="2">
        <v>6</v>
      </c>
      <c r="E109" s="2">
        <v>0.67</v>
      </c>
      <c r="F109" s="2">
        <v>1.03</v>
      </c>
      <c r="G109" s="2">
        <v>12</v>
      </c>
      <c r="H109" s="2">
        <v>23</v>
      </c>
      <c r="I109" s="2" t="s">
        <v>386</v>
      </c>
      <c r="J109" s="2">
        <v>10</v>
      </c>
      <c r="K109" s="2">
        <v>16</v>
      </c>
      <c r="L109" s="2">
        <v>66.67</v>
      </c>
      <c r="M109" s="2">
        <v>1.05</v>
      </c>
    </row>
    <row r="110" spans="1:13">
      <c r="A110" s="2" t="s">
        <v>15</v>
      </c>
      <c r="B110" s="2" t="s">
        <v>389</v>
      </c>
      <c r="C110" s="2">
        <v>5.5</v>
      </c>
      <c r="D110" s="2">
        <v>7</v>
      </c>
      <c r="E110" s="2">
        <v>0.79</v>
      </c>
      <c r="F110" s="2">
        <v>1.21</v>
      </c>
      <c r="G110" s="2">
        <v>6</v>
      </c>
      <c r="H110" s="2">
        <v>23</v>
      </c>
      <c r="I110" s="2" t="s">
        <v>386</v>
      </c>
      <c r="J110" s="2">
        <v>5</v>
      </c>
      <c r="K110" s="2">
        <v>16</v>
      </c>
      <c r="L110" s="2">
        <v>85.710000000000008</v>
      </c>
      <c r="M110" s="2">
        <v>1.36</v>
      </c>
    </row>
    <row r="111" spans="1:13">
      <c r="A111" s="2" t="s">
        <v>15</v>
      </c>
      <c r="B111" s="2" t="s">
        <v>391</v>
      </c>
      <c r="C111" s="2">
        <v>4.5</v>
      </c>
      <c r="D111" s="2">
        <v>6</v>
      </c>
      <c r="E111" s="2">
        <v>0.75</v>
      </c>
      <c r="F111" s="2">
        <v>1.1599999999999999</v>
      </c>
      <c r="G111" s="2">
        <v>8</v>
      </c>
      <c r="H111" s="2">
        <v>23</v>
      </c>
      <c r="I111" s="2" t="s">
        <v>386</v>
      </c>
      <c r="J111" s="2">
        <v>7</v>
      </c>
      <c r="K111" s="2">
        <v>16</v>
      </c>
      <c r="L111" s="2">
        <v>83.33</v>
      </c>
      <c r="M111" s="2">
        <v>1.32</v>
      </c>
    </row>
    <row r="112" spans="1:13">
      <c r="A112" s="2" t="s">
        <v>15</v>
      </c>
      <c r="B112" s="2" t="s">
        <v>393</v>
      </c>
      <c r="C112" s="2">
        <v>6.1</v>
      </c>
      <c r="D112" s="2">
        <v>12</v>
      </c>
      <c r="E112" s="2">
        <v>0.51</v>
      </c>
      <c r="F112" s="2">
        <v>0.78</v>
      </c>
      <c r="G112" s="2">
        <v>18</v>
      </c>
      <c r="H112" s="2">
        <v>23</v>
      </c>
      <c r="I112" s="2" t="s">
        <v>390</v>
      </c>
      <c r="J112" s="2">
        <v>2</v>
      </c>
      <c r="K112" s="2">
        <v>4</v>
      </c>
      <c r="L112" s="2">
        <v>41.67</v>
      </c>
      <c r="M112" s="2">
        <v>0.66</v>
      </c>
    </row>
    <row r="113" spans="1:13">
      <c r="A113" s="2" t="s">
        <v>15</v>
      </c>
      <c r="B113" s="2" t="s">
        <v>395</v>
      </c>
      <c r="C113" s="2">
        <v>4.2</v>
      </c>
      <c r="D113" s="2">
        <v>6</v>
      </c>
      <c r="E113" s="2">
        <v>0.70000000000000007</v>
      </c>
      <c r="F113" s="2">
        <v>1.08</v>
      </c>
      <c r="G113" s="2">
        <v>10</v>
      </c>
      <c r="H113" s="2">
        <v>23</v>
      </c>
      <c r="I113" s="2" t="s">
        <v>386</v>
      </c>
      <c r="J113" s="2">
        <v>8</v>
      </c>
      <c r="K113" s="2">
        <v>16</v>
      </c>
      <c r="L113" s="2">
        <v>66.67</v>
      </c>
      <c r="M113" s="2">
        <v>1.05</v>
      </c>
    </row>
    <row r="114" spans="1:13">
      <c r="A114" s="2" t="s">
        <v>15</v>
      </c>
      <c r="B114" s="2" t="s">
        <v>400</v>
      </c>
      <c r="C114" s="2">
        <v>2.8</v>
      </c>
      <c r="D114" s="2">
        <v>8</v>
      </c>
      <c r="E114" s="2">
        <v>0.35000000000000003</v>
      </c>
      <c r="F114" s="2">
        <v>0.54</v>
      </c>
      <c r="G114" s="2">
        <v>22</v>
      </c>
      <c r="H114" s="2">
        <v>23</v>
      </c>
      <c r="I114" s="2" t="s">
        <v>386</v>
      </c>
      <c r="J114" s="2">
        <v>15</v>
      </c>
      <c r="K114" s="2">
        <v>16</v>
      </c>
      <c r="L114" s="2">
        <v>12.5</v>
      </c>
      <c r="M114" s="2">
        <v>0.2</v>
      </c>
    </row>
    <row r="115" spans="1:13">
      <c r="A115" s="2" t="s">
        <v>15</v>
      </c>
      <c r="B115" s="2" t="s">
        <v>401</v>
      </c>
      <c r="C115" s="2">
        <v>0.9</v>
      </c>
      <c r="D115" s="2">
        <v>8</v>
      </c>
      <c r="E115" s="2">
        <v>0.11</v>
      </c>
      <c r="F115" s="2">
        <v>0.17</v>
      </c>
      <c r="G115" s="2">
        <v>23</v>
      </c>
      <c r="H115" s="2">
        <v>23</v>
      </c>
      <c r="I115" s="2" t="s">
        <v>386</v>
      </c>
      <c r="J115" s="2">
        <v>16</v>
      </c>
      <c r="K115" s="2">
        <v>16</v>
      </c>
      <c r="L115" s="2">
        <v>0</v>
      </c>
      <c r="M115" s="2">
        <v>0</v>
      </c>
    </row>
    <row r="116" spans="1:13">
      <c r="A116" s="2" t="s">
        <v>15</v>
      </c>
      <c r="B116" s="2" t="s">
        <v>403</v>
      </c>
      <c r="C116" s="2">
        <v>4.2</v>
      </c>
      <c r="D116" s="2">
        <v>6</v>
      </c>
      <c r="E116" s="2">
        <v>0.70000000000000007</v>
      </c>
      <c r="F116" s="2">
        <v>1.08</v>
      </c>
      <c r="G116" s="2">
        <v>10</v>
      </c>
      <c r="H116" s="2">
        <v>23</v>
      </c>
      <c r="I116" s="2" t="s">
        <v>386</v>
      </c>
      <c r="J116" s="2">
        <v>8</v>
      </c>
      <c r="K116" s="2">
        <v>16</v>
      </c>
      <c r="L116" s="2">
        <v>66.67</v>
      </c>
      <c r="M116" s="2">
        <v>1.05</v>
      </c>
    </row>
    <row r="117" spans="1:13">
      <c r="A117" s="2" t="s">
        <v>15</v>
      </c>
      <c r="B117" s="2" t="s">
        <v>404</v>
      </c>
      <c r="C117" s="2">
        <v>6.3000000000000007</v>
      </c>
      <c r="D117" s="2">
        <v>13</v>
      </c>
      <c r="E117" s="2">
        <v>0.48</v>
      </c>
      <c r="F117" s="2">
        <v>0.75</v>
      </c>
      <c r="G117" s="2">
        <v>19</v>
      </c>
      <c r="H117" s="2">
        <v>23</v>
      </c>
      <c r="I117" s="2" t="s">
        <v>390</v>
      </c>
      <c r="J117" s="2">
        <v>3</v>
      </c>
      <c r="K117" s="2">
        <v>4</v>
      </c>
      <c r="L117" s="2">
        <v>46.15</v>
      </c>
      <c r="M117" s="2">
        <v>0.73</v>
      </c>
    </row>
    <row r="118" spans="1:13">
      <c r="A118" s="2" t="s">
        <v>15</v>
      </c>
      <c r="B118" s="2" t="s">
        <v>406</v>
      </c>
      <c r="C118" s="2">
        <v>10</v>
      </c>
      <c r="D118" s="2">
        <v>16</v>
      </c>
      <c r="E118" s="2">
        <v>0.63</v>
      </c>
      <c r="F118" s="2">
        <v>0.96</v>
      </c>
      <c r="G118" s="2">
        <v>14</v>
      </c>
      <c r="H118" s="2">
        <v>23</v>
      </c>
      <c r="I118" s="2" t="s">
        <v>390</v>
      </c>
      <c r="J118" s="2">
        <v>1</v>
      </c>
      <c r="K118" s="2">
        <v>4</v>
      </c>
      <c r="L118" s="2">
        <v>62.5</v>
      </c>
      <c r="M118" s="2">
        <v>0.99</v>
      </c>
    </row>
    <row r="119" spans="1:13">
      <c r="A119" s="2" t="s">
        <v>15</v>
      </c>
      <c r="B119" s="2" t="s">
        <v>410</v>
      </c>
      <c r="C119" s="2">
        <v>18.600000000000001</v>
      </c>
      <c r="D119" s="2">
        <v>22</v>
      </c>
      <c r="E119" s="2">
        <v>0.85</v>
      </c>
      <c r="F119" s="2">
        <v>1.3</v>
      </c>
      <c r="G119" s="2">
        <v>3</v>
      </c>
      <c r="H119" s="2">
        <v>23</v>
      </c>
      <c r="I119" s="2" t="s">
        <v>407</v>
      </c>
      <c r="J119" s="2">
        <v>1</v>
      </c>
      <c r="K119" s="2">
        <v>3</v>
      </c>
      <c r="L119" s="2">
        <v>86.36</v>
      </c>
      <c r="M119" s="2">
        <v>1.37</v>
      </c>
    </row>
    <row r="120" spans="1:13">
      <c r="A120" s="2" t="s">
        <v>15</v>
      </c>
      <c r="B120" s="2" t="s">
        <v>411</v>
      </c>
      <c r="C120" s="2">
        <v>7.1000000000000005</v>
      </c>
      <c r="D120" s="2">
        <v>8</v>
      </c>
      <c r="E120" s="2">
        <v>0.89</v>
      </c>
      <c r="F120" s="2">
        <v>1.37</v>
      </c>
      <c r="G120" s="2">
        <v>1</v>
      </c>
      <c r="H120" s="2">
        <v>23</v>
      </c>
      <c r="I120" s="2" t="s">
        <v>386</v>
      </c>
      <c r="J120" s="2">
        <v>1</v>
      </c>
      <c r="K120" s="2">
        <v>16</v>
      </c>
      <c r="L120" s="2">
        <v>87.5</v>
      </c>
      <c r="M120" s="2">
        <v>1.3800000000000001</v>
      </c>
    </row>
    <row r="121" spans="1:13">
      <c r="A121" s="2" t="s">
        <v>15</v>
      </c>
      <c r="B121" s="2" t="s">
        <v>412</v>
      </c>
      <c r="C121" s="2">
        <v>2.8</v>
      </c>
      <c r="D121" s="2">
        <v>6</v>
      </c>
      <c r="E121" s="2">
        <v>0.47000000000000003</v>
      </c>
      <c r="F121" s="2">
        <v>0.72</v>
      </c>
      <c r="G121" s="2">
        <v>20</v>
      </c>
      <c r="H121" s="2">
        <v>23</v>
      </c>
      <c r="I121" s="2" t="s">
        <v>386</v>
      </c>
      <c r="J121" s="2">
        <v>14</v>
      </c>
      <c r="K121" s="2">
        <v>16</v>
      </c>
      <c r="L121" s="2">
        <v>50</v>
      </c>
      <c r="M121" s="2">
        <v>0.79</v>
      </c>
    </row>
    <row r="122" spans="1:13">
      <c r="A122" s="2" t="s">
        <v>15</v>
      </c>
      <c r="B122" s="2" t="s">
        <v>415</v>
      </c>
      <c r="C122" s="2">
        <v>5.2</v>
      </c>
      <c r="D122" s="2">
        <v>12</v>
      </c>
      <c r="E122" s="2">
        <v>0.43</v>
      </c>
      <c r="F122" s="2">
        <v>0.67</v>
      </c>
      <c r="G122" s="2">
        <v>21</v>
      </c>
      <c r="H122" s="2">
        <v>23</v>
      </c>
      <c r="I122" s="2" t="s">
        <v>390</v>
      </c>
      <c r="J122" s="2">
        <v>4</v>
      </c>
      <c r="K122" s="2">
        <v>4</v>
      </c>
      <c r="L122" s="2">
        <v>41.67</v>
      </c>
      <c r="M122" s="2">
        <v>0.66</v>
      </c>
    </row>
    <row r="123" spans="1:13">
      <c r="A123" s="2" t="s">
        <v>15</v>
      </c>
      <c r="B123" s="2" t="s">
        <v>416</v>
      </c>
      <c r="C123" s="2">
        <v>5</v>
      </c>
      <c r="D123" s="2">
        <v>8</v>
      </c>
      <c r="E123" s="2">
        <v>0.63</v>
      </c>
      <c r="F123" s="2">
        <v>0.96</v>
      </c>
      <c r="G123" s="2">
        <v>14</v>
      </c>
      <c r="H123" s="2">
        <v>23</v>
      </c>
      <c r="I123" s="2" t="s">
        <v>386</v>
      </c>
      <c r="J123" s="2">
        <v>11</v>
      </c>
      <c r="K123" s="2">
        <v>16</v>
      </c>
      <c r="L123" s="2">
        <v>50</v>
      </c>
      <c r="M123" s="2">
        <v>0.79</v>
      </c>
    </row>
    <row r="124" spans="1:13">
      <c r="A124" s="2" t="s">
        <v>15</v>
      </c>
      <c r="B124" s="2" t="s">
        <v>420</v>
      </c>
      <c r="C124" s="2">
        <v>4</v>
      </c>
      <c r="D124" s="2">
        <v>7</v>
      </c>
      <c r="E124" s="2">
        <v>0.57000000000000006</v>
      </c>
      <c r="F124" s="2">
        <v>0.88</v>
      </c>
      <c r="G124" s="2">
        <v>16</v>
      </c>
      <c r="H124" s="2">
        <v>23</v>
      </c>
      <c r="I124" s="2" t="s">
        <v>386</v>
      </c>
      <c r="J124" s="2">
        <v>12</v>
      </c>
      <c r="K124" s="2">
        <v>16</v>
      </c>
      <c r="L124" s="2">
        <v>57.14</v>
      </c>
      <c r="M124" s="2">
        <v>0.9</v>
      </c>
    </row>
    <row r="125" spans="1:13">
      <c r="A125" s="2" t="s">
        <v>15</v>
      </c>
      <c r="B125" s="2" t="s">
        <v>422</v>
      </c>
      <c r="C125" s="2">
        <v>4.8</v>
      </c>
      <c r="D125" s="2">
        <v>6</v>
      </c>
      <c r="E125" s="2">
        <v>0.8</v>
      </c>
      <c r="F125" s="2">
        <v>1.23</v>
      </c>
      <c r="G125" s="2">
        <v>4</v>
      </c>
      <c r="H125" s="2">
        <v>23</v>
      </c>
      <c r="I125" s="2" t="s">
        <v>386</v>
      </c>
      <c r="J125" s="2">
        <v>3</v>
      </c>
      <c r="K125" s="2">
        <v>16</v>
      </c>
      <c r="L125" s="2">
        <v>83.33</v>
      </c>
      <c r="M125" s="2">
        <v>1.32</v>
      </c>
    </row>
    <row r="126" spans="1:13">
      <c r="A126" s="2" t="s">
        <v>15</v>
      </c>
      <c r="B126" s="2" t="s">
        <v>423</v>
      </c>
      <c r="C126" s="2">
        <v>12.6</v>
      </c>
      <c r="D126" s="2">
        <v>20</v>
      </c>
      <c r="E126" s="2">
        <v>0.63</v>
      </c>
      <c r="F126" s="2">
        <v>0.97</v>
      </c>
      <c r="G126" s="2">
        <v>13</v>
      </c>
      <c r="H126" s="2">
        <v>23</v>
      </c>
      <c r="I126" s="2" t="s">
        <v>407</v>
      </c>
      <c r="J126" s="2">
        <v>3</v>
      </c>
      <c r="K126" s="2">
        <v>3</v>
      </c>
      <c r="L126" s="2">
        <v>65</v>
      </c>
      <c r="M126" s="2">
        <v>1.03</v>
      </c>
    </row>
    <row r="127" spans="1:13">
      <c r="A127" s="2" t="s">
        <v>15</v>
      </c>
      <c r="B127" s="2" t="s">
        <v>425</v>
      </c>
      <c r="C127" s="2">
        <v>4.8</v>
      </c>
      <c r="D127" s="2">
        <v>6</v>
      </c>
      <c r="E127" s="2">
        <v>0.8</v>
      </c>
      <c r="F127" s="2">
        <v>1.23</v>
      </c>
      <c r="G127" s="2">
        <v>4</v>
      </c>
      <c r="H127" s="2">
        <v>23</v>
      </c>
      <c r="I127" s="2" t="s">
        <v>386</v>
      </c>
      <c r="J127" s="2">
        <v>3</v>
      </c>
      <c r="K127" s="2">
        <v>16</v>
      </c>
      <c r="L127" s="2">
        <v>83.33</v>
      </c>
      <c r="M127" s="2">
        <v>1.32</v>
      </c>
    </row>
    <row r="128" spans="1:13">
      <c r="A128" s="2" t="s">
        <v>15</v>
      </c>
      <c r="B128" s="2" t="s">
        <v>430</v>
      </c>
      <c r="C128" s="2">
        <v>7.1000000000000005</v>
      </c>
      <c r="D128" s="2">
        <v>8</v>
      </c>
      <c r="E128" s="2">
        <v>0.89</v>
      </c>
      <c r="F128" s="2">
        <v>1.37</v>
      </c>
      <c r="G128" s="2">
        <v>1</v>
      </c>
      <c r="H128" s="2">
        <v>23</v>
      </c>
      <c r="I128" s="2" t="s">
        <v>386</v>
      </c>
      <c r="J128" s="2">
        <v>1</v>
      </c>
      <c r="K128" s="2">
        <v>16</v>
      </c>
      <c r="L128" s="2">
        <v>100</v>
      </c>
      <c r="M128" s="2">
        <v>1.58</v>
      </c>
    </row>
    <row r="129" spans="1:13">
      <c r="A129" s="2" t="s">
        <v>15</v>
      </c>
      <c r="B129" s="2" t="s">
        <v>434</v>
      </c>
      <c r="C129" s="2">
        <v>14.6</v>
      </c>
      <c r="D129" s="2">
        <v>20</v>
      </c>
      <c r="E129" s="2">
        <v>0.73</v>
      </c>
      <c r="F129" s="2">
        <v>1.1200000000000001</v>
      </c>
      <c r="G129" s="2">
        <v>9</v>
      </c>
      <c r="H129" s="2">
        <v>23</v>
      </c>
      <c r="I129" s="2" t="s">
        <v>407</v>
      </c>
      <c r="J129" s="2">
        <v>2</v>
      </c>
      <c r="K129" s="2">
        <v>3</v>
      </c>
      <c r="L129" s="2">
        <v>70</v>
      </c>
      <c r="M129" s="2">
        <v>1.1100000000000001</v>
      </c>
    </row>
    <row r="130" spans="1:13">
      <c r="A130" s="2" t="s">
        <v>15</v>
      </c>
      <c r="B130" s="2" t="s">
        <v>435</v>
      </c>
      <c r="C130" s="2">
        <v>2.6</v>
      </c>
      <c r="D130" s="2">
        <v>5</v>
      </c>
      <c r="E130" s="2">
        <v>0.52</v>
      </c>
      <c r="F130" s="2">
        <v>0.8</v>
      </c>
      <c r="G130" s="2">
        <v>17</v>
      </c>
      <c r="H130" s="2">
        <v>23</v>
      </c>
      <c r="I130" s="2" t="s">
        <v>386</v>
      </c>
      <c r="J130" s="2">
        <v>13</v>
      </c>
      <c r="K130" s="2">
        <v>16</v>
      </c>
      <c r="L130" s="2">
        <v>40</v>
      </c>
      <c r="M130" s="2">
        <v>0.63</v>
      </c>
    </row>
    <row r="131" spans="1:13">
      <c r="A131" s="2" t="s">
        <v>17</v>
      </c>
      <c r="B131" s="2" t="s">
        <v>385</v>
      </c>
      <c r="C131" s="2">
        <v>7.5000000000000009</v>
      </c>
      <c r="D131" s="2">
        <v>12</v>
      </c>
      <c r="E131" s="2">
        <v>0.63</v>
      </c>
      <c r="F131" s="2">
        <v>0.94000000000000006</v>
      </c>
      <c r="G131" s="2">
        <v>23</v>
      </c>
      <c r="H131" s="2">
        <v>34</v>
      </c>
      <c r="I131" s="2" t="s">
        <v>386</v>
      </c>
      <c r="J131" s="2">
        <v>21</v>
      </c>
      <c r="K131" s="2">
        <v>29</v>
      </c>
      <c r="L131" s="2">
        <v>66.67</v>
      </c>
      <c r="M131" s="2">
        <v>0.95000000000000007</v>
      </c>
    </row>
    <row r="132" spans="1:13">
      <c r="A132" s="2" t="s">
        <v>17</v>
      </c>
      <c r="B132" s="2" t="s">
        <v>387</v>
      </c>
      <c r="C132" s="2">
        <v>2.0999999999999996</v>
      </c>
      <c r="D132" s="2">
        <v>8</v>
      </c>
      <c r="E132" s="2">
        <v>0.26</v>
      </c>
      <c r="F132" s="2">
        <v>0.4</v>
      </c>
      <c r="G132" s="2">
        <v>34</v>
      </c>
      <c r="H132" s="2">
        <v>34</v>
      </c>
      <c r="I132" s="2" t="s">
        <v>386</v>
      </c>
      <c r="J132" s="2">
        <v>29</v>
      </c>
      <c r="K132" s="2">
        <v>29</v>
      </c>
      <c r="L132" s="2">
        <v>25</v>
      </c>
      <c r="M132" s="2">
        <v>0.36</v>
      </c>
    </row>
    <row r="133" spans="1:13">
      <c r="A133" s="2" t="s">
        <v>17</v>
      </c>
      <c r="B133" s="2" t="s">
        <v>389</v>
      </c>
      <c r="C133" s="2">
        <v>17.7</v>
      </c>
      <c r="D133" s="2">
        <v>24</v>
      </c>
      <c r="E133" s="2">
        <v>0.74</v>
      </c>
      <c r="F133" s="2">
        <v>1.1100000000000001</v>
      </c>
      <c r="G133" s="2">
        <v>14</v>
      </c>
      <c r="H133" s="2">
        <v>34</v>
      </c>
      <c r="I133" s="2" t="s">
        <v>386</v>
      </c>
      <c r="J133" s="2">
        <v>14</v>
      </c>
      <c r="K133" s="2">
        <v>29</v>
      </c>
      <c r="L133" s="2">
        <v>70.83</v>
      </c>
      <c r="M133" s="2">
        <v>1.01</v>
      </c>
    </row>
    <row r="134" spans="1:13">
      <c r="A134" s="2" t="s">
        <v>17</v>
      </c>
      <c r="B134" s="2" t="s">
        <v>391</v>
      </c>
      <c r="C134" s="2">
        <v>9.8999999999999986</v>
      </c>
      <c r="D134" s="2">
        <v>12</v>
      </c>
      <c r="E134" s="2">
        <v>0.82000000000000006</v>
      </c>
      <c r="F134" s="2">
        <v>1.25</v>
      </c>
      <c r="G134" s="2">
        <v>8</v>
      </c>
      <c r="H134" s="2">
        <v>34</v>
      </c>
      <c r="I134" s="2" t="s">
        <v>386</v>
      </c>
      <c r="J134" s="2">
        <v>8</v>
      </c>
      <c r="K134" s="2">
        <v>29</v>
      </c>
      <c r="L134" s="2">
        <v>91.67</v>
      </c>
      <c r="M134" s="2">
        <v>1.31</v>
      </c>
    </row>
    <row r="135" spans="1:13">
      <c r="A135" s="2" t="s">
        <v>17</v>
      </c>
      <c r="B135" s="2" t="s">
        <v>392</v>
      </c>
      <c r="C135" s="2">
        <v>3.5</v>
      </c>
      <c r="D135" s="2">
        <v>10</v>
      </c>
      <c r="E135" s="2">
        <v>0.35000000000000003</v>
      </c>
      <c r="F135" s="2">
        <v>0.53</v>
      </c>
      <c r="G135" s="2">
        <v>33</v>
      </c>
      <c r="H135" s="2">
        <v>34</v>
      </c>
      <c r="I135" s="2" t="s">
        <v>386</v>
      </c>
      <c r="J135" s="2">
        <v>28</v>
      </c>
      <c r="K135" s="2">
        <v>29</v>
      </c>
      <c r="L135" s="2">
        <v>40</v>
      </c>
      <c r="M135" s="2">
        <v>0.57000000000000006</v>
      </c>
    </row>
    <row r="136" spans="1:13">
      <c r="A136" s="2" t="s">
        <v>17</v>
      </c>
      <c r="B136" s="2" t="s">
        <v>393</v>
      </c>
      <c r="C136" s="2">
        <v>19.899999999999999</v>
      </c>
      <c r="D136" s="2">
        <v>23</v>
      </c>
      <c r="E136" s="2">
        <v>0.87</v>
      </c>
      <c r="F136" s="2">
        <v>1.31</v>
      </c>
      <c r="G136" s="2">
        <v>6</v>
      </c>
      <c r="H136" s="2">
        <v>34</v>
      </c>
      <c r="I136" s="2" t="s">
        <v>386</v>
      </c>
      <c r="J136" s="2">
        <v>6</v>
      </c>
      <c r="K136" s="2">
        <v>29</v>
      </c>
      <c r="L136" s="2">
        <v>91.3</v>
      </c>
      <c r="M136" s="2">
        <v>1.3</v>
      </c>
    </row>
    <row r="137" spans="1:13">
      <c r="A137" s="2" t="s">
        <v>17</v>
      </c>
      <c r="B137" s="2" t="s">
        <v>395</v>
      </c>
      <c r="C137" s="2">
        <v>8</v>
      </c>
      <c r="D137" s="2">
        <v>8</v>
      </c>
      <c r="E137" s="2">
        <v>1</v>
      </c>
      <c r="F137" s="2">
        <v>1.51</v>
      </c>
      <c r="G137" s="2">
        <v>1</v>
      </c>
      <c r="H137" s="2">
        <v>34</v>
      </c>
      <c r="I137" s="2" t="s">
        <v>386</v>
      </c>
      <c r="J137" s="2">
        <v>1</v>
      </c>
      <c r="K137" s="2">
        <v>29</v>
      </c>
      <c r="L137" s="2">
        <v>100</v>
      </c>
      <c r="M137" s="2">
        <v>1.43</v>
      </c>
    </row>
    <row r="138" spans="1:13">
      <c r="A138" s="2" t="s">
        <v>17</v>
      </c>
      <c r="B138" s="2" t="s">
        <v>396</v>
      </c>
      <c r="C138" s="2">
        <v>11.299999999999999</v>
      </c>
      <c r="D138" s="2">
        <v>14</v>
      </c>
      <c r="E138" s="2">
        <v>0.81</v>
      </c>
      <c r="F138" s="2">
        <v>1.22</v>
      </c>
      <c r="G138" s="2">
        <v>9</v>
      </c>
      <c r="H138" s="2">
        <v>34</v>
      </c>
      <c r="I138" s="2" t="s">
        <v>386</v>
      </c>
      <c r="J138" s="2">
        <v>9</v>
      </c>
      <c r="K138" s="2">
        <v>29</v>
      </c>
      <c r="L138" s="2">
        <v>85.710000000000008</v>
      </c>
      <c r="M138" s="2">
        <v>1.22</v>
      </c>
    </row>
    <row r="139" spans="1:13">
      <c r="A139" s="2" t="s">
        <v>17</v>
      </c>
      <c r="B139" s="2" t="s">
        <v>397</v>
      </c>
      <c r="C139" s="2">
        <v>3</v>
      </c>
      <c r="D139" s="2">
        <v>8</v>
      </c>
      <c r="E139" s="2">
        <v>0.38</v>
      </c>
      <c r="F139" s="2">
        <v>0.57000000000000006</v>
      </c>
      <c r="G139" s="2">
        <v>32</v>
      </c>
      <c r="H139" s="2">
        <v>34</v>
      </c>
      <c r="I139" s="2" t="s">
        <v>386</v>
      </c>
      <c r="J139" s="2">
        <v>27</v>
      </c>
      <c r="K139" s="2">
        <v>29</v>
      </c>
      <c r="L139" s="2">
        <v>37.5</v>
      </c>
      <c r="M139" s="2">
        <v>0.53</v>
      </c>
    </row>
    <row r="140" spans="1:13">
      <c r="A140" s="2" t="s">
        <v>17</v>
      </c>
      <c r="B140" s="2" t="s">
        <v>399</v>
      </c>
      <c r="C140" s="2">
        <v>9.1000000000000014</v>
      </c>
      <c r="D140" s="2">
        <v>10</v>
      </c>
      <c r="E140" s="2">
        <v>0.91</v>
      </c>
      <c r="F140" s="2">
        <v>1.37</v>
      </c>
      <c r="G140" s="2">
        <v>4</v>
      </c>
      <c r="H140" s="2">
        <v>34</v>
      </c>
      <c r="I140" s="2" t="s">
        <v>386</v>
      </c>
      <c r="J140" s="2">
        <v>4</v>
      </c>
      <c r="K140" s="2">
        <v>29</v>
      </c>
      <c r="L140" s="2">
        <v>100</v>
      </c>
      <c r="M140" s="2">
        <v>1.43</v>
      </c>
    </row>
    <row r="141" spans="1:13">
      <c r="A141" s="2" t="s">
        <v>17</v>
      </c>
      <c r="B141" s="2" t="s">
        <v>400</v>
      </c>
      <c r="C141" s="2">
        <v>17.099999999999994</v>
      </c>
      <c r="D141" s="2">
        <v>33</v>
      </c>
      <c r="E141" s="2">
        <v>0.52</v>
      </c>
      <c r="F141" s="2">
        <v>0.78</v>
      </c>
      <c r="G141" s="2">
        <v>28</v>
      </c>
      <c r="H141" s="2">
        <v>34</v>
      </c>
      <c r="I141" s="2" t="s">
        <v>390</v>
      </c>
      <c r="J141" s="2">
        <v>4</v>
      </c>
      <c r="K141" s="2">
        <v>4</v>
      </c>
      <c r="L141" s="2">
        <v>54.550000000000004</v>
      </c>
      <c r="M141" s="2">
        <v>0.78</v>
      </c>
    </row>
    <row r="142" spans="1:13">
      <c r="A142" s="2" t="s">
        <v>17</v>
      </c>
      <c r="B142" s="2" t="s">
        <v>401</v>
      </c>
      <c r="C142" s="2">
        <v>13.299999999999999</v>
      </c>
      <c r="D142" s="2">
        <v>19</v>
      </c>
      <c r="E142" s="2">
        <v>0.70000000000000007</v>
      </c>
      <c r="F142" s="2">
        <v>1.06</v>
      </c>
      <c r="G142" s="2">
        <v>18</v>
      </c>
      <c r="H142" s="2">
        <v>34</v>
      </c>
      <c r="I142" s="2" t="s">
        <v>386</v>
      </c>
      <c r="J142" s="2">
        <v>17</v>
      </c>
      <c r="K142" s="2">
        <v>29</v>
      </c>
      <c r="L142" s="2">
        <v>73.680000000000007</v>
      </c>
      <c r="M142" s="2">
        <v>1.05</v>
      </c>
    </row>
    <row r="143" spans="1:13">
      <c r="A143" s="2" t="s">
        <v>17</v>
      </c>
      <c r="B143" s="2" t="s">
        <v>403</v>
      </c>
      <c r="C143" s="2">
        <v>8.8999999999999986</v>
      </c>
      <c r="D143" s="2">
        <v>11</v>
      </c>
      <c r="E143" s="2">
        <v>0.81</v>
      </c>
      <c r="F143" s="2">
        <v>1.22</v>
      </c>
      <c r="G143" s="2">
        <v>9</v>
      </c>
      <c r="H143" s="2">
        <v>34</v>
      </c>
      <c r="I143" s="2" t="s">
        <v>386</v>
      </c>
      <c r="J143" s="2">
        <v>9</v>
      </c>
      <c r="K143" s="2">
        <v>29</v>
      </c>
      <c r="L143" s="2">
        <v>90.91</v>
      </c>
      <c r="M143" s="2">
        <v>1.3</v>
      </c>
    </row>
    <row r="144" spans="1:13">
      <c r="A144" s="2" t="s">
        <v>17</v>
      </c>
      <c r="B144" s="2" t="s">
        <v>404</v>
      </c>
      <c r="C144" s="2">
        <v>8.1999999999999993</v>
      </c>
      <c r="D144" s="2">
        <v>13</v>
      </c>
      <c r="E144" s="2">
        <v>0.63</v>
      </c>
      <c r="F144" s="2">
        <v>0.95000000000000007</v>
      </c>
      <c r="G144" s="2">
        <v>21</v>
      </c>
      <c r="H144" s="2">
        <v>34</v>
      </c>
      <c r="I144" s="2" t="s">
        <v>386</v>
      </c>
      <c r="J144" s="2">
        <v>19</v>
      </c>
      <c r="K144" s="2">
        <v>29</v>
      </c>
      <c r="L144" s="2">
        <v>76.92</v>
      </c>
      <c r="M144" s="2">
        <v>1.1000000000000001</v>
      </c>
    </row>
    <row r="145" spans="1:13">
      <c r="A145" s="2" t="s">
        <v>17</v>
      </c>
      <c r="B145" s="2" t="s">
        <v>405</v>
      </c>
      <c r="C145" s="2">
        <v>5.0999999999999996</v>
      </c>
      <c r="D145" s="2">
        <v>8</v>
      </c>
      <c r="E145" s="2">
        <v>0.64</v>
      </c>
      <c r="F145" s="2">
        <v>0.96</v>
      </c>
      <c r="G145" s="2">
        <v>20</v>
      </c>
      <c r="H145" s="2">
        <v>34</v>
      </c>
      <c r="I145" s="2" t="s">
        <v>386</v>
      </c>
      <c r="J145" s="2">
        <v>18</v>
      </c>
      <c r="K145" s="2">
        <v>29</v>
      </c>
      <c r="L145" s="2">
        <v>62.5</v>
      </c>
      <c r="M145" s="2">
        <v>0.89</v>
      </c>
    </row>
    <row r="146" spans="1:13">
      <c r="A146" s="2" t="s">
        <v>17</v>
      </c>
      <c r="B146" s="2" t="s">
        <v>406</v>
      </c>
      <c r="C146" s="2">
        <v>35.699999999999989</v>
      </c>
      <c r="D146" s="2">
        <v>66</v>
      </c>
      <c r="E146" s="2">
        <v>0.54</v>
      </c>
      <c r="F146" s="2">
        <v>0.82000000000000006</v>
      </c>
      <c r="G146" s="2">
        <v>26</v>
      </c>
      <c r="H146" s="2">
        <v>34</v>
      </c>
      <c r="I146" s="2" t="s">
        <v>407</v>
      </c>
      <c r="J146" s="2">
        <v>1</v>
      </c>
      <c r="K146" s="2">
        <v>1</v>
      </c>
      <c r="L146" s="2">
        <v>59.09</v>
      </c>
      <c r="M146" s="2">
        <v>0.84</v>
      </c>
    </row>
    <row r="147" spans="1:13">
      <c r="A147" s="2" t="s">
        <v>17</v>
      </c>
      <c r="B147" s="2" t="s">
        <v>408</v>
      </c>
      <c r="C147" s="2">
        <v>4.4000000000000004</v>
      </c>
      <c r="D147" s="2">
        <v>7</v>
      </c>
      <c r="E147" s="2">
        <v>0.63</v>
      </c>
      <c r="F147" s="2">
        <v>0.95000000000000007</v>
      </c>
      <c r="G147" s="2">
        <v>21</v>
      </c>
      <c r="H147" s="2">
        <v>34</v>
      </c>
      <c r="I147" s="2" t="s">
        <v>386</v>
      </c>
      <c r="J147" s="2">
        <v>19</v>
      </c>
      <c r="K147" s="2">
        <v>29</v>
      </c>
      <c r="L147" s="2">
        <v>71.430000000000007</v>
      </c>
      <c r="M147" s="2">
        <v>1.02</v>
      </c>
    </row>
    <row r="148" spans="1:13">
      <c r="A148" s="2" t="s">
        <v>17</v>
      </c>
      <c r="B148" s="2" t="s">
        <v>410</v>
      </c>
      <c r="C148" s="2">
        <v>20.299999999999997</v>
      </c>
      <c r="D148" s="2">
        <v>37</v>
      </c>
      <c r="E148" s="2">
        <v>0.55000000000000004</v>
      </c>
      <c r="F148" s="2">
        <v>0.83000000000000007</v>
      </c>
      <c r="G148" s="2">
        <v>24</v>
      </c>
      <c r="H148" s="2">
        <v>34</v>
      </c>
      <c r="I148" s="2" t="s">
        <v>390</v>
      </c>
      <c r="J148" s="2">
        <v>3</v>
      </c>
      <c r="K148" s="2">
        <v>4</v>
      </c>
      <c r="L148" s="2">
        <v>48.65</v>
      </c>
      <c r="M148" s="2">
        <v>0.69000000000000006</v>
      </c>
    </row>
    <row r="149" spans="1:13">
      <c r="A149" s="2" t="s">
        <v>17</v>
      </c>
      <c r="B149" s="2" t="s">
        <v>411</v>
      </c>
      <c r="C149" s="2">
        <v>4.4000000000000004</v>
      </c>
      <c r="D149" s="2">
        <v>9</v>
      </c>
      <c r="E149" s="2">
        <v>0.49</v>
      </c>
      <c r="F149" s="2">
        <v>0.74</v>
      </c>
      <c r="G149" s="2">
        <v>29</v>
      </c>
      <c r="H149" s="2">
        <v>34</v>
      </c>
      <c r="I149" s="2" t="s">
        <v>386</v>
      </c>
      <c r="J149" s="2">
        <v>24</v>
      </c>
      <c r="K149" s="2">
        <v>29</v>
      </c>
      <c r="L149" s="2">
        <v>55.56</v>
      </c>
      <c r="M149" s="2">
        <v>0.79</v>
      </c>
    </row>
    <row r="150" spans="1:13">
      <c r="A150" s="2" t="s">
        <v>17</v>
      </c>
      <c r="B150" s="2" t="s">
        <v>415</v>
      </c>
      <c r="C150" s="2">
        <v>9.3000000000000007</v>
      </c>
      <c r="D150" s="2">
        <v>12</v>
      </c>
      <c r="E150" s="2">
        <v>0.78</v>
      </c>
      <c r="F150" s="2">
        <v>1.17</v>
      </c>
      <c r="G150" s="2">
        <v>13</v>
      </c>
      <c r="H150" s="2">
        <v>34</v>
      </c>
      <c r="I150" s="2" t="s">
        <v>386</v>
      </c>
      <c r="J150" s="2">
        <v>13</v>
      </c>
      <c r="K150" s="2">
        <v>29</v>
      </c>
      <c r="L150" s="2">
        <v>91.67</v>
      </c>
      <c r="M150" s="2">
        <v>1.31</v>
      </c>
    </row>
    <row r="151" spans="1:13">
      <c r="A151" s="2" t="s">
        <v>17</v>
      </c>
      <c r="B151" s="2" t="s">
        <v>416</v>
      </c>
      <c r="C151" s="2">
        <v>14.999999999999998</v>
      </c>
      <c r="D151" s="2">
        <v>21</v>
      </c>
      <c r="E151" s="2">
        <v>0.71</v>
      </c>
      <c r="F151" s="2">
        <v>1.08</v>
      </c>
      <c r="G151" s="2">
        <v>16</v>
      </c>
      <c r="H151" s="2">
        <v>34</v>
      </c>
      <c r="I151" s="2" t="s">
        <v>386</v>
      </c>
      <c r="J151" s="2">
        <v>16</v>
      </c>
      <c r="K151" s="2">
        <v>29</v>
      </c>
      <c r="L151" s="2">
        <v>76.19</v>
      </c>
      <c r="M151" s="2">
        <v>1.0900000000000001</v>
      </c>
    </row>
    <row r="152" spans="1:13">
      <c r="A152" s="2" t="s">
        <v>17</v>
      </c>
      <c r="B152" s="2" t="s">
        <v>417</v>
      </c>
      <c r="C152" s="2">
        <v>10.5</v>
      </c>
      <c r="D152" s="2">
        <v>12</v>
      </c>
      <c r="E152" s="2">
        <v>0.88</v>
      </c>
      <c r="F152" s="2">
        <v>1.32</v>
      </c>
      <c r="G152" s="2">
        <v>5</v>
      </c>
      <c r="H152" s="2">
        <v>34</v>
      </c>
      <c r="I152" s="2" t="s">
        <v>386</v>
      </c>
      <c r="J152" s="2">
        <v>5</v>
      </c>
      <c r="K152" s="2">
        <v>29</v>
      </c>
      <c r="L152" s="2">
        <v>91.67</v>
      </c>
      <c r="M152" s="2">
        <v>1.31</v>
      </c>
    </row>
    <row r="153" spans="1:13">
      <c r="A153" s="2" t="s">
        <v>17</v>
      </c>
      <c r="B153" s="2" t="s">
        <v>418</v>
      </c>
      <c r="C153" s="2">
        <v>9.5</v>
      </c>
      <c r="D153" s="2">
        <v>18</v>
      </c>
      <c r="E153" s="2">
        <v>0.53</v>
      </c>
      <c r="F153" s="2">
        <v>0.8</v>
      </c>
      <c r="G153" s="2">
        <v>27</v>
      </c>
      <c r="H153" s="2">
        <v>34</v>
      </c>
      <c r="I153" s="2" t="s">
        <v>386</v>
      </c>
      <c r="J153" s="2">
        <v>23</v>
      </c>
      <c r="K153" s="2">
        <v>29</v>
      </c>
      <c r="L153" s="2">
        <v>44.44</v>
      </c>
      <c r="M153" s="2">
        <v>0.63</v>
      </c>
    </row>
    <row r="154" spans="1:13">
      <c r="A154" s="2" t="s">
        <v>17</v>
      </c>
      <c r="B154" s="2" t="s">
        <v>420</v>
      </c>
      <c r="C154" s="2">
        <v>11.2</v>
      </c>
      <c r="D154" s="2">
        <v>13</v>
      </c>
      <c r="E154" s="2">
        <v>0.86</v>
      </c>
      <c r="F154" s="2">
        <v>1.3</v>
      </c>
      <c r="G154" s="2">
        <v>7</v>
      </c>
      <c r="H154" s="2">
        <v>34</v>
      </c>
      <c r="I154" s="2" t="s">
        <v>386</v>
      </c>
      <c r="J154" s="2">
        <v>7</v>
      </c>
      <c r="K154" s="2">
        <v>29</v>
      </c>
      <c r="L154" s="2">
        <v>100</v>
      </c>
      <c r="M154" s="2">
        <v>1.43</v>
      </c>
    </row>
    <row r="155" spans="1:13">
      <c r="A155" s="2" t="s">
        <v>17</v>
      </c>
      <c r="B155" s="2" t="s">
        <v>421</v>
      </c>
      <c r="C155" s="2">
        <v>5.9</v>
      </c>
      <c r="D155" s="2">
        <v>8</v>
      </c>
      <c r="E155" s="2">
        <v>0.74</v>
      </c>
      <c r="F155" s="2">
        <v>1.1100000000000001</v>
      </c>
      <c r="G155" s="2">
        <v>14</v>
      </c>
      <c r="H155" s="2">
        <v>34</v>
      </c>
      <c r="I155" s="2" t="s">
        <v>386</v>
      </c>
      <c r="J155" s="2">
        <v>14</v>
      </c>
      <c r="K155" s="2">
        <v>29</v>
      </c>
      <c r="L155" s="2">
        <v>75</v>
      </c>
      <c r="M155" s="2">
        <v>1.07</v>
      </c>
    </row>
    <row r="156" spans="1:13">
      <c r="A156" s="2" t="s">
        <v>17</v>
      </c>
      <c r="B156" s="2" t="s">
        <v>422</v>
      </c>
      <c r="C156" s="2">
        <v>9.5</v>
      </c>
      <c r="D156" s="2">
        <v>12</v>
      </c>
      <c r="E156" s="2">
        <v>0.79</v>
      </c>
      <c r="F156" s="2">
        <v>1.19</v>
      </c>
      <c r="G156" s="2">
        <v>11</v>
      </c>
      <c r="H156" s="2">
        <v>34</v>
      </c>
      <c r="I156" s="2" t="s">
        <v>386</v>
      </c>
      <c r="J156" s="2">
        <v>11</v>
      </c>
      <c r="K156" s="2">
        <v>29</v>
      </c>
      <c r="L156" s="2">
        <v>83.33</v>
      </c>
      <c r="M156" s="2">
        <v>1.19</v>
      </c>
    </row>
    <row r="157" spans="1:13">
      <c r="A157" s="2" t="s">
        <v>17</v>
      </c>
      <c r="B157" s="2" t="s">
        <v>423</v>
      </c>
      <c r="C157" s="2">
        <v>25.7</v>
      </c>
      <c r="D157" s="2">
        <v>40</v>
      </c>
      <c r="E157" s="2">
        <v>0.64</v>
      </c>
      <c r="F157" s="2">
        <v>0.97</v>
      </c>
      <c r="G157" s="2">
        <v>19</v>
      </c>
      <c r="H157" s="2">
        <v>34</v>
      </c>
      <c r="I157" s="2" t="s">
        <v>390</v>
      </c>
      <c r="J157" s="2">
        <v>2</v>
      </c>
      <c r="K157" s="2">
        <v>4</v>
      </c>
      <c r="L157" s="2">
        <v>67.5</v>
      </c>
      <c r="M157" s="2">
        <v>0.96</v>
      </c>
    </row>
    <row r="158" spans="1:13">
      <c r="A158" s="2" t="s">
        <v>17</v>
      </c>
      <c r="B158" s="2" t="s">
        <v>425</v>
      </c>
      <c r="C158" s="2">
        <v>9.5</v>
      </c>
      <c r="D158" s="2">
        <v>12</v>
      </c>
      <c r="E158" s="2">
        <v>0.79</v>
      </c>
      <c r="F158" s="2">
        <v>1.19</v>
      </c>
      <c r="G158" s="2">
        <v>11</v>
      </c>
      <c r="H158" s="2">
        <v>34</v>
      </c>
      <c r="I158" s="2" t="s">
        <v>386</v>
      </c>
      <c r="J158" s="2">
        <v>11</v>
      </c>
      <c r="K158" s="2">
        <v>29</v>
      </c>
      <c r="L158" s="2">
        <v>91.67</v>
      </c>
      <c r="M158" s="2">
        <v>1.31</v>
      </c>
    </row>
    <row r="159" spans="1:13">
      <c r="A159" s="2" t="s">
        <v>17</v>
      </c>
      <c r="B159" s="2" t="s">
        <v>426</v>
      </c>
      <c r="C159" s="2">
        <v>6.8999999999999995</v>
      </c>
      <c r="D159" s="2">
        <v>16</v>
      </c>
      <c r="E159" s="2">
        <v>0.43</v>
      </c>
      <c r="F159" s="2">
        <v>0.65</v>
      </c>
      <c r="G159" s="2">
        <v>31</v>
      </c>
      <c r="H159" s="2">
        <v>34</v>
      </c>
      <c r="I159" s="2" t="s">
        <v>386</v>
      </c>
      <c r="J159" s="2">
        <v>26</v>
      </c>
      <c r="K159" s="2">
        <v>29</v>
      </c>
      <c r="L159" s="2">
        <v>50</v>
      </c>
      <c r="M159" s="2">
        <v>0.71</v>
      </c>
    </row>
    <row r="160" spans="1:13">
      <c r="A160" s="2" t="s">
        <v>17</v>
      </c>
      <c r="B160" s="2" t="s">
        <v>430</v>
      </c>
      <c r="C160" s="2">
        <v>11.4</v>
      </c>
      <c r="D160" s="2">
        <v>12</v>
      </c>
      <c r="E160" s="2">
        <v>0.95000000000000007</v>
      </c>
      <c r="F160" s="2">
        <v>1.43</v>
      </c>
      <c r="G160" s="2">
        <v>2</v>
      </c>
      <c r="H160" s="2">
        <v>34</v>
      </c>
      <c r="I160" s="2" t="s">
        <v>386</v>
      </c>
      <c r="J160" s="2">
        <v>2</v>
      </c>
      <c r="K160" s="2">
        <v>29</v>
      </c>
      <c r="L160" s="2">
        <v>100</v>
      </c>
      <c r="M160" s="2">
        <v>1.43</v>
      </c>
    </row>
    <row r="161" spans="1:13">
      <c r="A161" s="2" t="s">
        <v>17</v>
      </c>
      <c r="B161" s="2" t="s">
        <v>434</v>
      </c>
      <c r="C161" s="2">
        <v>22.799999999999997</v>
      </c>
      <c r="D161" s="2">
        <v>32</v>
      </c>
      <c r="E161" s="2">
        <v>0.71</v>
      </c>
      <c r="F161" s="2">
        <v>1.08</v>
      </c>
      <c r="G161" s="2">
        <v>16</v>
      </c>
      <c r="H161" s="2">
        <v>34</v>
      </c>
      <c r="I161" s="2" t="s">
        <v>390</v>
      </c>
      <c r="J161" s="2">
        <v>1</v>
      </c>
      <c r="K161" s="2">
        <v>4</v>
      </c>
      <c r="L161" s="2">
        <v>75</v>
      </c>
      <c r="M161" s="2">
        <v>1.07</v>
      </c>
    </row>
    <row r="162" spans="1:13">
      <c r="A162" s="2" t="s">
        <v>17</v>
      </c>
      <c r="B162" s="2" t="s">
        <v>435</v>
      </c>
      <c r="C162" s="2">
        <v>13.100000000000001</v>
      </c>
      <c r="D162" s="2">
        <v>14</v>
      </c>
      <c r="E162" s="2">
        <v>0.94000000000000006</v>
      </c>
      <c r="F162" s="2">
        <v>1.41</v>
      </c>
      <c r="G162" s="2">
        <v>3</v>
      </c>
      <c r="H162" s="2">
        <v>34</v>
      </c>
      <c r="I162" s="2" t="s">
        <v>386</v>
      </c>
      <c r="J162" s="2">
        <v>3</v>
      </c>
      <c r="K162" s="2">
        <v>29</v>
      </c>
      <c r="L162" s="2">
        <v>100</v>
      </c>
      <c r="M162" s="2">
        <v>1.43</v>
      </c>
    </row>
    <row r="163" spans="1:13">
      <c r="A163" s="2" t="s">
        <v>17</v>
      </c>
      <c r="B163" s="2" t="s">
        <v>437</v>
      </c>
      <c r="C163" s="2">
        <v>4.4000000000000004</v>
      </c>
      <c r="D163" s="2">
        <v>8</v>
      </c>
      <c r="E163" s="2">
        <v>0.55000000000000004</v>
      </c>
      <c r="F163" s="2">
        <v>0.83000000000000007</v>
      </c>
      <c r="G163" s="2">
        <v>24</v>
      </c>
      <c r="H163" s="2">
        <v>34</v>
      </c>
      <c r="I163" s="2" t="s">
        <v>386</v>
      </c>
      <c r="J163" s="2">
        <v>22</v>
      </c>
      <c r="K163" s="2">
        <v>29</v>
      </c>
      <c r="L163" s="2">
        <v>62.5</v>
      </c>
      <c r="M163" s="2">
        <v>0.89</v>
      </c>
    </row>
    <row r="164" spans="1:13">
      <c r="A164" s="2" t="s">
        <v>17</v>
      </c>
      <c r="B164" s="2" t="s">
        <v>438</v>
      </c>
      <c r="C164" s="2">
        <v>3.1999999999999997</v>
      </c>
      <c r="D164" s="2">
        <v>7</v>
      </c>
      <c r="E164" s="2">
        <v>0.46</v>
      </c>
      <c r="F164" s="2">
        <v>0.69000000000000006</v>
      </c>
      <c r="G164" s="2">
        <v>30</v>
      </c>
      <c r="H164" s="2">
        <v>34</v>
      </c>
      <c r="I164" s="2" t="s">
        <v>386</v>
      </c>
      <c r="J164" s="2">
        <v>25</v>
      </c>
      <c r="K164" s="2">
        <v>29</v>
      </c>
      <c r="L164" s="2">
        <v>42.86</v>
      </c>
      <c r="M164" s="2">
        <v>0.61</v>
      </c>
    </row>
    <row r="165" spans="1:13">
      <c r="A165" s="2" t="s">
        <v>19</v>
      </c>
      <c r="B165" s="2" t="s">
        <v>385</v>
      </c>
      <c r="C165" s="2">
        <v>9.6999999999999993</v>
      </c>
      <c r="D165" s="2">
        <v>10</v>
      </c>
      <c r="E165" s="2">
        <v>0.97</v>
      </c>
      <c r="F165" s="2">
        <v>1.42</v>
      </c>
      <c r="G165" s="2">
        <v>2</v>
      </c>
      <c r="H165" s="2">
        <v>36</v>
      </c>
      <c r="I165" s="2" t="s">
        <v>386</v>
      </c>
      <c r="J165" s="2">
        <v>2</v>
      </c>
      <c r="K165" s="2">
        <v>31</v>
      </c>
      <c r="L165" s="2">
        <v>100</v>
      </c>
      <c r="M165" s="2">
        <v>1.45</v>
      </c>
    </row>
    <row r="166" spans="1:13">
      <c r="A166" s="2" t="s">
        <v>19</v>
      </c>
      <c r="B166" s="2" t="s">
        <v>387</v>
      </c>
      <c r="C166" s="2">
        <v>9.1</v>
      </c>
      <c r="D166" s="2">
        <v>12</v>
      </c>
      <c r="E166" s="2">
        <v>0.76</v>
      </c>
      <c r="F166" s="2">
        <v>1.1100000000000001</v>
      </c>
      <c r="G166" s="2">
        <v>16</v>
      </c>
      <c r="H166" s="2">
        <v>36</v>
      </c>
      <c r="I166" s="2" t="s">
        <v>386</v>
      </c>
      <c r="J166" s="2">
        <v>15</v>
      </c>
      <c r="K166" s="2">
        <v>31</v>
      </c>
      <c r="L166" s="2">
        <v>75</v>
      </c>
      <c r="M166" s="2">
        <v>1.0900000000000001</v>
      </c>
    </row>
    <row r="167" spans="1:13">
      <c r="A167" s="2" t="s">
        <v>19</v>
      </c>
      <c r="B167" s="2" t="s">
        <v>389</v>
      </c>
      <c r="C167" s="2">
        <v>15.5</v>
      </c>
      <c r="D167" s="2">
        <v>17</v>
      </c>
      <c r="E167" s="2">
        <v>0.91</v>
      </c>
      <c r="F167" s="2">
        <v>1.34</v>
      </c>
      <c r="G167" s="2">
        <v>4</v>
      </c>
      <c r="H167" s="2">
        <v>36</v>
      </c>
      <c r="I167" s="2" t="s">
        <v>386</v>
      </c>
      <c r="J167" s="2">
        <v>4</v>
      </c>
      <c r="K167" s="2">
        <v>31</v>
      </c>
      <c r="L167" s="2">
        <v>94.12</v>
      </c>
      <c r="M167" s="2">
        <v>1.36</v>
      </c>
    </row>
    <row r="168" spans="1:13">
      <c r="A168" s="2" t="s">
        <v>19</v>
      </c>
      <c r="B168" s="2" t="s">
        <v>391</v>
      </c>
      <c r="C168" s="2">
        <v>7.3</v>
      </c>
      <c r="D168" s="2">
        <v>11</v>
      </c>
      <c r="E168" s="2">
        <v>0.66</v>
      </c>
      <c r="F168" s="2">
        <v>0.97</v>
      </c>
      <c r="G168" s="2">
        <v>22</v>
      </c>
      <c r="H168" s="2">
        <v>36</v>
      </c>
      <c r="I168" s="2" t="s">
        <v>386</v>
      </c>
      <c r="J168" s="2">
        <v>20</v>
      </c>
      <c r="K168" s="2">
        <v>31</v>
      </c>
      <c r="L168" s="2">
        <v>81.820000000000007</v>
      </c>
      <c r="M168" s="2">
        <v>1.19</v>
      </c>
    </row>
    <row r="169" spans="1:13">
      <c r="A169" s="2" t="s">
        <v>19</v>
      </c>
      <c r="B169" s="2" t="s">
        <v>392</v>
      </c>
      <c r="C169" s="2">
        <v>3.9</v>
      </c>
      <c r="D169" s="2">
        <v>10</v>
      </c>
      <c r="E169" s="2">
        <v>0.39</v>
      </c>
      <c r="F169" s="2">
        <v>0.57000000000000006</v>
      </c>
      <c r="G169" s="2">
        <v>36</v>
      </c>
      <c r="H169" s="2">
        <v>36</v>
      </c>
      <c r="I169" s="2" t="s">
        <v>386</v>
      </c>
      <c r="J169" s="2">
        <v>31</v>
      </c>
      <c r="K169" s="2">
        <v>31</v>
      </c>
      <c r="L169" s="2">
        <v>20</v>
      </c>
      <c r="M169" s="2">
        <v>0.28999999999999998</v>
      </c>
    </row>
    <row r="170" spans="1:13">
      <c r="A170" s="2" t="s">
        <v>19</v>
      </c>
      <c r="B170" s="2" t="s">
        <v>393</v>
      </c>
      <c r="C170" s="2">
        <v>8.8000000000000007</v>
      </c>
      <c r="D170" s="2">
        <v>10</v>
      </c>
      <c r="E170" s="2">
        <v>0.88</v>
      </c>
      <c r="F170" s="2">
        <v>1.29</v>
      </c>
      <c r="G170" s="2">
        <v>7</v>
      </c>
      <c r="H170" s="2">
        <v>36</v>
      </c>
      <c r="I170" s="2" t="s">
        <v>386</v>
      </c>
      <c r="J170" s="2">
        <v>7</v>
      </c>
      <c r="K170" s="2">
        <v>31</v>
      </c>
      <c r="L170" s="2">
        <v>90</v>
      </c>
      <c r="M170" s="2">
        <v>1.3</v>
      </c>
    </row>
    <row r="171" spans="1:13">
      <c r="A171" s="2" t="s">
        <v>19</v>
      </c>
      <c r="B171" s="2" t="s">
        <v>394</v>
      </c>
      <c r="C171" s="2">
        <v>6</v>
      </c>
      <c r="D171" s="2">
        <v>6</v>
      </c>
      <c r="E171" s="2">
        <v>1</v>
      </c>
      <c r="F171" s="2">
        <v>1.47</v>
      </c>
      <c r="G171" s="2">
        <v>1</v>
      </c>
      <c r="H171" s="2">
        <v>36</v>
      </c>
      <c r="I171" s="2" t="s">
        <v>386</v>
      </c>
      <c r="J171" s="2">
        <v>1</v>
      </c>
      <c r="K171" s="2">
        <v>31</v>
      </c>
      <c r="L171" s="2">
        <v>100</v>
      </c>
      <c r="M171" s="2">
        <v>1.45</v>
      </c>
    </row>
    <row r="172" spans="1:13">
      <c r="A172" s="2" t="s">
        <v>19</v>
      </c>
      <c r="B172" s="2" t="s">
        <v>396</v>
      </c>
      <c r="C172" s="2">
        <v>4.7</v>
      </c>
      <c r="D172" s="2">
        <v>7</v>
      </c>
      <c r="E172" s="2">
        <v>0.67</v>
      </c>
      <c r="F172" s="2">
        <v>0.98</v>
      </c>
      <c r="G172" s="2">
        <v>20</v>
      </c>
      <c r="H172" s="2">
        <v>36</v>
      </c>
      <c r="I172" s="2" t="s">
        <v>386</v>
      </c>
      <c r="J172" s="2">
        <v>18</v>
      </c>
      <c r="K172" s="2">
        <v>31</v>
      </c>
      <c r="L172" s="2">
        <v>71.430000000000007</v>
      </c>
      <c r="M172" s="2">
        <v>1.04</v>
      </c>
    </row>
    <row r="173" spans="1:13">
      <c r="A173" s="2" t="s">
        <v>19</v>
      </c>
      <c r="B173" s="2" t="s">
        <v>397</v>
      </c>
      <c r="C173" s="2">
        <v>9.6999999999999993</v>
      </c>
      <c r="D173" s="2">
        <v>16</v>
      </c>
      <c r="E173" s="2">
        <v>0.61</v>
      </c>
      <c r="F173" s="2">
        <v>0.89</v>
      </c>
      <c r="G173" s="2">
        <v>27</v>
      </c>
      <c r="H173" s="2">
        <v>36</v>
      </c>
      <c r="I173" s="2" t="s">
        <v>386</v>
      </c>
      <c r="J173" s="2">
        <v>24</v>
      </c>
      <c r="K173" s="2">
        <v>31</v>
      </c>
      <c r="L173" s="2">
        <v>56.25</v>
      </c>
      <c r="M173" s="2">
        <v>0.82000000000000006</v>
      </c>
    </row>
    <row r="174" spans="1:13">
      <c r="A174" s="2" t="s">
        <v>19</v>
      </c>
      <c r="B174" s="2" t="s">
        <v>399</v>
      </c>
      <c r="C174" s="2">
        <v>3.5</v>
      </c>
      <c r="D174" s="2">
        <v>6</v>
      </c>
      <c r="E174" s="2">
        <v>0.57999999999999996</v>
      </c>
      <c r="F174" s="2">
        <v>0.86</v>
      </c>
      <c r="G174" s="2">
        <v>29</v>
      </c>
      <c r="H174" s="2">
        <v>36</v>
      </c>
      <c r="I174" s="2" t="s">
        <v>386</v>
      </c>
      <c r="J174" s="2">
        <v>26</v>
      </c>
      <c r="K174" s="2">
        <v>31</v>
      </c>
      <c r="L174" s="2">
        <v>66.67</v>
      </c>
      <c r="M174" s="2">
        <v>0.97</v>
      </c>
    </row>
    <row r="175" spans="1:13">
      <c r="A175" s="2" t="s">
        <v>19</v>
      </c>
      <c r="B175" s="2" t="s">
        <v>400</v>
      </c>
      <c r="C175" s="2">
        <v>13.799999999999999</v>
      </c>
      <c r="D175" s="2">
        <v>24</v>
      </c>
      <c r="E175" s="2">
        <v>0.57000000000000006</v>
      </c>
      <c r="F175" s="2">
        <v>0.84</v>
      </c>
      <c r="G175" s="2">
        <v>30</v>
      </c>
      <c r="H175" s="2">
        <v>36</v>
      </c>
      <c r="I175" s="2" t="s">
        <v>390</v>
      </c>
      <c r="J175" s="2">
        <v>2</v>
      </c>
      <c r="K175" s="2">
        <v>3</v>
      </c>
      <c r="L175" s="2">
        <v>54.17</v>
      </c>
      <c r="M175" s="2">
        <v>0.79</v>
      </c>
    </row>
    <row r="176" spans="1:13">
      <c r="A176" s="2" t="s">
        <v>19</v>
      </c>
      <c r="B176" s="2" t="s">
        <v>401</v>
      </c>
      <c r="C176" s="2">
        <v>12.599999999999996</v>
      </c>
      <c r="D176" s="2">
        <v>18</v>
      </c>
      <c r="E176" s="2">
        <v>0.70000000000000007</v>
      </c>
      <c r="F176" s="2">
        <v>1.03</v>
      </c>
      <c r="G176" s="2">
        <v>17</v>
      </c>
      <c r="H176" s="2">
        <v>36</v>
      </c>
      <c r="I176" s="2" t="s">
        <v>386</v>
      </c>
      <c r="J176" s="2">
        <v>16</v>
      </c>
      <c r="K176" s="2">
        <v>31</v>
      </c>
      <c r="L176" s="2">
        <v>77.78</v>
      </c>
      <c r="M176" s="2">
        <v>1.1300000000000001</v>
      </c>
    </row>
    <row r="177" spans="1:13">
      <c r="A177" s="2" t="s">
        <v>19</v>
      </c>
      <c r="B177" s="2" t="s">
        <v>403</v>
      </c>
      <c r="C177" s="2">
        <v>6.7</v>
      </c>
      <c r="D177" s="2">
        <v>11</v>
      </c>
      <c r="E177" s="2">
        <v>0.61</v>
      </c>
      <c r="F177" s="2">
        <v>0.89</v>
      </c>
      <c r="G177" s="2">
        <v>27</v>
      </c>
      <c r="H177" s="2">
        <v>36</v>
      </c>
      <c r="I177" s="2" t="s">
        <v>386</v>
      </c>
      <c r="J177" s="2">
        <v>24</v>
      </c>
      <c r="K177" s="2">
        <v>31</v>
      </c>
      <c r="L177" s="2">
        <v>54.550000000000004</v>
      </c>
      <c r="M177" s="2">
        <v>0.79</v>
      </c>
    </row>
    <row r="178" spans="1:13">
      <c r="A178" s="2" t="s">
        <v>19</v>
      </c>
      <c r="B178" s="2" t="s">
        <v>404</v>
      </c>
      <c r="C178" s="2">
        <v>7.8000000000000007</v>
      </c>
      <c r="D178" s="2">
        <v>9</v>
      </c>
      <c r="E178" s="2">
        <v>0.87</v>
      </c>
      <c r="F178" s="2">
        <v>1.27</v>
      </c>
      <c r="G178" s="2">
        <v>8</v>
      </c>
      <c r="H178" s="2">
        <v>36</v>
      </c>
      <c r="I178" s="2" t="s">
        <v>386</v>
      </c>
      <c r="J178" s="2">
        <v>8</v>
      </c>
      <c r="K178" s="2">
        <v>31</v>
      </c>
      <c r="L178" s="2">
        <v>100</v>
      </c>
      <c r="M178" s="2">
        <v>1.45</v>
      </c>
    </row>
    <row r="179" spans="1:13">
      <c r="A179" s="2" t="s">
        <v>19</v>
      </c>
      <c r="B179" s="2" t="s">
        <v>406</v>
      </c>
      <c r="C179" s="2">
        <v>37.299999999999997</v>
      </c>
      <c r="D179" s="2">
        <v>55</v>
      </c>
      <c r="E179" s="2">
        <v>0.68</v>
      </c>
      <c r="F179" s="2">
        <v>0.99</v>
      </c>
      <c r="G179" s="2">
        <v>19</v>
      </c>
      <c r="H179" s="2">
        <v>36</v>
      </c>
      <c r="I179" s="2" t="s">
        <v>407</v>
      </c>
      <c r="J179" s="2">
        <v>2</v>
      </c>
      <c r="K179" s="2">
        <v>2</v>
      </c>
      <c r="L179" s="2">
        <v>67.27</v>
      </c>
      <c r="M179" s="2">
        <v>0.98</v>
      </c>
    </row>
    <row r="180" spans="1:13">
      <c r="A180" s="2" t="s">
        <v>19</v>
      </c>
      <c r="B180" s="2" t="s">
        <v>410</v>
      </c>
      <c r="C180" s="2">
        <v>46.7</v>
      </c>
      <c r="D180" s="2">
        <v>61</v>
      </c>
      <c r="E180" s="2">
        <v>0.77</v>
      </c>
      <c r="F180" s="2">
        <v>1.1200000000000001</v>
      </c>
      <c r="G180" s="2">
        <v>15</v>
      </c>
      <c r="H180" s="2">
        <v>36</v>
      </c>
      <c r="I180" s="2" t="s">
        <v>407</v>
      </c>
      <c r="J180" s="2">
        <v>1</v>
      </c>
      <c r="K180" s="2">
        <v>2</v>
      </c>
      <c r="L180" s="2">
        <v>78.69</v>
      </c>
      <c r="M180" s="2">
        <v>1.1400000000000001</v>
      </c>
    </row>
    <row r="181" spans="1:13">
      <c r="A181" s="2" t="s">
        <v>19</v>
      </c>
      <c r="B181" s="2" t="s">
        <v>411</v>
      </c>
      <c r="C181" s="2">
        <v>5.4000000000000012</v>
      </c>
      <c r="D181" s="2">
        <v>13</v>
      </c>
      <c r="E181" s="2">
        <v>0.42</v>
      </c>
      <c r="F181" s="2">
        <v>0.61</v>
      </c>
      <c r="G181" s="2">
        <v>34</v>
      </c>
      <c r="H181" s="2">
        <v>36</v>
      </c>
      <c r="I181" s="2" t="s">
        <v>386</v>
      </c>
      <c r="J181" s="2">
        <v>30</v>
      </c>
      <c r="K181" s="2">
        <v>31</v>
      </c>
      <c r="L181" s="2">
        <v>15.38</v>
      </c>
      <c r="M181" s="2">
        <v>0.22</v>
      </c>
    </row>
    <row r="182" spans="1:13">
      <c r="A182" s="2" t="s">
        <v>19</v>
      </c>
      <c r="B182" s="2" t="s">
        <v>412</v>
      </c>
      <c r="C182" s="2">
        <v>5.4</v>
      </c>
      <c r="D182" s="2">
        <v>6</v>
      </c>
      <c r="E182" s="2">
        <v>0.9</v>
      </c>
      <c r="F182" s="2">
        <v>1.32</v>
      </c>
      <c r="G182" s="2">
        <v>5</v>
      </c>
      <c r="H182" s="2">
        <v>36</v>
      </c>
      <c r="I182" s="2" t="s">
        <v>386</v>
      </c>
      <c r="J182" s="2">
        <v>5</v>
      </c>
      <c r="K182" s="2">
        <v>31</v>
      </c>
      <c r="L182" s="2">
        <v>100</v>
      </c>
      <c r="M182" s="2">
        <v>1.45</v>
      </c>
    </row>
    <row r="183" spans="1:13">
      <c r="A183" s="2" t="s">
        <v>19</v>
      </c>
      <c r="B183" s="2" t="s">
        <v>415</v>
      </c>
      <c r="C183" s="2">
        <v>8.5</v>
      </c>
      <c r="D183" s="2">
        <v>10</v>
      </c>
      <c r="E183" s="2">
        <v>0.85</v>
      </c>
      <c r="F183" s="2">
        <v>1.25</v>
      </c>
      <c r="G183" s="2">
        <v>9</v>
      </c>
      <c r="H183" s="2">
        <v>36</v>
      </c>
      <c r="I183" s="2" t="s">
        <v>386</v>
      </c>
      <c r="J183" s="2">
        <v>9</v>
      </c>
      <c r="K183" s="2">
        <v>31</v>
      </c>
      <c r="L183" s="2">
        <v>100</v>
      </c>
      <c r="M183" s="2">
        <v>1.45</v>
      </c>
    </row>
    <row r="184" spans="1:13">
      <c r="A184" s="2" t="s">
        <v>19</v>
      </c>
      <c r="B184" s="2" t="s">
        <v>416</v>
      </c>
      <c r="C184" s="2">
        <v>9.1999999999999993</v>
      </c>
      <c r="D184" s="2">
        <v>14</v>
      </c>
      <c r="E184" s="2">
        <v>0.66</v>
      </c>
      <c r="F184" s="2">
        <v>0.96</v>
      </c>
      <c r="G184" s="2">
        <v>23</v>
      </c>
      <c r="H184" s="2">
        <v>36</v>
      </c>
      <c r="I184" s="2" t="s">
        <v>386</v>
      </c>
      <c r="J184" s="2">
        <v>21</v>
      </c>
      <c r="K184" s="2">
        <v>31</v>
      </c>
      <c r="L184" s="2">
        <v>85.710000000000008</v>
      </c>
      <c r="M184" s="2">
        <v>1.24</v>
      </c>
    </row>
    <row r="185" spans="1:13">
      <c r="A185" s="2" t="s">
        <v>19</v>
      </c>
      <c r="B185" s="2" t="s">
        <v>417</v>
      </c>
      <c r="C185" s="2">
        <v>6.4</v>
      </c>
      <c r="D185" s="2">
        <v>10</v>
      </c>
      <c r="E185" s="2">
        <v>0.64</v>
      </c>
      <c r="F185" s="2">
        <v>0.94000000000000006</v>
      </c>
      <c r="G185" s="2">
        <v>24</v>
      </c>
      <c r="H185" s="2">
        <v>36</v>
      </c>
      <c r="I185" s="2" t="s">
        <v>386</v>
      </c>
      <c r="J185" s="2">
        <v>22</v>
      </c>
      <c r="K185" s="2">
        <v>31</v>
      </c>
      <c r="L185" s="2">
        <v>60</v>
      </c>
      <c r="M185" s="2">
        <v>0.87</v>
      </c>
    </row>
    <row r="186" spans="1:13">
      <c r="A186" s="2" t="s">
        <v>19</v>
      </c>
      <c r="B186" s="2" t="s">
        <v>418</v>
      </c>
      <c r="C186" s="2">
        <v>7.8999999999999995</v>
      </c>
      <c r="D186" s="2">
        <v>10</v>
      </c>
      <c r="E186" s="2">
        <v>0.79</v>
      </c>
      <c r="F186" s="2">
        <v>1.1599999999999999</v>
      </c>
      <c r="G186" s="2">
        <v>12</v>
      </c>
      <c r="H186" s="2">
        <v>36</v>
      </c>
      <c r="I186" s="2" t="s">
        <v>386</v>
      </c>
      <c r="J186" s="2">
        <v>12</v>
      </c>
      <c r="K186" s="2">
        <v>31</v>
      </c>
      <c r="L186" s="2">
        <v>80</v>
      </c>
      <c r="M186" s="2">
        <v>1.1599999999999999</v>
      </c>
    </row>
    <row r="187" spans="1:13">
      <c r="A187" s="2" t="s">
        <v>19</v>
      </c>
      <c r="B187" s="2" t="s">
        <v>419</v>
      </c>
      <c r="C187" s="2">
        <v>6.7000000000000011</v>
      </c>
      <c r="D187" s="2">
        <v>10</v>
      </c>
      <c r="E187" s="2">
        <v>0.67</v>
      </c>
      <c r="F187" s="2">
        <v>0.98</v>
      </c>
      <c r="G187" s="2">
        <v>20</v>
      </c>
      <c r="H187" s="2">
        <v>36</v>
      </c>
      <c r="I187" s="2" t="s">
        <v>386</v>
      </c>
      <c r="J187" s="2">
        <v>18</v>
      </c>
      <c r="K187" s="2">
        <v>31</v>
      </c>
      <c r="L187" s="2">
        <v>60</v>
      </c>
      <c r="M187" s="2">
        <v>0.87</v>
      </c>
    </row>
    <row r="188" spans="1:13">
      <c r="A188" s="2" t="s">
        <v>19</v>
      </c>
      <c r="B188" s="2" t="s">
        <v>420</v>
      </c>
      <c r="C188" s="2">
        <v>7.9</v>
      </c>
      <c r="D188" s="2">
        <v>10</v>
      </c>
      <c r="E188" s="2">
        <v>0.79</v>
      </c>
      <c r="F188" s="2">
        <v>1.1599999999999999</v>
      </c>
      <c r="G188" s="2">
        <v>12</v>
      </c>
      <c r="H188" s="2">
        <v>36</v>
      </c>
      <c r="I188" s="2" t="s">
        <v>386</v>
      </c>
      <c r="J188" s="2">
        <v>12</v>
      </c>
      <c r="K188" s="2">
        <v>31</v>
      </c>
      <c r="L188" s="2">
        <v>90</v>
      </c>
      <c r="M188" s="2">
        <v>1.3</v>
      </c>
    </row>
    <row r="189" spans="1:13">
      <c r="A189" s="2" t="s">
        <v>19</v>
      </c>
      <c r="B189" s="2" t="s">
        <v>421</v>
      </c>
      <c r="C189" s="2">
        <v>5.0999999999999996</v>
      </c>
      <c r="D189" s="2">
        <v>12</v>
      </c>
      <c r="E189" s="2">
        <v>0.43</v>
      </c>
      <c r="F189" s="2">
        <v>0.62</v>
      </c>
      <c r="G189" s="2">
        <v>33</v>
      </c>
      <c r="H189" s="2">
        <v>36</v>
      </c>
      <c r="I189" s="2" t="s">
        <v>386</v>
      </c>
      <c r="J189" s="2">
        <v>29</v>
      </c>
      <c r="K189" s="2">
        <v>31</v>
      </c>
      <c r="L189" s="2">
        <v>33.33</v>
      </c>
      <c r="M189" s="2">
        <v>0.48</v>
      </c>
    </row>
    <row r="190" spans="1:13">
      <c r="A190" s="2" t="s">
        <v>19</v>
      </c>
      <c r="B190" s="2" t="s">
        <v>423</v>
      </c>
      <c r="C190" s="2">
        <v>11.4</v>
      </c>
      <c r="D190" s="2">
        <v>29</v>
      </c>
      <c r="E190" s="2">
        <v>0.39</v>
      </c>
      <c r="F190" s="2">
        <v>0.57999999999999996</v>
      </c>
      <c r="G190" s="2">
        <v>35</v>
      </c>
      <c r="H190" s="2">
        <v>36</v>
      </c>
      <c r="I190" s="2" t="s">
        <v>390</v>
      </c>
      <c r="J190" s="2">
        <v>3</v>
      </c>
      <c r="K190" s="2">
        <v>3</v>
      </c>
      <c r="L190" s="2">
        <v>37.93</v>
      </c>
      <c r="M190" s="2">
        <v>0.55000000000000004</v>
      </c>
    </row>
    <row r="191" spans="1:13">
      <c r="A191" s="2" t="s">
        <v>19</v>
      </c>
      <c r="B191" s="2" t="s">
        <v>425</v>
      </c>
      <c r="C191" s="2">
        <v>6.9</v>
      </c>
      <c r="D191" s="2">
        <v>10</v>
      </c>
      <c r="E191" s="2">
        <v>0.69000000000000006</v>
      </c>
      <c r="F191" s="2">
        <v>1.01</v>
      </c>
      <c r="G191" s="2">
        <v>18</v>
      </c>
      <c r="H191" s="2">
        <v>36</v>
      </c>
      <c r="I191" s="2" t="s">
        <v>386</v>
      </c>
      <c r="J191" s="2">
        <v>17</v>
      </c>
      <c r="K191" s="2">
        <v>31</v>
      </c>
      <c r="L191" s="2">
        <v>70</v>
      </c>
      <c r="M191" s="2">
        <v>1.01</v>
      </c>
    </row>
    <row r="192" spans="1:13">
      <c r="A192" s="2" t="s">
        <v>19</v>
      </c>
      <c r="B192" s="2" t="s">
        <v>426</v>
      </c>
      <c r="C192" s="2">
        <v>6.6999999999999993</v>
      </c>
      <c r="D192" s="2">
        <v>12</v>
      </c>
      <c r="E192" s="2">
        <v>0.56000000000000005</v>
      </c>
      <c r="F192" s="2">
        <v>0.82000000000000006</v>
      </c>
      <c r="G192" s="2">
        <v>31</v>
      </c>
      <c r="H192" s="2">
        <v>36</v>
      </c>
      <c r="I192" s="2" t="s">
        <v>386</v>
      </c>
      <c r="J192" s="2">
        <v>27</v>
      </c>
      <c r="K192" s="2">
        <v>31</v>
      </c>
      <c r="L192" s="2">
        <v>41.67</v>
      </c>
      <c r="M192" s="2">
        <v>0.6</v>
      </c>
    </row>
    <row r="193" spans="1:13">
      <c r="A193" s="2" t="s">
        <v>19</v>
      </c>
      <c r="B193" s="2" t="s">
        <v>429</v>
      </c>
      <c r="C193" s="2">
        <v>4.7</v>
      </c>
      <c r="D193" s="2">
        <v>5</v>
      </c>
      <c r="E193" s="2">
        <v>0.94000000000000006</v>
      </c>
      <c r="F193" s="2">
        <v>1.3800000000000001</v>
      </c>
      <c r="G193" s="2">
        <v>3</v>
      </c>
      <c r="H193" s="2">
        <v>36</v>
      </c>
      <c r="I193" s="2" t="s">
        <v>386</v>
      </c>
      <c r="J193" s="2">
        <v>3</v>
      </c>
      <c r="K193" s="2">
        <v>31</v>
      </c>
      <c r="L193" s="2">
        <v>100</v>
      </c>
      <c r="M193" s="2">
        <v>1.45</v>
      </c>
    </row>
    <row r="194" spans="1:13">
      <c r="A194" s="2" t="s">
        <v>19</v>
      </c>
      <c r="B194" s="2" t="s">
        <v>430</v>
      </c>
      <c r="C194" s="2">
        <v>13</v>
      </c>
      <c r="D194" s="2">
        <v>16</v>
      </c>
      <c r="E194" s="2">
        <v>0.81</v>
      </c>
      <c r="F194" s="2">
        <v>1.19</v>
      </c>
      <c r="G194" s="2">
        <v>11</v>
      </c>
      <c r="H194" s="2">
        <v>36</v>
      </c>
      <c r="I194" s="2" t="s">
        <v>386</v>
      </c>
      <c r="J194" s="2">
        <v>11</v>
      </c>
      <c r="K194" s="2">
        <v>31</v>
      </c>
      <c r="L194" s="2">
        <v>81.25</v>
      </c>
      <c r="M194" s="2">
        <v>1.18</v>
      </c>
    </row>
    <row r="195" spans="1:13">
      <c r="A195" s="2" t="s">
        <v>19</v>
      </c>
      <c r="B195" s="2" t="s">
        <v>431</v>
      </c>
      <c r="C195" s="2">
        <v>5.4</v>
      </c>
      <c r="D195" s="2">
        <v>6</v>
      </c>
      <c r="E195" s="2">
        <v>0.9</v>
      </c>
      <c r="F195" s="2">
        <v>1.32</v>
      </c>
      <c r="G195" s="2">
        <v>5</v>
      </c>
      <c r="H195" s="2">
        <v>36</v>
      </c>
      <c r="I195" s="2" t="s">
        <v>386</v>
      </c>
      <c r="J195" s="2">
        <v>5</v>
      </c>
      <c r="K195" s="2">
        <v>31</v>
      </c>
      <c r="L195" s="2">
        <v>100</v>
      </c>
      <c r="M195" s="2">
        <v>1.45</v>
      </c>
    </row>
    <row r="196" spans="1:13">
      <c r="A196" s="2" t="s">
        <v>19</v>
      </c>
      <c r="B196" s="2" t="s">
        <v>434</v>
      </c>
      <c r="C196" s="2">
        <v>18.499999999999996</v>
      </c>
      <c r="D196" s="2">
        <v>29</v>
      </c>
      <c r="E196" s="2">
        <v>0.64</v>
      </c>
      <c r="F196" s="2">
        <v>0.94000000000000006</v>
      </c>
      <c r="G196" s="2">
        <v>24</v>
      </c>
      <c r="H196" s="2">
        <v>36</v>
      </c>
      <c r="I196" s="2" t="s">
        <v>390</v>
      </c>
      <c r="J196" s="2">
        <v>1</v>
      </c>
      <c r="K196" s="2">
        <v>3</v>
      </c>
      <c r="L196" s="2">
        <v>62.07</v>
      </c>
      <c r="M196" s="2">
        <v>0.9</v>
      </c>
    </row>
    <row r="197" spans="1:13">
      <c r="A197" s="2" t="s">
        <v>19</v>
      </c>
      <c r="B197" s="2" t="s">
        <v>435</v>
      </c>
      <c r="C197" s="2">
        <v>11.9</v>
      </c>
      <c r="D197" s="2">
        <v>15</v>
      </c>
      <c r="E197" s="2">
        <v>0.79</v>
      </c>
      <c r="F197" s="2">
        <v>1.1599999999999999</v>
      </c>
      <c r="G197" s="2">
        <v>12</v>
      </c>
      <c r="H197" s="2">
        <v>36</v>
      </c>
      <c r="I197" s="2" t="s">
        <v>386</v>
      </c>
      <c r="J197" s="2">
        <v>12</v>
      </c>
      <c r="K197" s="2">
        <v>31</v>
      </c>
      <c r="L197" s="2">
        <v>86.67</v>
      </c>
      <c r="M197" s="2">
        <v>1.26</v>
      </c>
    </row>
    <row r="198" spans="1:13">
      <c r="A198" s="2" t="s">
        <v>19</v>
      </c>
      <c r="B198" s="2" t="s">
        <v>436</v>
      </c>
      <c r="C198" s="2">
        <v>5.1000000000000005</v>
      </c>
      <c r="D198" s="2">
        <v>6</v>
      </c>
      <c r="E198" s="2">
        <v>0.85</v>
      </c>
      <c r="F198" s="2">
        <v>1.25</v>
      </c>
      <c r="G198" s="2">
        <v>9</v>
      </c>
      <c r="H198" s="2">
        <v>36</v>
      </c>
      <c r="I198" s="2" t="s">
        <v>386</v>
      </c>
      <c r="J198" s="2">
        <v>9</v>
      </c>
      <c r="K198" s="2">
        <v>31</v>
      </c>
      <c r="L198" s="2">
        <v>100</v>
      </c>
      <c r="M198" s="2">
        <v>1.45</v>
      </c>
    </row>
    <row r="199" spans="1:13">
      <c r="A199" s="2" t="s">
        <v>19</v>
      </c>
      <c r="B199" s="2" t="s">
        <v>437</v>
      </c>
      <c r="C199" s="2">
        <v>4.9000000000000004</v>
      </c>
      <c r="D199" s="2">
        <v>8</v>
      </c>
      <c r="E199" s="2">
        <v>0.61</v>
      </c>
      <c r="F199" s="2">
        <v>0.9</v>
      </c>
      <c r="G199" s="2">
        <v>26</v>
      </c>
      <c r="H199" s="2">
        <v>36</v>
      </c>
      <c r="I199" s="2" t="s">
        <v>386</v>
      </c>
      <c r="J199" s="2">
        <v>23</v>
      </c>
      <c r="K199" s="2">
        <v>31</v>
      </c>
      <c r="L199" s="2">
        <v>50</v>
      </c>
      <c r="M199" s="2">
        <v>0.72</v>
      </c>
    </row>
    <row r="200" spans="1:13">
      <c r="A200" s="2" t="s">
        <v>19</v>
      </c>
      <c r="B200" s="2" t="s">
        <v>438</v>
      </c>
      <c r="C200" s="2">
        <v>5.6000000000000005</v>
      </c>
      <c r="D200" s="2">
        <v>12</v>
      </c>
      <c r="E200" s="2">
        <v>0.47000000000000003</v>
      </c>
      <c r="F200" s="2">
        <v>0.68</v>
      </c>
      <c r="G200" s="2">
        <v>32</v>
      </c>
      <c r="H200" s="2">
        <v>36</v>
      </c>
      <c r="I200" s="2" t="s">
        <v>386</v>
      </c>
      <c r="J200" s="2">
        <v>28</v>
      </c>
      <c r="K200" s="2">
        <v>31</v>
      </c>
      <c r="L200" s="2">
        <v>50</v>
      </c>
      <c r="M200" s="2">
        <v>0.72</v>
      </c>
    </row>
    <row r="201" spans="1:13">
      <c r="A201" s="2" t="s">
        <v>21</v>
      </c>
      <c r="B201" s="2" t="s">
        <v>389</v>
      </c>
      <c r="C201" s="2">
        <v>4.5</v>
      </c>
      <c r="D201" s="2">
        <v>6</v>
      </c>
      <c r="E201" s="2">
        <v>0.75</v>
      </c>
      <c r="F201" s="2">
        <v>1.68</v>
      </c>
      <c r="G201" s="2">
        <v>1</v>
      </c>
      <c r="H201" s="2">
        <v>5</v>
      </c>
      <c r="I201" s="2" t="s">
        <v>386</v>
      </c>
      <c r="J201" s="2">
        <v>1</v>
      </c>
      <c r="K201" s="2">
        <v>3</v>
      </c>
      <c r="L201" s="2">
        <v>83.33</v>
      </c>
      <c r="M201" s="2">
        <v>2.19</v>
      </c>
    </row>
    <row r="202" spans="1:13">
      <c r="A202" s="2" t="s">
        <v>21</v>
      </c>
      <c r="B202" s="2" t="s">
        <v>392</v>
      </c>
      <c r="C202" s="2">
        <v>4.4999999999999982</v>
      </c>
      <c r="D202" s="2">
        <v>12</v>
      </c>
      <c r="E202" s="2">
        <v>0.37</v>
      </c>
      <c r="F202" s="2">
        <v>0.84</v>
      </c>
      <c r="G202" s="2">
        <v>4</v>
      </c>
      <c r="H202" s="2">
        <v>5</v>
      </c>
      <c r="I202" s="2" t="s">
        <v>390</v>
      </c>
      <c r="J202" s="2">
        <v>1</v>
      </c>
      <c r="K202" s="2">
        <v>1</v>
      </c>
      <c r="L202" s="2">
        <v>25</v>
      </c>
      <c r="M202" s="2">
        <v>0.66</v>
      </c>
    </row>
    <row r="203" spans="1:13">
      <c r="A203" s="2" t="s">
        <v>21</v>
      </c>
      <c r="B203" s="2" t="s">
        <v>423</v>
      </c>
      <c r="C203" s="2">
        <v>3</v>
      </c>
      <c r="D203" s="2">
        <v>6</v>
      </c>
      <c r="E203" s="2">
        <v>0.5</v>
      </c>
      <c r="F203" s="2">
        <v>1.1200000000000001</v>
      </c>
      <c r="G203" s="2">
        <v>2</v>
      </c>
      <c r="H203" s="2">
        <v>5</v>
      </c>
      <c r="I203" s="2" t="s">
        <v>386</v>
      </c>
      <c r="J203" s="2">
        <v>2</v>
      </c>
      <c r="K203" s="2">
        <v>3</v>
      </c>
      <c r="L203" s="2">
        <v>50</v>
      </c>
      <c r="M203" s="2">
        <v>1.32</v>
      </c>
    </row>
    <row r="204" spans="1:13">
      <c r="A204" s="2" t="s">
        <v>21</v>
      </c>
      <c r="B204" s="2" t="s">
        <v>426</v>
      </c>
      <c r="C204" s="2">
        <v>2.0999999999999996</v>
      </c>
      <c r="D204" s="2">
        <v>6</v>
      </c>
      <c r="E204" s="2">
        <v>0.35000000000000003</v>
      </c>
      <c r="F204" s="2">
        <v>0.78</v>
      </c>
      <c r="G204" s="2">
        <v>5</v>
      </c>
      <c r="H204" s="2">
        <v>5</v>
      </c>
      <c r="I204" s="2" t="s">
        <v>386</v>
      </c>
      <c r="J204" s="2">
        <v>3</v>
      </c>
      <c r="K204" s="2">
        <v>3</v>
      </c>
      <c r="L204" s="2">
        <v>16.670000000000002</v>
      </c>
      <c r="M204" s="2">
        <v>0.44</v>
      </c>
    </row>
    <row r="205" spans="1:13">
      <c r="A205" s="2" t="s">
        <v>21</v>
      </c>
      <c r="B205" s="2" t="s">
        <v>434</v>
      </c>
      <c r="C205" s="2">
        <v>7.3</v>
      </c>
      <c r="D205" s="2">
        <v>16</v>
      </c>
      <c r="E205" s="2">
        <v>0.46</v>
      </c>
      <c r="F205" s="2">
        <v>1.02</v>
      </c>
      <c r="G205" s="2">
        <v>3</v>
      </c>
      <c r="H205" s="2">
        <v>5</v>
      </c>
      <c r="I205" s="2" t="s">
        <v>407</v>
      </c>
      <c r="J205" s="2">
        <v>1</v>
      </c>
      <c r="K205" s="2">
        <v>1</v>
      </c>
      <c r="L205" s="2">
        <v>37.5</v>
      </c>
      <c r="M205" s="2">
        <v>0.99</v>
      </c>
    </row>
    <row r="206" spans="1:13">
      <c r="A206" s="2" t="s">
        <v>23</v>
      </c>
      <c r="B206" s="2" t="s">
        <v>392</v>
      </c>
      <c r="C206" s="2">
        <v>0.7</v>
      </c>
      <c r="D206" s="2">
        <v>6</v>
      </c>
      <c r="E206" s="2">
        <v>0.12</v>
      </c>
      <c r="F206" s="2">
        <v>0.28999999999999998</v>
      </c>
      <c r="G206" s="2">
        <v>3</v>
      </c>
      <c r="H206" s="2">
        <v>3</v>
      </c>
      <c r="I206" s="2" t="s">
        <v>386</v>
      </c>
      <c r="J206" s="2">
        <v>2</v>
      </c>
      <c r="K206" s="2">
        <v>2</v>
      </c>
      <c r="L206" s="2">
        <v>0</v>
      </c>
      <c r="M206" s="2">
        <v>0</v>
      </c>
    </row>
    <row r="207" spans="1:13">
      <c r="A207" s="2" t="s">
        <v>23</v>
      </c>
      <c r="B207" s="2" t="s">
        <v>423</v>
      </c>
      <c r="C207" s="2">
        <v>6.2</v>
      </c>
      <c r="D207" s="2">
        <v>8</v>
      </c>
      <c r="E207" s="2">
        <v>0.78</v>
      </c>
      <c r="F207" s="2">
        <v>1.94</v>
      </c>
      <c r="G207" s="2">
        <v>1</v>
      </c>
      <c r="H207" s="2">
        <v>3</v>
      </c>
      <c r="I207" s="2" t="s">
        <v>407</v>
      </c>
      <c r="J207" s="2">
        <v>1</v>
      </c>
      <c r="K207" s="2">
        <v>1</v>
      </c>
      <c r="L207" s="2">
        <v>75</v>
      </c>
      <c r="M207" s="2">
        <v>2.08</v>
      </c>
    </row>
    <row r="208" spans="1:13">
      <c r="A208" s="2" t="s">
        <v>23</v>
      </c>
      <c r="B208" s="2" t="s">
        <v>434</v>
      </c>
      <c r="C208" s="2">
        <v>1.5</v>
      </c>
      <c r="D208" s="2">
        <v>5</v>
      </c>
      <c r="E208" s="2">
        <v>0.3</v>
      </c>
      <c r="F208" s="2">
        <v>0.75</v>
      </c>
      <c r="G208" s="2">
        <v>2</v>
      </c>
      <c r="H208" s="2">
        <v>3</v>
      </c>
      <c r="I208" s="2" t="s">
        <v>386</v>
      </c>
      <c r="J208" s="2">
        <v>1</v>
      </c>
      <c r="K208" s="2">
        <v>2</v>
      </c>
      <c r="L208" s="2">
        <v>40</v>
      </c>
      <c r="M208" s="2">
        <v>1.1100000000000001</v>
      </c>
    </row>
    <row r="209" spans="1:13">
      <c r="A209" s="2" t="s">
        <v>25</v>
      </c>
      <c r="B209" s="2" t="s">
        <v>389</v>
      </c>
      <c r="C209" s="2">
        <v>2.7</v>
      </c>
      <c r="D209" s="2">
        <v>6</v>
      </c>
      <c r="E209" s="2">
        <v>0.45</v>
      </c>
      <c r="F209" s="2">
        <v>0.91</v>
      </c>
      <c r="G209" s="2">
        <v>2</v>
      </c>
      <c r="H209" s="2">
        <v>2</v>
      </c>
      <c r="I209" s="2" t="s">
        <v>390</v>
      </c>
      <c r="J209" s="2">
        <v>1</v>
      </c>
      <c r="K209" s="2">
        <v>1</v>
      </c>
      <c r="L209" s="2">
        <v>33.33</v>
      </c>
      <c r="M209" s="2">
        <v>0.71</v>
      </c>
    </row>
    <row r="210" spans="1:13">
      <c r="A210" s="2" t="s">
        <v>25</v>
      </c>
      <c r="B210" s="2" t="s">
        <v>434</v>
      </c>
      <c r="C210" s="2">
        <v>3.3000000000000003</v>
      </c>
      <c r="D210" s="2">
        <v>7</v>
      </c>
      <c r="E210" s="2">
        <v>0.47000000000000003</v>
      </c>
      <c r="F210" s="2">
        <v>0.96</v>
      </c>
      <c r="G210" s="2">
        <v>1</v>
      </c>
      <c r="H210" s="2">
        <v>2</v>
      </c>
      <c r="I210" s="2" t="s">
        <v>407</v>
      </c>
      <c r="J210" s="2">
        <v>1</v>
      </c>
      <c r="K210" s="2">
        <v>1</v>
      </c>
      <c r="L210" s="2">
        <v>42.86</v>
      </c>
      <c r="M210" s="2">
        <v>0.92</v>
      </c>
    </row>
  </sheetData>
  <mergeCells count="1">
    <mergeCell ref="A1:M1"/>
  </mergeCells>
  <pageMargins left="0.7" right="0.7" top="0.75" bottom="0.75" header="0.3" footer="0.3"/>
  <pageSetup paperSize="9" scale="90" orientation="landscape" r:id="rId1"/>
</worksheet>
</file>

<file path=xl/worksheets/sheet32.xml><?xml version="1.0" encoding="utf-8"?>
<worksheet xmlns="http://schemas.openxmlformats.org/spreadsheetml/2006/main" xmlns:r="http://schemas.openxmlformats.org/officeDocument/2006/relationships">
  <dimension ref="A1:N152"/>
  <sheetViews>
    <sheetView workbookViewId="0">
      <selection activeCell="H2" sqref="H1:M1048576"/>
    </sheetView>
  </sheetViews>
  <sheetFormatPr defaultRowHeight="15"/>
  <cols>
    <col min="1" max="1" width="10" bestFit="1" customWidth="1"/>
    <col min="2" max="2" width="24.140625" bestFit="1" customWidth="1"/>
    <col min="4" max="4" width="11.85546875" customWidth="1"/>
    <col min="8" max="13" width="8" customWidth="1"/>
  </cols>
  <sheetData>
    <row r="1" spans="1:14" ht="120.6" customHeight="1" thickBot="1">
      <c r="A1" s="30" t="s">
        <v>536</v>
      </c>
      <c r="B1" s="30"/>
      <c r="C1" s="30"/>
      <c r="D1" s="30"/>
      <c r="E1" s="30"/>
      <c r="F1" s="30"/>
      <c r="G1" s="30"/>
      <c r="H1" s="30"/>
      <c r="I1" s="30"/>
      <c r="J1" s="30"/>
      <c r="K1" s="30"/>
      <c r="L1" s="30"/>
      <c r="M1" s="30"/>
      <c r="N1" s="30"/>
    </row>
    <row r="2" spans="1:14" ht="41.25" thickBot="1">
      <c r="A2" s="4" t="s">
        <v>230</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3</v>
      </c>
      <c r="B3" s="2" t="s">
        <v>420</v>
      </c>
      <c r="C3" s="2">
        <v>1</v>
      </c>
      <c r="D3" s="2">
        <v>1.57</v>
      </c>
      <c r="E3" s="2">
        <v>6</v>
      </c>
      <c r="F3" s="2">
        <v>6</v>
      </c>
      <c r="G3" s="2">
        <v>1</v>
      </c>
      <c r="H3" s="2">
        <v>100</v>
      </c>
      <c r="I3" s="2">
        <v>0</v>
      </c>
      <c r="J3" s="2">
        <v>0</v>
      </c>
      <c r="K3" s="2">
        <v>0</v>
      </c>
      <c r="L3" s="2">
        <v>0</v>
      </c>
      <c r="M3" s="2">
        <v>0</v>
      </c>
      <c r="N3" s="2">
        <v>0</v>
      </c>
    </row>
    <row r="4" spans="1:14">
      <c r="A4" s="2" t="s">
        <v>3</v>
      </c>
      <c r="B4" s="2" t="s">
        <v>416</v>
      </c>
      <c r="C4" s="2">
        <v>2</v>
      </c>
      <c r="D4" s="2">
        <v>1.31</v>
      </c>
      <c r="E4" s="2">
        <v>7.5</v>
      </c>
      <c r="F4" s="2">
        <v>9</v>
      </c>
      <c r="G4" s="2">
        <v>0.83000000000000007</v>
      </c>
      <c r="H4" s="2">
        <v>44.44</v>
      </c>
      <c r="I4" s="2">
        <v>55.56</v>
      </c>
      <c r="J4" s="2">
        <v>0</v>
      </c>
      <c r="K4" s="2">
        <v>0</v>
      </c>
      <c r="L4" s="2">
        <v>0</v>
      </c>
      <c r="M4" s="2">
        <v>0</v>
      </c>
      <c r="N4" s="2">
        <v>0</v>
      </c>
    </row>
    <row r="5" spans="1:14">
      <c r="A5" s="2" t="s">
        <v>3</v>
      </c>
      <c r="B5" s="2" t="s">
        <v>415</v>
      </c>
      <c r="C5" s="2">
        <v>3</v>
      </c>
      <c r="D5" s="2">
        <v>1.29</v>
      </c>
      <c r="E5" s="2">
        <v>8.1999999999999993</v>
      </c>
      <c r="F5" s="2">
        <v>10</v>
      </c>
      <c r="G5" s="2">
        <v>0.82000000000000006</v>
      </c>
      <c r="H5" s="2">
        <v>70</v>
      </c>
      <c r="I5" s="2">
        <v>10</v>
      </c>
      <c r="J5" s="2">
        <v>10</v>
      </c>
      <c r="K5" s="2">
        <v>10</v>
      </c>
      <c r="L5" s="2">
        <v>0</v>
      </c>
      <c r="M5" s="2">
        <v>0</v>
      </c>
      <c r="N5" s="2">
        <v>0</v>
      </c>
    </row>
    <row r="6" spans="1:14">
      <c r="A6" s="2" t="s">
        <v>3</v>
      </c>
      <c r="B6" s="2" t="s">
        <v>400</v>
      </c>
      <c r="C6" s="2">
        <v>4</v>
      </c>
      <c r="D6" s="2">
        <v>1.18</v>
      </c>
      <c r="E6" s="2">
        <v>4.5</v>
      </c>
      <c r="F6" s="2">
        <v>6</v>
      </c>
      <c r="G6" s="2">
        <v>0.75</v>
      </c>
      <c r="H6" s="2">
        <v>33.33</v>
      </c>
      <c r="I6" s="2">
        <v>50</v>
      </c>
      <c r="J6" s="2">
        <v>16.670000000000002</v>
      </c>
      <c r="K6" s="2">
        <v>0</v>
      </c>
      <c r="L6" s="2">
        <v>0</v>
      </c>
      <c r="M6" s="2">
        <v>0</v>
      </c>
      <c r="N6" s="2">
        <v>0</v>
      </c>
    </row>
    <row r="7" spans="1:14">
      <c r="A7" s="2" t="s">
        <v>3</v>
      </c>
      <c r="B7" s="2" t="s">
        <v>426</v>
      </c>
      <c r="C7" s="2">
        <v>5</v>
      </c>
      <c r="D7" s="2">
        <v>1.1000000000000001</v>
      </c>
      <c r="E7" s="2">
        <v>7</v>
      </c>
      <c r="F7" s="2">
        <v>10</v>
      </c>
      <c r="G7" s="2">
        <v>0.70000000000000007</v>
      </c>
      <c r="H7" s="2">
        <v>30</v>
      </c>
      <c r="I7" s="2">
        <v>50</v>
      </c>
      <c r="J7" s="2">
        <v>10</v>
      </c>
      <c r="K7" s="2">
        <v>10</v>
      </c>
      <c r="L7" s="2">
        <v>0</v>
      </c>
      <c r="M7" s="2">
        <v>0</v>
      </c>
      <c r="N7" s="2">
        <v>0</v>
      </c>
    </row>
    <row r="8" spans="1:14">
      <c r="A8" s="2" t="s">
        <v>3</v>
      </c>
      <c r="B8" s="2" t="s">
        <v>396</v>
      </c>
      <c r="C8" s="2">
        <v>6</v>
      </c>
      <c r="D8" s="2">
        <v>0.93</v>
      </c>
      <c r="E8" s="2">
        <v>5.9</v>
      </c>
      <c r="F8" s="2">
        <v>10</v>
      </c>
      <c r="G8" s="2">
        <v>0.59</v>
      </c>
      <c r="H8" s="2">
        <v>10</v>
      </c>
      <c r="I8" s="2">
        <v>70</v>
      </c>
      <c r="J8" s="2">
        <v>0</v>
      </c>
      <c r="K8" s="2">
        <v>0</v>
      </c>
      <c r="L8" s="2">
        <v>0</v>
      </c>
      <c r="M8" s="2">
        <v>20</v>
      </c>
      <c r="N8" s="2">
        <v>20</v>
      </c>
    </row>
    <row r="9" spans="1:14">
      <c r="A9" s="2" t="s">
        <v>3</v>
      </c>
      <c r="B9" s="2" t="s">
        <v>418</v>
      </c>
      <c r="C9" s="2">
        <v>7</v>
      </c>
      <c r="D9" s="2">
        <v>0.86</v>
      </c>
      <c r="E9" s="2">
        <v>3.3</v>
      </c>
      <c r="F9" s="2">
        <v>6</v>
      </c>
      <c r="G9" s="2">
        <v>0.55000000000000004</v>
      </c>
      <c r="H9" s="2">
        <v>16.670000000000002</v>
      </c>
      <c r="I9" s="2">
        <v>50</v>
      </c>
      <c r="J9" s="2">
        <v>0</v>
      </c>
      <c r="K9" s="2">
        <v>33.33</v>
      </c>
      <c r="L9" s="2">
        <v>0</v>
      </c>
      <c r="M9" s="2">
        <v>0</v>
      </c>
      <c r="N9" s="2">
        <v>0</v>
      </c>
    </row>
    <row r="10" spans="1:14">
      <c r="A10" s="2" t="s">
        <v>3</v>
      </c>
      <c r="B10" s="2" t="s">
        <v>411</v>
      </c>
      <c r="C10" s="2">
        <v>8</v>
      </c>
      <c r="D10" s="2">
        <v>0.81</v>
      </c>
      <c r="E10" s="2">
        <v>3.0999999999999996</v>
      </c>
      <c r="F10" s="2">
        <v>6</v>
      </c>
      <c r="G10" s="2">
        <v>0.52</v>
      </c>
      <c r="H10" s="2">
        <v>16.670000000000002</v>
      </c>
      <c r="I10" s="2">
        <v>50</v>
      </c>
      <c r="J10" s="2">
        <v>0</v>
      </c>
      <c r="K10" s="2">
        <v>0</v>
      </c>
      <c r="L10" s="2">
        <v>0</v>
      </c>
      <c r="M10" s="2">
        <v>33.33</v>
      </c>
      <c r="N10" s="2">
        <v>33.33</v>
      </c>
    </row>
    <row r="11" spans="1:14">
      <c r="A11" s="2" t="s">
        <v>3</v>
      </c>
      <c r="B11" s="2" t="s">
        <v>392</v>
      </c>
      <c r="C11" s="2">
        <v>9</v>
      </c>
      <c r="D11" s="2">
        <v>0.75</v>
      </c>
      <c r="E11" s="2">
        <v>3.8</v>
      </c>
      <c r="F11" s="2">
        <v>8</v>
      </c>
      <c r="G11" s="2">
        <v>0.48</v>
      </c>
      <c r="H11" s="2">
        <v>12.5</v>
      </c>
      <c r="I11" s="2">
        <v>37.5</v>
      </c>
      <c r="J11" s="2">
        <v>12.5</v>
      </c>
      <c r="K11" s="2">
        <v>37.5</v>
      </c>
      <c r="L11" s="2">
        <v>0</v>
      </c>
      <c r="M11" s="2">
        <v>0</v>
      </c>
      <c r="N11" s="2">
        <v>0</v>
      </c>
    </row>
    <row r="12" spans="1:14">
      <c r="A12" s="2" t="s">
        <v>3</v>
      </c>
      <c r="B12" s="2" t="s">
        <v>387</v>
      </c>
      <c r="C12" s="2">
        <v>10</v>
      </c>
      <c r="D12" s="2">
        <v>0.63</v>
      </c>
      <c r="E12" s="2">
        <v>2.4</v>
      </c>
      <c r="F12" s="2">
        <v>6</v>
      </c>
      <c r="G12" s="2">
        <v>0.4</v>
      </c>
      <c r="H12" s="2">
        <v>16.670000000000002</v>
      </c>
      <c r="I12" s="2">
        <v>16.670000000000002</v>
      </c>
      <c r="J12" s="2">
        <v>16.670000000000002</v>
      </c>
      <c r="K12" s="2">
        <v>50</v>
      </c>
      <c r="L12" s="2">
        <v>0</v>
      </c>
      <c r="M12" s="2">
        <v>0</v>
      </c>
      <c r="N12" s="2">
        <v>0</v>
      </c>
    </row>
    <row r="13" spans="1:14">
      <c r="A13" s="2" t="s">
        <v>3</v>
      </c>
      <c r="B13" s="2" t="s">
        <v>399</v>
      </c>
      <c r="C13" s="2">
        <v>11</v>
      </c>
      <c r="D13" s="2">
        <v>0.6</v>
      </c>
      <c r="E13" s="2">
        <v>2.2999999999999998</v>
      </c>
      <c r="F13" s="2">
        <v>6</v>
      </c>
      <c r="G13" s="2">
        <v>0.38</v>
      </c>
      <c r="H13" s="2">
        <v>0</v>
      </c>
      <c r="I13" s="2">
        <v>33.33</v>
      </c>
      <c r="J13" s="2">
        <v>33.33</v>
      </c>
      <c r="K13" s="2">
        <v>16.670000000000002</v>
      </c>
      <c r="L13" s="2">
        <v>16.670000000000002</v>
      </c>
      <c r="M13" s="2">
        <v>0</v>
      </c>
      <c r="N13" s="2">
        <v>0</v>
      </c>
    </row>
    <row r="14" spans="1:14">
      <c r="A14" s="2" t="s">
        <v>3</v>
      </c>
      <c r="B14" s="2" t="s">
        <v>430</v>
      </c>
      <c r="C14" s="2">
        <v>12</v>
      </c>
      <c r="D14" s="2">
        <v>0.57000000000000006</v>
      </c>
      <c r="E14" s="2">
        <v>2.9</v>
      </c>
      <c r="F14" s="2">
        <v>8</v>
      </c>
      <c r="G14" s="2">
        <v>0.36</v>
      </c>
      <c r="H14" s="2">
        <v>0</v>
      </c>
      <c r="I14" s="2">
        <v>12.5</v>
      </c>
      <c r="J14" s="2">
        <v>62.5</v>
      </c>
      <c r="K14" s="2">
        <v>25</v>
      </c>
      <c r="L14" s="2">
        <v>0</v>
      </c>
      <c r="M14" s="2">
        <v>0</v>
      </c>
      <c r="N14" s="2">
        <v>0</v>
      </c>
    </row>
    <row r="15" spans="1:14">
      <c r="A15" s="2" t="s">
        <v>3</v>
      </c>
      <c r="B15" s="2" t="s">
        <v>403</v>
      </c>
      <c r="C15" s="2">
        <v>13</v>
      </c>
      <c r="D15" s="2">
        <v>0.37</v>
      </c>
      <c r="E15" s="2">
        <v>1.4</v>
      </c>
      <c r="F15" s="2">
        <v>6</v>
      </c>
      <c r="G15" s="2">
        <v>0.23</v>
      </c>
      <c r="H15" s="2">
        <v>0</v>
      </c>
      <c r="I15" s="2">
        <v>16.670000000000002</v>
      </c>
      <c r="J15" s="2">
        <v>16.670000000000002</v>
      </c>
      <c r="K15" s="2">
        <v>50</v>
      </c>
      <c r="L15" s="2">
        <v>0</v>
      </c>
      <c r="M15" s="2">
        <v>16.670000000000002</v>
      </c>
      <c r="N15" s="2">
        <v>16.670000000000002</v>
      </c>
    </row>
    <row r="16" spans="1:14">
      <c r="A16" s="2" t="s">
        <v>5</v>
      </c>
      <c r="B16" s="2" t="s">
        <v>434</v>
      </c>
      <c r="C16" s="2">
        <v>1</v>
      </c>
      <c r="D16" s="2">
        <v>1.44</v>
      </c>
      <c r="E16" s="2">
        <v>5.7</v>
      </c>
      <c r="F16" s="2">
        <v>6</v>
      </c>
      <c r="G16" s="2">
        <v>0.95000000000000007</v>
      </c>
      <c r="H16" s="2">
        <v>83.33</v>
      </c>
      <c r="I16" s="2">
        <v>16.670000000000002</v>
      </c>
      <c r="J16" s="2">
        <v>0</v>
      </c>
      <c r="K16" s="2">
        <v>0</v>
      </c>
      <c r="L16" s="2">
        <v>0</v>
      </c>
      <c r="M16" s="2">
        <v>0</v>
      </c>
      <c r="N16" s="2">
        <v>0</v>
      </c>
    </row>
    <row r="17" spans="1:14">
      <c r="A17" s="2" t="s">
        <v>5</v>
      </c>
      <c r="B17" s="2" t="s">
        <v>426</v>
      </c>
      <c r="C17" s="2">
        <v>2</v>
      </c>
      <c r="D17" s="2">
        <v>1.42</v>
      </c>
      <c r="E17" s="2">
        <v>9.3999999999999986</v>
      </c>
      <c r="F17" s="2">
        <v>10</v>
      </c>
      <c r="G17" s="2">
        <v>0.94000000000000006</v>
      </c>
      <c r="H17" s="2">
        <v>80</v>
      </c>
      <c r="I17" s="2">
        <v>20</v>
      </c>
      <c r="J17" s="2">
        <v>0</v>
      </c>
      <c r="K17" s="2">
        <v>0</v>
      </c>
      <c r="L17" s="2">
        <v>0</v>
      </c>
      <c r="M17" s="2">
        <v>0</v>
      </c>
      <c r="N17" s="2">
        <v>0</v>
      </c>
    </row>
    <row r="18" spans="1:14">
      <c r="A18" s="2" t="s">
        <v>5</v>
      </c>
      <c r="B18" s="2" t="s">
        <v>435</v>
      </c>
      <c r="C18" s="2">
        <v>3</v>
      </c>
      <c r="D18" s="2">
        <v>1.4000000000000001</v>
      </c>
      <c r="E18" s="2">
        <v>7.4</v>
      </c>
      <c r="F18" s="2">
        <v>8</v>
      </c>
      <c r="G18" s="2">
        <v>0.93</v>
      </c>
      <c r="H18" s="2">
        <v>75</v>
      </c>
      <c r="I18" s="2">
        <v>25</v>
      </c>
      <c r="J18" s="2">
        <v>0</v>
      </c>
      <c r="K18" s="2">
        <v>0</v>
      </c>
      <c r="L18" s="2">
        <v>0</v>
      </c>
      <c r="M18" s="2">
        <v>0</v>
      </c>
      <c r="N18" s="2">
        <v>0</v>
      </c>
    </row>
    <row r="19" spans="1:14">
      <c r="A19" s="2" t="s">
        <v>5</v>
      </c>
      <c r="B19" s="2" t="s">
        <v>422</v>
      </c>
      <c r="C19" s="2">
        <v>4</v>
      </c>
      <c r="D19" s="2">
        <v>1.34</v>
      </c>
      <c r="E19" s="2">
        <v>7.1000000000000005</v>
      </c>
      <c r="F19" s="2">
        <v>8</v>
      </c>
      <c r="G19" s="2">
        <v>0.89</v>
      </c>
      <c r="H19" s="2">
        <v>75</v>
      </c>
      <c r="I19" s="2">
        <v>12.5</v>
      </c>
      <c r="J19" s="2">
        <v>12.5</v>
      </c>
      <c r="K19" s="2">
        <v>0</v>
      </c>
      <c r="L19" s="2">
        <v>0</v>
      </c>
      <c r="M19" s="2">
        <v>0</v>
      </c>
      <c r="N19" s="2">
        <v>0</v>
      </c>
    </row>
    <row r="20" spans="1:14">
      <c r="A20" s="2" t="s">
        <v>5</v>
      </c>
      <c r="B20" s="2" t="s">
        <v>411</v>
      </c>
      <c r="C20" s="2">
        <v>5</v>
      </c>
      <c r="D20" s="2">
        <v>1.29</v>
      </c>
      <c r="E20" s="2">
        <v>8.5</v>
      </c>
      <c r="F20" s="2">
        <v>10</v>
      </c>
      <c r="G20" s="2">
        <v>0.85</v>
      </c>
      <c r="H20" s="2">
        <v>60</v>
      </c>
      <c r="I20" s="2">
        <v>30</v>
      </c>
      <c r="J20" s="2">
        <v>10</v>
      </c>
      <c r="K20" s="2">
        <v>0</v>
      </c>
      <c r="L20" s="2">
        <v>0</v>
      </c>
      <c r="M20" s="2">
        <v>0</v>
      </c>
      <c r="N20" s="2">
        <v>0</v>
      </c>
    </row>
    <row r="21" spans="1:14">
      <c r="A21" s="2" t="s">
        <v>5</v>
      </c>
      <c r="B21" s="2" t="s">
        <v>389</v>
      </c>
      <c r="C21" s="2">
        <v>6</v>
      </c>
      <c r="D21" s="2">
        <v>1.22</v>
      </c>
      <c r="E21" s="2">
        <v>10.5</v>
      </c>
      <c r="F21" s="2">
        <v>13</v>
      </c>
      <c r="G21" s="2">
        <v>0.81</v>
      </c>
      <c r="H21" s="2">
        <v>69.23</v>
      </c>
      <c r="I21" s="2">
        <v>15.38</v>
      </c>
      <c r="J21" s="2">
        <v>0</v>
      </c>
      <c r="K21" s="2">
        <v>7.69</v>
      </c>
      <c r="L21" s="2">
        <v>0</v>
      </c>
      <c r="M21" s="2">
        <v>7.69</v>
      </c>
      <c r="N21" s="2">
        <v>7.69</v>
      </c>
    </row>
    <row r="22" spans="1:14">
      <c r="A22" s="2" t="s">
        <v>5</v>
      </c>
      <c r="B22" s="2" t="s">
        <v>420</v>
      </c>
      <c r="C22" s="2">
        <v>7</v>
      </c>
      <c r="D22" s="2">
        <v>1.2</v>
      </c>
      <c r="E22" s="2">
        <v>7.9</v>
      </c>
      <c r="F22" s="2">
        <v>10</v>
      </c>
      <c r="G22" s="2">
        <v>0.79</v>
      </c>
      <c r="H22" s="2">
        <v>50</v>
      </c>
      <c r="I22" s="2">
        <v>30</v>
      </c>
      <c r="J22" s="2">
        <v>20</v>
      </c>
      <c r="K22" s="2">
        <v>0</v>
      </c>
      <c r="L22" s="2">
        <v>0</v>
      </c>
      <c r="M22" s="2">
        <v>0</v>
      </c>
      <c r="N22" s="2">
        <v>0</v>
      </c>
    </row>
    <row r="23" spans="1:14">
      <c r="A23" s="2" t="s">
        <v>5</v>
      </c>
      <c r="B23" s="2" t="s">
        <v>410</v>
      </c>
      <c r="C23" s="2">
        <v>8</v>
      </c>
      <c r="D23" s="2">
        <v>1.1000000000000001</v>
      </c>
      <c r="E23" s="2">
        <v>9.4</v>
      </c>
      <c r="F23" s="2">
        <v>13</v>
      </c>
      <c r="G23" s="2">
        <v>0.72</v>
      </c>
      <c r="H23" s="2">
        <v>30.77</v>
      </c>
      <c r="I23" s="2">
        <v>46.15</v>
      </c>
      <c r="J23" s="2">
        <v>23.080000000000002</v>
      </c>
      <c r="K23" s="2">
        <v>0</v>
      </c>
      <c r="L23" s="2">
        <v>0</v>
      </c>
      <c r="M23" s="2">
        <v>0</v>
      </c>
      <c r="N23" s="2">
        <v>0</v>
      </c>
    </row>
    <row r="24" spans="1:14">
      <c r="A24" s="2" t="s">
        <v>5</v>
      </c>
      <c r="B24" s="2" t="s">
        <v>417</v>
      </c>
      <c r="C24" s="2">
        <v>9</v>
      </c>
      <c r="D24" s="2">
        <v>0.99</v>
      </c>
      <c r="E24" s="2">
        <v>6.5</v>
      </c>
      <c r="F24" s="2">
        <v>10</v>
      </c>
      <c r="G24" s="2">
        <v>0.65</v>
      </c>
      <c r="H24" s="2">
        <v>30</v>
      </c>
      <c r="I24" s="2">
        <v>50</v>
      </c>
      <c r="J24" s="2">
        <v>0</v>
      </c>
      <c r="K24" s="2">
        <v>0</v>
      </c>
      <c r="L24" s="2">
        <v>20</v>
      </c>
      <c r="M24" s="2">
        <v>0</v>
      </c>
      <c r="N24" s="2">
        <v>0</v>
      </c>
    </row>
    <row r="25" spans="1:14">
      <c r="A25" s="2" t="s">
        <v>5</v>
      </c>
      <c r="B25" s="2" t="s">
        <v>391</v>
      </c>
      <c r="C25" s="2">
        <v>10</v>
      </c>
      <c r="D25" s="2">
        <v>0.97</v>
      </c>
      <c r="E25" s="2">
        <v>7.7000000000000011</v>
      </c>
      <c r="F25" s="2">
        <v>12</v>
      </c>
      <c r="G25" s="2">
        <v>0.64</v>
      </c>
      <c r="H25" s="2">
        <v>25</v>
      </c>
      <c r="I25" s="2">
        <v>50</v>
      </c>
      <c r="J25" s="2">
        <v>8.33</v>
      </c>
      <c r="K25" s="2">
        <v>8.33</v>
      </c>
      <c r="L25" s="2">
        <v>8.33</v>
      </c>
      <c r="M25" s="2">
        <v>0</v>
      </c>
      <c r="N25" s="2">
        <v>0</v>
      </c>
    </row>
    <row r="26" spans="1:14">
      <c r="A26" s="2" t="s">
        <v>5</v>
      </c>
      <c r="B26" s="2" t="s">
        <v>385</v>
      </c>
      <c r="C26" s="2">
        <v>11</v>
      </c>
      <c r="D26" s="2">
        <v>0.95000000000000007</v>
      </c>
      <c r="E26" s="2">
        <v>7.5000000000000009</v>
      </c>
      <c r="F26" s="2">
        <v>12</v>
      </c>
      <c r="G26" s="2">
        <v>0.63</v>
      </c>
      <c r="H26" s="2">
        <v>16.670000000000002</v>
      </c>
      <c r="I26" s="2">
        <v>50</v>
      </c>
      <c r="J26" s="2">
        <v>25</v>
      </c>
      <c r="K26" s="2">
        <v>8.33</v>
      </c>
      <c r="L26" s="2">
        <v>0</v>
      </c>
      <c r="M26" s="2">
        <v>0</v>
      </c>
      <c r="N26" s="2">
        <v>0</v>
      </c>
    </row>
    <row r="27" spans="1:14">
      <c r="A27" s="2" t="s">
        <v>5</v>
      </c>
      <c r="B27" s="2" t="s">
        <v>392</v>
      </c>
      <c r="C27" s="2">
        <v>12</v>
      </c>
      <c r="D27" s="2">
        <v>0.91</v>
      </c>
      <c r="E27" s="2">
        <v>4.8</v>
      </c>
      <c r="F27" s="2">
        <v>8</v>
      </c>
      <c r="G27" s="2">
        <v>0.6</v>
      </c>
      <c r="H27" s="2">
        <v>37.5</v>
      </c>
      <c r="I27" s="2">
        <v>25</v>
      </c>
      <c r="J27" s="2">
        <v>12.5</v>
      </c>
      <c r="K27" s="2">
        <v>0</v>
      </c>
      <c r="L27" s="2">
        <v>0</v>
      </c>
      <c r="M27" s="2">
        <v>25</v>
      </c>
      <c r="N27" s="2">
        <v>25</v>
      </c>
    </row>
    <row r="28" spans="1:14">
      <c r="A28" s="2" t="s">
        <v>5</v>
      </c>
      <c r="B28" s="2" t="s">
        <v>395</v>
      </c>
      <c r="C28" s="2">
        <v>13</v>
      </c>
      <c r="D28" s="2">
        <v>0.83000000000000007</v>
      </c>
      <c r="E28" s="2">
        <v>3.3</v>
      </c>
      <c r="F28" s="2">
        <v>6</v>
      </c>
      <c r="G28" s="2">
        <v>0.55000000000000004</v>
      </c>
      <c r="H28" s="2">
        <v>16.670000000000002</v>
      </c>
      <c r="I28" s="2">
        <v>33.33</v>
      </c>
      <c r="J28" s="2">
        <v>33.33</v>
      </c>
      <c r="K28" s="2">
        <v>16.670000000000002</v>
      </c>
      <c r="L28" s="2">
        <v>0</v>
      </c>
      <c r="M28" s="2">
        <v>0</v>
      </c>
      <c r="N28" s="2">
        <v>0</v>
      </c>
    </row>
    <row r="29" spans="1:14">
      <c r="A29" s="2" t="s">
        <v>5</v>
      </c>
      <c r="B29" s="2" t="s">
        <v>400</v>
      </c>
      <c r="C29" s="2">
        <v>13</v>
      </c>
      <c r="D29" s="2">
        <v>0.83000000000000007</v>
      </c>
      <c r="E29" s="2">
        <v>5.5</v>
      </c>
      <c r="F29" s="2">
        <v>10</v>
      </c>
      <c r="G29" s="2">
        <v>0.55000000000000004</v>
      </c>
      <c r="H29" s="2">
        <v>40</v>
      </c>
      <c r="I29" s="2">
        <v>10</v>
      </c>
      <c r="J29" s="2">
        <v>10</v>
      </c>
      <c r="K29" s="2">
        <v>40</v>
      </c>
      <c r="L29" s="2">
        <v>0</v>
      </c>
      <c r="M29" s="2">
        <v>0</v>
      </c>
      <c r="N29" s="2">
        <v>0</v>
      </c>
    </row>
    <row r="30" spans="1:14">
      <c r="A30" s="2" t="s">
        <v>5</v>
      </c>
      <c r="B30" s="2" t="s">
        <v>396</v>
      </c>
      <c r="C30" s="2">
        <v>15</v>
      </c>
      <c r="D30" s="2">
        <v>0.8</v>
      </c>
      <c r="E30" s="2">
        <v>4.2</v>
      </c>
      <c r="F30" s="2">
        <v>8</v>
      </c>
      <c r="G30" s="2">
        <v>0.53</v>
      </c>
      <c r="H30" s="2">
        <v>25</v>
      </c>
      <c r="I30" s="2">
        <v>37.5</v>
      </c>
      <c r="J30" s="2">
        <v>0</v>
      </c>
      <c r="K30" s="2">
        <v>12.5</v>
      </c>
      <c r="L30" s="2">
        <v>25</v>
      </c>
      <c r="M30" s="2">
        <v>0</v>
      </c>
      <c r="N30" s="2">
        <v>0</v>
      </c>
    </row>
    <row r="31" spans="1:14">
      <c r="A31" s="2" t="s">
        <v>5</v>
      </c>
      <c r="B31" s="2" t="s">
        <v>418</v>
      </c>
      <c r="C31" s="2">
        <v>16</v>
      </c>
      <c r="D31" s="2">
        <v>0.76</v>
      </c>
      <c r="E31" s="2">
        <v>3</v>
      </c>
      <c r="F31" s="2">
        <v>6</v>
      </c>
      <c r="G31" s="2">
        <v>0.5</v>
      </c>
      <c r="H31" s="2">
        <v>0</v>
      </c>
      <c r="I31" s="2">
        <v>50</v>
      </c>
      <c r="J31" s="2">
        <v>33.33</v>
      </c>
      <c r="K31" s="2">
        <v>16.670000000000002</v>
      </c>
      <c r="L31" s="2">
        <v>0</v>
      </c>
      <c r="M31" s="2">
        <v>0</v>
      </c>
      <c r="N31" s="2">
        <v>0</v>
      </c>
    </row>
    <row r="32" spans="1:14">
      <c r="A32" s="2" t="s">
        <v>5</v>
      </c>
      <c r="B32" s="2" t="s">
        <v>404</v>
      </c>
      <c r="C32" s="2">
        <v>17</v>
      </c>
      <c r="D32" s="2">
        <v>0.74</v>
      </c>
      <c r="E32" s="2">
        <v>3.9</v>
      </c>
      <c r="F32" s="2">
        <v>8</v>
      </c>
      <c r="G32" s="2">
        <v>0.49</v>
      </c>
      <c r="H32" s="2">
        <v>12.5</v>
      </c>
      <c r="I32" s="2">
        <v>37.5</v>
      </c>
      <c r="J32" s="2">
        <v>25</v>
      </c>
      <c r="K32" s="2">
        <v>0</v>
      </c>
      <c r="L32" s="2">
        <v>0</v>
      </c>
      <c r="M32" s="2">
        <v>25</v>
      </c>
      <c r="N32" s="2">
        <v>25</v>
      </c>
    </row>
    <row r="33" spans="1:14">
      <c r="A33" s="2" t="s">
        <v>5</v>
      </c>
      <c r="B33" s="2" t="s">
        <v>430</v>
      </c>
      <c r="C33" s="2">
        <v>18</v>
      </c>
      <c r="D33" s="2">
        <v>0.59</v>
      </c>
      <c r="E33" s="2">
        <v>3.0999999999999996</v>
      </c>
      <c r="F33" s="2">
        <v>8</v>
      </c>
      <c r="G33" s="2">
        <v>0.39</v>
      </c>
      <c r="H33" s="2">
        <v>12.5</v>
      </c>
      <c r="I33" s="2">
        <v>25</v>
      </c>
      <c r="J33" s="2">
        <v>12.5</v>
      </c>
      <c r="K33" s="2">
        <v>37.5</v>
      </c>
      <c r="L33" s="2">
        <v>0</v>
      </c>
      <c r="M33" s="2">
        <v>12.5</v>
      </c>
      <c r="N33" s="2">
        <v>12.5</v>
      </c>
    </row>
    <row r="34" spans="1:14">
      <c r="A34" s="2" t="s">
        <v>5</v>
      </c>
      <c r="B34" s="2" t="s">
        <v>423</v>
      </c>
      <c r="C34" s="2">
        <v>19</v>
      </c>
      <c r="D34" s="2">
        <v>0.57000000000000006</v>
      </c>
      <c r="E34" s="2">
        <v>4.5</v>
      </c>
      <c r="F34" s="2">
        <v>12</v>
      </c>
      <c r="G34" s="2">
        <v>0.38</v>
      </c>
      <c r="H34" s="2">
        <v>8.33</v>
      </c>
      <c r="I34" s="2">
        <v>16.670000000000002</v>
      </c>
      <c r="J34" s="2">
        <v>33.33</v>
      </c>
      <c r="K34" s="2">
        <v>41.67</v>
      </c>
      <c r="L34" s="2">
        <v>0</v>
      </c>
      <c r="M34" s="2">
        <v>0</v>
      </c>
      <c r="N34" s="2">
        <v>0</v>
      </c>
    </row>
    <row r="35" spans="1:14">
      <c r="A35" s="2" t="s">
        <v>7</v>
      </c>
      <c r="B35" s="2" t="s">
        <v>430</v>
      </c>
      <c r="C35" s="2">
        <v>1</v>
      </c>
      <c r="D35" s="2">
        <v>1.35</v>
      </c>
      <c r="E35" s="2">
        <v>7.4</v>
      </c>
      <c r="F35" s="2">
        <v>8</v>
      </c>
      <c r="G35" s="2">
        <v>0.93</v>
      </c>
      <c r="H35" s="2">
        <v>87.5</v>
      </c>
      <c r="I35" s="2">
        <v>0</v>
      </c>
      <c r="J35" s="2">
        <v>12.5</v>
      </c>
      <c r="K35" s="2">
        <v>0</v>
      </c>
      <c r="L35" s="2">
        <v>0</v>
      </c>
      <c r="M35" s="2">
        <v>0</v>
      </c>
      <c r="N35" s="2">
        <v>0</v>
      </c>
    </row>
    <row r="36" spans="1:14">
      <c r="A36" s="2" t="s">
        <v>7</v>
      </c>
      <c r="B36" s="2" t="s">
        <v>410</v>
      </c>
      <c r="C36" s="2">
        <v>2</v>
      </c>
      <c r="D36" s="2">
        <v>1.31</v>
      </c>
      <c r="E36" s="2">
        <v>5.4</v>
      </c>
      <c r="F36" s="2">
        <v>6</v>
      </c>
      <c r="G36" s="2">
        <v>0.9</v>
      </c>
      <c r="H36" s="2">
        <v>66.67</v>
      </c>
      <c r="I36" s="2">
        <v>33.33</v>
      </c>
      <c r="J36" s="2">
        <v>0</v>
      </c>
      <c r="K36" s="2">
        <v>0</v>
      </c>
      <c r="L36" s="2">
        <v>0</v>
      </c>
      <c r="M36" s="2">
        <v>0</v>
      </c>
      <c r="N36" s="2">
        <v>0</v>
      </c>
    </row>
    <row r="37" spans="1:14">
      <c r="A37" s="2" t="s">
        <v>7</v>
      </c>
      <c r="B37" s="2" t="s">
        <v>391</v>
      </c>
      <c r="C37" s="2">
        <v>3</v>
      </c>
      <c r="D37" s="2">
        <v>1.29</v>
      </c>
      <c r="E37" s="2">
        <v>7.1000000000000005</v>
      </c>
      <c r="F37" s="2">
        <v>8</v>
      </c>
      <c r="G37" s="2">
        <v>0.89</v>
      </c>
      <c r="H37" s="2">
        <v>62.5</v>
      </c>
      <c r="I37" s="2">
        <v>37.5</v>
      </c>
      <c r="J37" s="2">
        <v>0</v>
      </c>
      <c r="K37" s="2">
        <v>0</v>
      </c>
      <c r="L37" s="2">
        <v>0</v>
      </c>
      <c r="M37" s="2">
        <v>0</v>
      </c>
      <c r="N37" s="2">
        <v>0</v>
      </c>
    </row>
    <row r="38" spans="1:14">
      <c r="A38" s="2" t="s">
        <v>7</v>
      </c>
      <c r="B38" s="2" t="s">
        <v>416</v>
      </c>
      <c r="C38" s="2">
        <v>3</v>
      </c>
      <c r="D38" s="2">
        <v>1.29</v>
      </c>
      <c r="E38" s="2">
        <v>7.1000000000000005</v>
      </c>
      <c r="F38" s="2">
        <v>8</v>
      </c>
      <c r="G38" s="2">
        <v>0.89</v>
      </c>
      <c r="H38" s="2">
        <v>75</v>
      </c>
      <c r="I38" s="2">
        <v>12.5</v>
      </c>
      <c r="J38" s="2">
        <v>12.5</v>
      </c>
      <c r="K38" s="2">
        <v>0</v>
      </c>
      <c r="L38" s="2">
        <v>0</v>
      </c>
      <c r="M38" s="2">
        <v>0</v>
      </c>
      <c r="N38" s="2">
        <v>0</v>
      </c>
    </row>
    <row r="39" spans="1:14">
      <c r="A39" s="2" t="s">
        <v>7</v>
      </c>
      <c r="B39" s="2" t="s">
        <v>435</v>
      </c>
      <c r="C39" s="2">
        <v>5</v>
      </c>
      <c r="D39" s="2">
        <v>1.24</v>
      </c>
      <c r="E39" s="2">
        <v>5.1000000000000005</v>
      </c>
      <c r="F39" s="2">
        <v>6</v>
      </c>
      <c r="G39" s="2">
        <v>0.85</v>
      </c>
      <c r="H39" s="2">
        <v>50</v>
      </c>
      <c r="I39" s="2">
        <v>50</v>
      </c>
      <c r="J39" s="2">
        <v>0</v>
      </c>
      <c r="K39" s="2">
        <v>0</v>
      </c>
      <c r="L39" s="2">
        <v>0</v>
      </c>
      <c r="M39" s="2">
        <v>0</v>
      </c>
      <c r="N39" s="2">
        <v>0</v>
      </c>
    </row>
    <row r="40" spans="1:14">
      <c r="A40" s="2" t="s">
        <v>7</v>
      </c>
      <c r="B40" s="2" t="s">
        <v>415</v>
      </c>
      <c r="C40" s="2">
        <v>6</v>
      </c>
      <c r="D40" s="2">
        <v>1.18</v>
      </c>
      <c r="E40" s="2">
        <v>6.5</v>
      </c>
      <c r="F40" s="2">
        <v>8</v>
      </c>
      <c r="G40" s="2">
        <v>0.81</v>
      </c>
      <c r="H40" s="2">
        <v>50</v>
      </c>
      <c r="I40" s="2">
        <v>37.5</v>
      </c>
      <c r="J40" s="2">
        <v>12.5</v>
      </c>
      <c r="K40" s="2">
        <v>0</v>
      </c>
      <c r="L40" s="2">
        <v>0</v>
      </c>
      <c r="M40" s="2">
        <v>0</v>
      </c>
      <c r="N40" s="2">
        <v>0</v>
      </c>
    </row>
    <row r="41" spans="1:14">
      <c r="A41" s="2" t="s">
        <v>7</v>
      </c>
      <c r="B41" s="2" t="s">
        <v>425</v>
      </c>
      <c r="C41" s="2">
        <v>7</v>
      </c>
      <c r="D41" s="2">
        <v>1.17</v>
      </c>
      <c r="E41" s="2">
        <v>4.8</v>
      </c>
      <c r="F41" s="2">
        <v>6</v>
      </c>
      <c r="G41" s="2">
        <v>0.8</v>
      </c>
      <c r="H41" s="2">
        <v>33.33</v>
      </c>
      <c r="I41" s="2">
        <v>66.67</v>
      </c>
      <c r="J41" s="2">
        <v>0</v>
      </c>
      <c r="K41" s="2">
        <v>0</v>
      </c>
      <c r="L41" s="2">
        <v>0</v>
      </c>
      <c r="M41" s="2">
        <v>0</v>
      </c>
      <c r="N41" s="2">
        <v>0</v>
      </c>
    </row>
    <row r="42" spans="1:14">
      <c r="A42" s="2" t="s">
        <v>7</v>
      </c>
      <c r="B42" s="2" t="s">
        <v>400</v>
      </c>
      <c r="C42" s="2">
        <v>8</v>
      </c>
      <c r="D42" s="2">
        <v>1.08</v>
      </c>
      <c r="E42" s="2">
        <v>5.1999999999999993</v>
      </c>
      <c r="F42" s="2">
        <v>7</v>
      </c>
      <c r="G42" s="2">
        <v>0.74</v>
      </c>
      <c r="H42" s="2">
        <v>42.86</v>
      </c>
      <c r="I42" s="2">
        <v>28.57</v>
      </c>
      <c r="J42" s="2">
        <v>28.57</v>
      </c>
      <c r="K42" s="2">
        <v>0</v>
      </c>
      <c r="L42" s="2">
        <v>0</v>
      </c>
      <c r="M42" s="2">
        <v>0</v>
      </c>
      <c r="N42" s="2">
        <v>0</v>
      </c>
    </row>
    <row r="43" spans="1:14">
      <c r="A43" s="2" t="s">
        <v>7</v>
      </c>
      <c r="B43" s="2" t="s">
        <v>423</v>
      </c>
      <c r="C43" s="2">
        <v>9</v>
      </c>
      <c r="D43" s="2">
        <v>0.98</v>
      </c>
      <c r="E43" s="2">
        <v>6.7</v>
      </c>
      <c r="F43" s="2">
        <v>10</v>
      </c>
      <c r="G43" s="2">
        <v>0.67</v>
      </c>
      <c r="H43" s="2">
        <v>40</v>
      </c>
      <c r="I43" s="2">
        <v>20</v>
      </c>
      <c r="J43" s="2">
        <v>30</v>
      </c>
      <c r="K43" s="2">
        <v>10</v>
      </c>
      <c r="L43" s="2">
        <v>0</v>
      </c>
      <c r="M43" s="2">
        <v>0</v>
      </c>
      <c r="N43" s="2">
        <v>0</v>
      </c>
    </row>
    <row r="44" spans="1:14">
      <c r="A44" s="2" t="s">
        <v>7</v>
      </c>
      <c r="B44" s="2" t="s">
        <v>392</v>
      </c>
      <c r="C44" s="2">
        <v>10</v>
      </c>
      <c r="D44" s="2">
        <v>0.96</v>
      </c>
      <c r="E44" s="2">
        <v>4.5999999999999996</v>
      </c>
      <c r="F44" s="2">
        <v>7</v>
      </c>
      <c r="G44" s="2">
        <v>0.66</v>
      </c>
      <c r="H44" s="2">
        <v>14.290000000000001</v>
      </c>
      <c r="I44" s="2">
        <v>57.14</v>
      </c>
      <c r="J44" s="2">
        <v>28.57</v>
      </c>
      <c r="K44" s="2">
        <v>0</v>
      </c>
      <c r="L44" s="2">
        <v>0</v>
      </c>
      <c r="M44" s="2">
        <v>0</v>
      </c>
      <c r="N44" s="2">
        <v>0</v>
      </c>
    </row>
    <row r="45" spans="1:14">
      <c r="A45" s="2" t="s">
        <v>7</v>
      </c>
      <c r="B45" s="2" t="s">
        <v>418</v>
      </c>
      <c r="C45" s="2">
        <v>11</v>
      </c>
      <c r="D45" s="2">
        <v>0.76</v>
      </c>
      <c r="E45" s="2">
        <v>2.6</v>
      </c>
      <c r="F45" s="2">
        <v>5</v>
      </c>
      <c r="G45" s="2">
        <v>0.52</v>
      </c>
      <c r="H45" s="2">
        <v>40</v>
      </c>
      <c r="I45" s="2">
        <v>0</v>
      </c>
      <c r="J45" s="2">
        <v>20</v>
      </c>
      <c r="K45" s="2">
        <v>40</v>
      </c>
      <c r="L45" s="2">
        <v>0</v>
      </c>
      <c r="M45" s="2">
        <v>0</v>
      </c>
      <c r="N45" s="2">
        <v>0</v>
      </c>
    </row>
    <row r="46" spans="1:14">
      <c r="A46" s="2" t="s">
        <v>7</v>
      </c>
      <c r="B46" s="2" t="s">
        <v>387</v>
      </c>
      <c r="C46" s="2">
        <v>12</v>
      </c>
      <c r="D46" s="2">
        <v>0.75</v>
      </c>
      <c r="E46" s="2">
        <v>4.0999999999999996</v>
      </c>
      <c r="F46" s="2">
        <v>8</v>
      </c>
      <c r="G46" s="2">
        <v>0.51</v>
      </c>
      <c r="H46" s="2">
        <v>12.5</v>
      </c>
      <c r="I46" s="2">
        <v>37.5</v>
      </c>
      <c r="J46" s="2">
        <v>25</v>
      </c>
      <c r="K46" s="2">
        <v>25</v>
      </c>
      <c r="L46" s="2">
        <v>0</v>
      </c>
      <c r="M46" s="2">
        <v>0</v>
      </c>
      <c r="N46" s="2">
        <v>0</v>
      </c>
    </row>
    <row r="47" spans="1:14">
      <c r="A47" s="2" t="s">
        <v>7</v>
      </c>
      <c r="B47" s="2" t="s">
        <v>402</v>
      </c>
      <c r="C47" s="2">
        <v>13</v>
      </c>
      <c r="D47" s="2">
        <v>0.56000000000000005</v>
      </c>
      <c r="E47" s="2">
        <v>2.3000000000000003</v>
      </c>
      <c r="F47" s="2">
        <v>6</v>
      </c>
      <c r="G47" s="2">
        <v>0.38</v>
      </c>
      <c r="H47" s="2">
        <v>33.33</v>
      </c>
      <c r="I47" s="2">
        <v>0</v>
      </c>
      <c r="J47" s="2">
        <v>0</v>
      </c>
      <c r="K47" s="2">
        <v>50</v>
      </c>
      <c r="L47" s="2">
        <v>16.670000000000002</v>
      </c>
      <c r="M47" s="2">
        <v>0</v>
      </c>
      <c r="N47" s="2">
        <v>0</v>
      </c>
    </row>
    <row r="48" spans="1:14">
      <c r="A48" s="2" t="s">
        <v>9</v>
      </c>
      <c r="B48" s="2" t="s">
        <v>417</v>
      </c>
      <c r="C48" s="2">
        <v>1</v>
      </c>
      <c r="D48" s="2">
        <v>1.68</v>
      </c>
      <c r="E48" s="2">
        <v>5.4</v>
      </c>
      <c r="F48" s="2">
        <v>6</v>
      </c>
      <c r="G48" s="2">
        <v>0.9</v>
      </c>
      <c r="H48" s="2">
        <v>66.67</v>
      </c>
      <c r="I48" s="2">
        <v>33.33</v>
      </c>
      <c r="J48" s="2">
        <v>0</v>
      </c>
      <c r="K48" s="2">
        <v>0</v>
      </c>
      <c r="L48" s="2">
        <v>0</v>
      </c>
      <c r="M48" s="2">
        <v>0</v>
      </c>
      <c r="N48" s="2">
        <v>0</v>
      </c>
    </row>
    <row r="49" spans="1:14">
      <c r="A49" s="2" t="s">
        <v>9</v>
      </c>
      <c r="B49" s="2" t="s">
        <v>385</v>
      </c>
      <c r="C49" s="2">
        <v>2</v>
      </c>
      <c r="D49" s="2">
        <v>1.37</v>
      </c>
      <c r="E49" s="2">
        <v>4.4000000000000004</v>
      </c>
      <c r="F49" s="2">
        <v>6</v>
      </c>
      <c r="G49" s="2">
        <v>0.73</v>
      </c>
      <c r="H49" s="2">
        <v>66.67</v>
      </c>
      <c r="I49" s="2">
        <v>0</v>
      </c>
      <c r="J49" s="2">
        <v>16.670000000000002</v>
      </c>
      <c r="K49" s="2">
        <v>0</v>
      </c>
      <c r="L49" s="2">
        <v>16.670000000000002</v>
      </c>
      <c r="M49" s="2">
        <v>0</v>
      </c>
      <c r="N49" s="2">
        <v>0</v>
      </c>
    </row>
    <row r="50" spans="1:14">
      <c r="A50" s="2" t="s">
        <v>9</v>
      </c>
      <c r="B50" s="2" t="s">
        <v>405</v>
      </c>
      <c r="C50" s="2">
        <v>3</v>
      </c>
      <c r="D50" s="2">
        <v>0.93</v>
      </c>
      <c r="E50" s="2">
        <v>3</v>
      </c>
      <c r="F50" s="2">
        <v>6</v>
      </c>
      <c r="G50" s="2">
        <v>0.5</v>
      </c>
      <c r="H50" s="2">
        <v>0</v>
      </c>
      <c r="I50" s="2">
        <v>50</v>
      </c>
      <c r="J50" s="2">
        <v>33.33</v>
      </c>
      <c r="K50" s="2">
        <v>16.670000000000002</v>
      </c>
      <c r="L50" s="2">
        <v>0</v>
      </c>
      <c r="M50" s="2">
        <v>0</v>
      </c>
      <c r="N50" s="2">
        <v>0</v>
      </c>
    </row>
    <row r="51" spans="1:14">
      <c r="A51" s="2" t="s">
        <v>9</v>
      </c>
      <c r="B51" s="2" t="s">
        <v>406</v>
      </c>
      <c r="C51" s="2">
        <v>3</v>
      </c>
      <c r="D51" s="2">
        <v>0.93</v>
      </c>
      <c r="E51" s="2">
        <v>3</v>
      </c>
      <c r="F51" s="2">
        <v>6</v>
      </c>
      <c r="G51" s="2">
        <v>0.5</v>
      </c>
      <c r="H51" s="2">
        <v>0</v>
      </c>
      <c r="I51" s="2">
        <v>50</v>
      </c>
      <c r="J51" s="2">
        <v>33.33</v>
      </c>
      <c r="K51" s="2">
        <v>16.670000000000002</v>
      </c>
      <c r="L51" s="2">
        <v>0</v>
      </c>
      <c r="M51" s="2">
        <v>0</v>
      </c>
      <c r="N51" s="2">
        <v>0</v>
      </c>
    </row>
    <row r="52" spans="1:14">
      <c r="A52" s="2" t="s">
        <v>9</v>
      </c>
      <c r="B52" s="2" t="s">
        <v>398</v>
      </c>
      <c r="C52" s="2">
        <v>5</v>
      </c>
      <c r="D52" s="2">
        <v>0.62</v>
      </c>
      <c r="E52" s="2">
        <v>2</v>
      </c>
      <c r="F52" s="2">
        <v>6</v>
      </c>
      <c r="G52" s="2">
        <v>0.33</v>
      </c>
      <c r="H52" s="2">
        <v>0</v>
      </c>
      <c r="I52" s="2">
        <v>16.670000000000002</v>
      </c>
      <c r="J52" s="2">
        <v>50</v>
      </c>
      <c r="K52" s="2">
        <v>16.670000000000002</v>
      </c>
      <c r="L52" s="2">
        <v>16.670000000000002</v>
      </c>
      <c r="M52" s="2">
        <v>0</v>
      </c>
      <c r="N52" s="2">
        <v>0</v>
      </c>
    </row>
    <row r="53" spans="1:14">
      <c r="A53" s="2" t="s">
        <v>9</v>
      </c>
      <c r="B53" s="2" t="s">
        <v>392</v>
      </c>
      <c r="C53" s="2">
        <v>6</v>
      </c>
      <c r="D53" s="2">
        <v>0.19</v>
      </c>
      <c r="E53" s="2">
        <v>0.6</v>
      </c>
      <c r="F53" s="2">
        <v>6</v>
      </c>
      <c r="G53" s="2">
        <v>0.1</v>
      </c>
      <c r="H53" s="2">
        <v>0</v>
      </c>
      <c r="I53" s="2">
        <v>0</v>
      </c>
      <c r="J53" s="2">
        <v>0</v>
      </c>
      <c r="K53" s="2">
        <v>100</v>
      </c>
      <c r="L53" s="2">
        <v>0</v>
      </c>
      <c r="M53" s="2">
        <v>0</v>
      </c>
      <c r="N53" s="2">
        <v>0</v>
      </c>
    </row>
    <row r="54" spans="1:14">
      <c r="A54" s="2" t="s">
        <v>11</v>
      </c>
      <c r="B54" s="2" t="s">
        <v>425</v>
      </c>
      <c r="C54" s="2">
        <v>1</v>
      </c>
      <c r="D54" s="2">
        <v>1.6</v>
      </c>
      <c r="E54" s="2">
        <v>7.4</v>
      </c>
      <c r="F54" s="2">
        <v>8</v>
      </c>
      <c r="G54" s="2">
        <v>0.93</v>
      </c>
      <c r="H54" s="2">
        <v>75</v>
      </c>
      <c r="I54" s="2">
        <v>25</v>
      </c>
      <c r="J54" s="2">
        <v>0</v>
      </c>
      <c r="K54" s="2">
        <v>0</v>
      </c>
      <c r="L54" s="2">
        <v>0</v>
      </c>
      <c r="M54" s="2">
        <v>0</v>
      </c>
      <c r="N54" s="2">
        <v>0</v>
      </c>
    </row>
    <row r="55" spans="1:14">
      <c r="A55" s="2" t="s">
        <v>11</v>
      </c>
      <c r="B55" s="2" t="s">
        <v>434</v>
      </c>
      <c r="C55" s="2">
        <v>2</v>
      </c>
      <c r="D55" s="2">
        <v>1.21</v>
      </c>
      <c r="E55" s="2">
        <v>5.6</v>
      </c>
      <c r="F55" s="2">
        <v>8</v>
      </c>
      <c r="G55" s="2">
        <v>0.70000000000000007</v>
      </c>
      <c r="H55" s="2">
        <v>37.5</v>
      </c>
      <c r="I55" s="2">
        <v>37.5</v>
      </c>
      <c r="J55" s="2">
        <v>12.5</v>
      </c>
      <c r="K55" s="2">
        <v>12.5</v>
      </c>
      <c r="L55" s="2">
        <v>0</v>
      </c>
      <c r="M55" s="2">
        <v>0</v>
      </c>
      <c r="N55" s="2">
        <v>0</v>
      </c>
    </row>
    <row r="56" spans="1:14">
      <c r="A56" s="2" t="s">
        <v>11</v>
      </c>
      <c r="B56" s="2" t="s">
        <v>385</v>
      </c>
      <c r="C56" s="2">
        <v>3</v>
      </c>
      <c r="D56" s="2">
        <v>0.95000000000000007</v>
      </c>
      <c r="E56" s="2">
        <v>3.3000000000000003</v>
      </c>
      <c r="F56" s="2">
        <v>6</v>
      </c>
      <c r="G56" s="2">
        <v>0.55000000000000004</v>
      </c>
      <c r="H56" s="2">
        <v>33.33</v>
      </c>
      <c r="I56" s="2">
        <v>16.670000000000002</v>
      </c>
      <c r="J56" s="2">
        <v>16.670000000000002</v>
      </c>
      <c r="K56" s="2">
        <v>33.33</v>
      </c>
      <c r="L56" s="2">
        <v>0</v>
      </c>
      <c r="M56" s="2">
        <v>0</v>
      </c>
      <c r="N56" s="2">
        <v>0</v>
      </c>
    </row>
    <row r="57" spans="1:14">
      <c r="A57" s="2" t="s">
        <v>11</v>
      </c>
      <c r="B57" s="2" t="s">
        <v>415</v>
      </c>
      <c r="C57" s="2">
        <v>4</v>
      </c>
      <c r="D57" s="2">
        <v>0.93</v>
      </c>
      <c r="E57" s="2">
        <v>4.3</v>
      </c>
      <c r="F57" s="2">
        <v>8</v>
      </c>
      <c r="G57" s="2">
        <v>0.54</v>
      </c>
      <c r="H57" s="2">
        <v>12.5</v>
      </c>
      <c r="I57" s="2">
        <v>37.5</v>
      </c>
      <c r="J57" s="2">
        <v>37.5</v>
      </c>
      <c r="K57" s="2">
        <v>0</v>
      </c>
      <c r="L57" s="2">
        <v>12.5</v>
      </c>
      <c r="M57" s="2">
        <v>0</v>
      </c>
      <c r="N57" s="2">
        <v>0</v>
      </c>
    </row>
    <row r="58" spans="1:14">
      <c r="A58" s="2" t="s">
        <v>11</v>
      </c>
      <c r="B58" s="2" t="s">
        <v>421</v>
      </c>
      <c r="C58" s="2">
        <v>5</v>
      </c>
      <c r="D58" s="2">
        <v>0.78</v>
      </c>
      <c r="E58" s="2">
        <v>2.7</v>
      </c>
      <c r="F58" s="2">
        <v>6</v>
      </c>
      <c r="G58" s="2">
        <v>0.45</v>
      </c>
      <c r="H58" s="2">
        <v>16.670000000000002</v>
      </c>
      <c r="I58" s="2">
        <v>16.670000000000002</v>
      </c>
      <c r="J58" s="2">
        <v>33.33</v>
      </c>
      <c r="K58" s="2">
        <v>33.33</v>
      </c>
      <c r="L58" s="2">
        <v>0</v>
      </c>
      <c r="M58" s="2">
        <v>0</v>
      </c>
      <c r="N58" s="2">
        <v>0</v>
      </c>
    </row>
    <row r="59" spans="1:14">
      <c r="A59" s="2" t="s">
        <v>11</v>
      </c>
      <c r="B59" s="2" t="s">
        <v>389</v>
      </c>
      <c r="C59" s="2">
        <v>6</v>
      </c>
      <c r="D59" s="2">
        <v>0.69000000000000006</v>
      </c>
      <c r="E59" s="2">
        <v>3.1999999999999997</v>
      </c>
      <c r="F59" s="2">
        <v>8</v>
      </c>
      <c r="G59" s="2">
        <v>0.4</v>
      </c>
      <c r="H59" s="2">
        <v>0</v>
      </c>
      <c r="I59" s="2">
        <v>12.5</v>
      </c>
      <c r="J59" s="2">
        <v>75</v>
      </c>
      <c r="K59" s="2">
        <v>12.5</v>
      </c>
      <c r="L59" s="2">
        <v>0</v>
      </c>
      <c r="M59" s="2">
        <v>0</v>
      </c>
      <c r="N59" s="2">
        <v>0</v>
      </c>
    </row>
    <row r="60" spans="1:14">
      <c r="A60" s="2" t="s">
        <v>11</v>
      </c>
      <c r="B60" s="2" t="s">
        <v>401</v>
      </c>
      <c r="C60" s="2">
        <v>7</v>
      </c>
      <c r="D60" s="2">
        <v>0.63</v>
      </c>
      <c r="E60" s="2">
        <v>2.9</v>
      </c>
      <c r="F60" s="2">
        <v>8</v>
      </c>
      <c r="G60" s="2">
        <v>0.36</v>
      </c>
      <c r="H60" s="2">
        <v>0</v>
      </c>
      <c r="I60" s="2">
        <v>25</v>
      </c>
      <c r="J60" s="2">
        <v>37.5</v>
      </c>
      <c r="K60" s="2">
        <v>37.5</v>
      </c>
      <c r="L60" s="2">
        <v>0</v>
      </c>
      <c r="M60" s="2">
        <v>0</v>
      </c>
      <c r="N60" s="2">
        <v>0</v>
      </c>
    </row>
    <row r="61" spans="1:14">
      <c r="A61" s="2" t="s">
        <v>11</v>
      </c>
      <c r="B61" s="2" t="s">
        <v>406</v>
      </c>
      <c r="C61" s="2">
        <v>8</v>
      </c>
      <c r="D61" s="2">
        <v>0.28999999999999998</v>
      </c>
      <c r="E61" s="2">
        <v>1</v>
      </c>
      <c r="F61" s="2">
        <v>6</v>
      </c>
      <c r="G61" s="2">
        <v>0.17</v>
      </c>
      <c r="H61" s="2">
        <v>0</v>
      </c>
      <c r="I61" s="2">
        <v>0</v>
      </c>
      <c r="J61" s="2">
        <v>33.33</v>
      </c>
      <c r="K61" s="2">
        <v>33.33</v>
      </c>
      <c r="L61" s="2">
        <v>0</v>
      </c>
      <c r="M61" s="2">
        <v>33.33</v>
      </c>
      <c r="N61" s="2">
        <v>33.33</v>
      </c>
    </row>
    <row r="62" spans="1:14">
      <c r="A62" s="2" t="s">
        <v>13</v>
      </c>
      <c r="B62" s="2" t="s">
        <v>389</v>
      </c>
      <c r="C62" s="2">
        <v>1</v>
      </c>
      <c r="D62" s="2">
        <v>1.25</v>
      </c>
      <c r="E62" s="2">
        <v>5.8000000000000007</v>
      </c>
      <c r="F62" s="2">
        <v>10</v>
      </c>
      <c r="G62" s="2">
        <v>0.57999999999999996</v>
      </c>
      <c r="H62" s="2">
        <v>20</v>
      </c>
      <c r="I62" s="2">
        <v>30</v>
      </c>
      <c r="J62" s="2">
        <v>40</v>
      </c>
      <c r="K62" s="2">
        <v>10</v>
      </c>
      <c r="L62" s="2">
        <v>0</v>
      </c>
      <c r="M62" s="2">
        <v>0</v>
      </c>
      <c r="N62" s="2">
        <v>0</v>
      </c>
    </row>
    <row r="63" spans="1:14">
      <c r="A63" s="2" t="s">
        <v>13</v>
      </c>
      <c r="B63" s="2" t="s">
        <v>437</v>
      </c>
      <c r="C63" s="2">
        <v>2</v>
      </c>
      <c r="D63" s="2">
        <v>1.07</v>
      </c>
      <c r="E63" s="2">
        <v>3</v>
      </c>
      <c r="F63" s="2">
        <v>6</v>
      </c>
      <c r="G63" s="2">
        <v>0.5</v>
      </c>
      <c r="H63" s="2">
        <v>16.670000000000002</v>
      </c>
      <c r="I63" s="2">
        <v>16.670000000000002</v>
      </c>
      <c r="J63" s="2">
        <v>50</v>
      </c>
      <c r="K63" s="2">
        <v>16.670000000000002</v>
      </c>
      <c r="L63" s="2">
        <v>0</v>
      </c>
      <c r="M63" s="2">
        <v>0</v>
      </c>
      <c r="N63" s="2">
        <v>0</v>
      </c>
    </row>
    <row r="64" spans="1:14">
      <c r="A64" s="2" t="s">
        <v>13</v>
      </c>
      <c r="B64" s="2" t="s">
        <v>423</v>
      </c>
      <c r="C64" s="2">
        <v>3</v>
      </c>
      <c r="D64" s="2">
        <v>1.05</v>
      </c>
      <c r="E64" s="2">
        <v>3.9000000000000004</v>
      </c>
      <c r="F64" s="2">
        <v>8</v>
      </c>
      <c r="G64" s="2">
        <v>0.49</v>
      </c>
      <c r="H64" s="2">
        <v>25</v>
      </c>
      <c r="I64" s="2">
        <v>25</v>
      </c>
      <c r="J64" s="2">
        <v>12.5</v>
      </c>
      <c r="K64" s="2">
        <v>12.5</v>
      </c>
      <c r="L64" s="2">
        <v>0</v>
      </c>
      <c r="M64" s="2">
        <v>25</v>
      </c>
      <c r="N64" s="2">
        <v>25</v>
      </c>
    </row>
    <row r="65" spans="1:14">
      <c r="A65" s="2" t="s">
        <v>13</v>
      </c>
      <c r="B65" s="2" t="s">
        <v>385</v>
      </c>
      <c r="C65" s="2">
        <v>4</v>
      </c>
      <c r="D65" s="2">
        <v>1.04</v>
      </c>
      <c r="E65" s="2">
        <v>2.9000000000000004</v>
      </c>
      <c r="F65" s="2">
        <v>6</v>
      </c>
      <c r="G65" s="2">
        <v>0.48</v>
      </c>
      <c r="H65" s="2">
        <v>16.670000000000002</v>
      </c>
      <c r="I65" s="2">
        <v>33.33</v>
      </c>
      <c r="J65" s="2">
        <v>16.670000000000002</v>
      </c>
      <c r="K65" s="2">
        <v>16.670000000000002</v>
      </c>
      <c r="L65" s="2">
        <v>16.670000000000002</v>
      </c>
      <c r="M65" s="2">
        <v>0</v>
      </c>
      <c r="N65" s="2">
        <v>0</v>
      </c>
    </row>
    <row r="66" spans="1:14">
      <c r="A66" s="2" t="s">
        <v>13</v>
      </c>
      <c r="B66" s="2" t="s">
        <v>435</v>
      </c>
      <c r="C66" s="2">
        <v>5</v>
      </c>
      <c r="D66" s="2">
        <v>0.97</v>
      </c>
      <c r="E66" s="2">
        <v>2.6999999999999997</v>
      </c>
      <c r="F66" s="2">
        <v>6</v>
      </c>
      <c r="G66" s="2">
        <v>0.45</v>
      </c>
      <c r="H66" s="2">
        <v>16.670000000000002</v>
      </c>
      <c r="I66" s="2">
        <v>16.670000000000002</v>
      </c>
      <c r="J66" s="2">
        <v>33.33</v>
      </c>
      <c r="K66" s="2">
        <v>33.33</v>
      </c>
      <c r="L66" s="2">
        <v>0</v>
      </c>
      <c r="M66" s="2">
        <v>0</v>
      </c>
      <c r="N66" s="2">
        <v>0</v>
      </c>
    </row>
    <row r="67" spans="1:14">
      <c r="A67" s="2" t="s">
        <v>13</v>
      </c>
      <c r="B67" s="2" t="s">
        <v>415</v>
      </c>
      <c r="C67" s="2">
        <v>6</v>
      </c>
      <c r="D67" s="2">
        <v>0.94000000000000006</v>
      </c>
      <c r="E67" s="2">
        <v>6.1000000000000005</v>
      </c>
      <c r="F67" s="2">
        <v>14</v>
      </c>
      <c r="G67" s="2">
        <v>0.44</v>
      </c>
      <c r="H67" s="2">
        <v>7.1400000000000006</v>
      </c>
      <c r="I67" s="2">
        <v>35.71</v>
      </c>
      <c r="J67" s="2">
        <v>21.43</v>
      </c>
      <c r="K67" s="2">
        <v>28.57</v>
      </c>
      <c r="L67" s="2">
        <v>7.1400000000000006</v>
      </c>
      <c r="M67" s="2">
        <v>0</v>
      </c>
      <c r="N67" s="2">
        <v>0</v>
      </c>
    </row>
    <row r="68" spans="1:14">
      <c r="A68" s="2" t="s">
        <v>13</v>
      </c>
      <c r="B68" s="2" t="s">
        <v>392</v>
      </c>
      <c r="C68" s="2">
        <v>7</v>
      </c>
      <c r="D68" s="2">
        <v>0.75</v>
      </c>
      <c r="E68" s="2">
        <v>2.1</v>
      </c>
      <c r="F68" s="2">
        <v>6</v>
      </c>
      <c r="G68" s="2">
        <v>0.35000000000000003</v>
      </c>
      <c r="H68" s="2">
        <v>0</v>
      </c>
      <c r="I68" s="2">
        <v>0</v>
      </c>
      <c r="J68" s="2">
        <v>83.33</v>
      </c>
      <c r="K68" s="2">
        <v>16.670000000000002</v>
      </c>
      <c r="L68" s="2">
        <v>0</v>
      </c>
      <c r="M68" s="2">
        <v>0</v>
      </c>
      <c r="N68" s="2">
        <v>0</v>
      </c>
    </row>
    <row r="69" spans="1:14">
      <c r="A69" s="2" t="s">
        <v>13</v>
      </c>
      <c r="B69" s="2" t="s">
        <v>399</v>
      </c>
      <c r="C69" s="2">
        <v>7</v>
      </c>
      <c r="D69" s="2">
        <v>0.75</v>
      </c>
      <c r="E69" s="2">
        <v>2.1</v>
      </c>
      <c r="F69" s="2">
        <v>6</v>
      </c>
      <c r="G69" s="2">
        <v>0.35000000000000003</v>
      </c>
      <c r="H69" s="2">
        <v>0</v>
      </c>
      <c r="I69" s="2">
        <v>0</v>
      </c>
      <c r="J69" s="2">
        <v>83.33</v>
      </c>
      <c r="K69" s="2">
        <v>16.670000000000002</v>
      </c>
      <c r="L69" s="2">
        <v>0</v>
      </c>
      <c r="M69" s="2">
        <v>0</v>
      </c>
      <c r="N69" s="2">
        <v>0</v>
      </c>
    </row>
    <row r="70" spans="1:14">
      <c r="A70" s="2" t="s">
        <v>13</v>
      </c>
      <c r="B70" s="2" t="s">
        <v>412</v>
      </c>
      <c r="C70" s="2">
        <v>7</v>
      </c>
      <c r="D70" s="2">
        <v>0.75</v>
      </c>
      <c r="E70" s="2">
        <v>4.8999999999999995</v>
      </c>
      <c r="F70" s="2">
        <v>14</v>
      </c>
      <c r="G70" s="2">
        <v>0.35000000000000003</v>
      </c>
      <c r="H70" s="2">
        <v>0</v>
      </c>
      <c r="I70" s="2">
        <v>42.86</v>
      </c>
      <c r="J70" s="2">
        <v>7.1400000000000006</v>
      </c>
      <c r="K70" s="2">
        <v>21.43</v>
      </c>
      <c r="L70" s="2">
        <v>7.1400000000000006</v>
      </c>
      <c r="M70" s="2">
        <v>21.43</v>
      </c>
      <c r="N70" s="2">
        <v>14.290000000000001</v>
      </c>
    </row>
    <row r="71" spans="1:14">
      <c r="A71" s="2" t="s">
        <v>13</v>
      </c>
      <c r="B71" s="2" t="s">
        <v>416</v>
      </c>
      <c r="C71" s="2">
        <v>10</v>
      </c>
      <c r="D71" s="2">
        <v>0.70000000000000007</v>
      </c>
      <c r="E71" s="2">
        <v>2.6000000000000005</v>
      </c>
      <c r="F71" s="2">
        <v>8</v>
      </c>
      <c r="G71" s="2">
        <v>0.33</v>
      </c>
      <c r="H71" s="2">
        <v>0</v>
      </c>
      <c r="I71" s="2">
        <v>12.5</v>
      </c>
      <c r="J71" s="2">
        <v>50</v>
      </c>
      <c r="K71" s="2">
        <v>37.5</v>
      </c>
      <c r="L71" s="2">
        <v>0</v>
      </c>
      <c r="M71" s="2">
        <v>0</v>
      </c>
      <c r="N71" s="2">
        <v>0</v>
      </c>
    </row>
    <row r="72" spans="1:14">
      <c r="A72" s="2" t="s">
        <v>15</v>
      </c>
      <c r="B72" s="2" t="s">
        <v>411</v>
      </c>
      <c r="C72" s="2">
        <v>1</v>
      </c>
      <c r="D72" s="2">
        <v>1.37</v>
      </c>
      <c r="E72" s="2">
        <v>7.1000000000000005</v>
      </c>
      <c r="F72" s="2">
        <v>8</v>
      </c>
      <c r="G72" s="2">
        <v>0.89</v>
      </c>
      <c r="H72" s="2">
        <v>75</v>
      </c>
      <c r="I72" s="2">
        <v>12.5</v>
      </c>
      <c r="J72" s="2">
        <v>12.5</v>
      </c>
      <c r="K72" s="2">
        <v>0</v>
      </c>
      <c r="L72" s="2">
        <v>0</v>
      </c>
      <c r="M72" s="2">
        <v>0</v>
      </c>
      <c r="N72" s="2">
        <v>0</v>
      </c>
    </row>
    <row r="73" spans="1:14">
      <c r="A73" s="2" t="s">
        <v>15</v>
      </c>
      <c r="B73" s="2" t="s">
        <v>430</v>
      </c>
      <c r="C73" s="2">
        <v>1</v>
      </c>
      <c r="D73" s="2">
        <v>1.37</v>
      </c>
      <c r="E73" s="2">
        <v>7.1000000000000005</v>
      </c>
      <c r="F73" s="2">
        <v>8</v>
      </c>
      <c r="G73" s="2">
        <v>0.89</v>
      </c>
      <c r="H73" s="2">
        <v>62.5</v>
      </c>
      <c r="I73" s="2">
        <v>37.5</v>
      </c>
      <c r="J73" s="2">
        <v>0</v>
      </c>
      <c r="K73" s="2">
        <v>0</v>
      </c>
      <c r="L73" s="2">
        <v>0</v>
      </c>
      <c r="M73" s="2">
        <v>0</v>
      </c>
      <c r="N73" s="2">
        <v>0</v>
      </c>
    </row>
    <row r="74" spans="1:14">
      <c r="A74" s="2" t="s">
        <v>15</v>
      </c>
      <c r="B74" s="2" t="s">
        <v>422</v>
      </c>
      <c r="C74" s="2">
        <v>3</v>
      </c>
      <c r="D74" s="2">
        <v>1.23</v>
      </c>
      <c r="E74" s="2">
        <v>4.8</v>
      </c>
      <c r="F74" s="2">
        <v>6</v>
      </c>
      <c r="G74" s="2">
        <v>0.8</v>
      </c>
      <c r="H74" s="2">
        <v>50</v>
      </c>
      <c r="I74" s="2">
        <v>33.33</v>
      </c>
      <c r="J74" s="2">
        <v>16.670000000000002</v>
      </c>
      <c r="K74" s="2">
        <v>0</v>
      </c>
      <c r="L74" s="2">
        <v>0</v>
      </c>
      <c r="M74" s="2">
        <v>0</v>
      </c>
      <c r="N74" s="2">
        <v>0</v>
      </c>
    </row>
    <row r="75" spans="1:14">
      <c r="A75" s="2" t="s">
        <v>15</v>
      </c>
      <c r="B75" s="2" t="s">
        <v>425</v>
      </c>
      <c r="C75" s="2">
        <v>3</v>
      </c>
      <c r="D75" s="2">
        <v>1.23</v>
      </c>
      <c r="E75" s="2">
        <v>4.8</v>
      </c>
      <c r="F75" s="2">
        <v>6</v>
      </c>
      <c r="G75" s="2">
        <v>0.8</v>
      </c>
      <c r="H75" s="2">
        <v>66.67</v>
      </c>
      <c r="I75" s="2">
        <v>16.670000000000002</v>
      </c>
      <c r="J75" s="2">
        <v>0</v>
      </c>
      <c r="K75" s="2">
        <v>16.670000000000002</v>
      </c>
      <c r="L75" s="2">
        <v>0</v>
      </c>
      <c r="M75" s="2">
        <v>0</v>
      </c>
      <c r="N75" s="2">
        <v>0</v>
      </c>
    </row>
    <row r="76" spans="1:14">
      <c r="A76" s="2" t="s">
        <v>15</v>
      </c>
      <c r="B76" s="2" t="s">
        <v>385</v>
      </c>
      <c r="C76" s="2">
        <v>5</v>
      </c>
      <c r="D76" s="2">
        <v>1.21</v>
      </c>
      <c r="E76" s="2">
        <v>5.5</v>
      </c>
      <c r="F76" s="2">
        <v>7</v>
      </c>
      <c r="G76" s="2">
        <v>0.79</v>
      </c>
      <c r="H76" s="2">
        <v>42.86</v>
      </c>
      <c r="I76" s="2">
        <v>42.86</v>
      </c>
      <c r="J76" s="2">
        <v>14.290000000000001</v>
      </c>
      <c r="K76" s="2">
        <v>0</v>
      </c>
      <c r="L76" s="2">
        <v>0</v>
      </c>
      <c r="M76" s="2">
        <v>0</v>
      </c>
      <c r="N76" s="2">
        <v>0</v>
      </c>
    </row>
    <row r="77" spans="1:14">
      <c r="A77" s="2" t="s">
        <v>15</v>
      </c>
      <c r="B77" s="2" t="s">
        <v>389</v>
      </c>
      <c r="C77" s="2">
        <v>5</v>
      </c>
      <c r="D77" s="2">
        <v>1.21</v>
      </c>
      <c r="E77" s="2">
        <v>5.5</v>
      </c>
      <c r="F77" s="2">
        <v>7</v>
      </c>
      <c r="G77" s="2">
        <v>0.79</v>
      </c>
      <c r="H77" s="2">
        <v>42.86</v>
      </c>
      <c r="I77" s="2">
        <v>42.86</v>
      </c>
      <c r="J77" s="2">
        <v>14.290000000000001</v>
      </c>
      <c r="K77" s="2">
        <v>0</v>
      </c>
      <c r="L77" s="2">
        <v>0</v>
      </c>
      <c r="M77" s="2">
        <v>0</v>
      </c>
      <c r="N77" s="2">
        <v>0</v>
      </c>
    </row>
    <row r="78" spans="1:14">
      <c r="A78" s="2" t="s">
        <v>15</v>
      </c>
      <c r="B78" s="2" t="s">
        <v>391</v>
      </c>
      <c r="C78" s="2">
        <v>7</v>
      </c>
      <c r="D78" s="2">
        <v>1.1599999999999999</v>
      </c>
      <c r="E78" s="2">
        <v>4.5</v>
      </c>
      <c r="F78" s="2">
        <v>6</v>
      </c>
      <c r="G78" s="2">
        <v>0.75</v>
      </c>
      <c r="H78" s="2">
        <v>33.33</v>
      </c>
      <c r="I78" s="2">
        <v>50</v>
      </c>
      <c r="J78" s="2">
        <v>16.670000000000002</v>
      </c>
      <c r="K78" s="2">
        <v>0</v>
      </c>
      <c r="L78" s="2">
        <v>0</v>
      </c>
      <c r="M78" s="2">
        <v>0</v>
      </c>
      <c r="N78" s="2">
        <v>0</v>
      </c>
    </row>
    <row r="79" spans="1:14">
      <c r="A79" s="2" t="s">
        <v>15</v>
      </c>
      <c r="B79" s="2" t="s">
        <v>395</v>
      </c>
      <c r="C79" s="2">
        <v>8</v>
      </c>
      <c r="D79" s="2">
        <v>1.08</v>
      </c>
      <c r="E79" s="2">
        <v>4.2</v>
      </c>
      <c r="F79" s="2">
        <v>6</v>
      </c>
      <c r="G79" s="2">
        <v>0.70000000000000007</v>
      </c>
      <c r="H79" s="2">
        <v>66.67</v>
      </c>
      <c r="I79" s="2">
        <v>0</v>
      </c>
      <c r="J79" s="2">
        <v>0</v>
      </c>
      <c r="K79" s="2">
        <v>33.33</v>
      </c>
      <c r="L79" s="2">
        <v>0</v>
      </c>
      <c r="M79" s="2">
        <v>0</v>
      </c>
      <c r="N79" s="2">
        <v>0</v>
      </c>
    </row>
    <row r="80" spans="1:14">
      <c r="A80" s="2" t="s">
        <v>15</v>
      </c>
      <c r="B80" s="2" t="s">
        <v>403</v>
      </c>
      <c r="C80" s="2">
        <v>8</v>
      </c>
      <c r="D80" s="2">
        <v>1.08</v>
      </c>
      <c r="E80" s="2">
        <v>4.2</v>
      </c>
      <c r="F80" s="2">
        <v>6</v>
      </c>
      <c r="G80" s="2">
        <v>0.70000000000000007</v>
      </c>
      <c r="H80" s="2">
        <v>33.33</v>
      </c>
      <c r="I80" s="2">
        <v>33.33</v>
      </c>
      <c r="J80" s="2">
        <v>33.33</v>
      </c>
      <c r="K80" s="2">
        <v>0</v>
      </c>
      <c r="L80" s="2">
        <v>0</v>
      </c>
      <c r="M80" s="2">
        <v>0</v>
      </c>
      <c r="N80" s="2">
        <v>0</v>
      </c>
    </row>
    <row r="81" spans="1:14">
      <c r="A81" s="2" t="s">
        <v>15</v>
      </c>
      <c r="B81" s="2" t="s">
        <v>387</v>
      </c>
      <c r="C81" s="2">
        <v>10</v>
      </c>
      <c r="D81" s="2">
        <v>1.03</v>
      </c>
      <c r="E81" s="2">
        <v>4</v>
      </c>
      <c r="F81" s="2">
        <v>6</v>
      </c>
      <c r="G81" s="2">
        <v>0.67</v>
      </c>
      <c r="H81" s="2">
        <v>66.67</v>
      </c>
      <c r="I81" s="2">
        <v>0</v>
      </c>
      <c r="J81" s="2">
        <v>0</v>
      </c>
      <c r="K81" s="2">
        <v>0</v>
      </c>
      <c r="L81" s="2">
        <v>0</v>
      </c>
      <c r="M81" s="2">
        <v>33.33</v>
      </c>
      <c r="N81" s="2">
        <v>33.33</v>
      </c>
    </row>
    <row r="82" spans="1:14">
      <c r="A82" s="2" t="s">
        <v>15</v>
      </c>
      <c r="B82" s="2" t="s">
        <v>416</v>
      </c>
      <c r="C82" s="2">
        <v>11</v>
      </c>
      <c r="D82" s="2">
        <v>0.96</v>
      </c>
      <c r="E82" s="2">
        <v>5</v>
      </c>
      <c r="F82" s="2">
        <v>8</v>
      </c>
      <c r="G82" s="2">
        <v>0.63</v>
      </c>
      <c r="H82" s="2">
        <v>25</v>
      </c>
      <c r="I82" s="2">
        <v>25</v>
      </c>
      <c r="J82" s="2">
        <v>50</v>
      </c>
      <c r="K82" s="2">
        <v>0</v>
      </c>
      <c r="L82" s="2">
        <v>0</v>
      </c>
      <c r="M82" s="2">
        <v>0</v>
      </c>
      <c r="N82" s="2">
        <v>0</v>
      </c>
    </row>
    <row r="83" spans="1:14">
      <c r="A83" s="2" t="s">
        <v>15</v>
      </c>
      <c r="B83" s="2" t="s">
        <v>420</v>
      </c>
      <c r="C83" s="2">
        <v>12</v>
      </c>
      <c r="D83" s="2">
        <v>0.88</v>
      </c>
      <c r="E83" s="2">
        <v>4</v>
      </c>
      <c r="F83" s="2">
        <v>7</v>
      </c>
      <c r="G83" s="2">
        <v>0.57000000000000006</v>
      </c>
      <c r="H83" s="2">
        <v>14.290000000000001</v>
      </c>
      <c r="I83" s="2">
        <v>42.86</v>
      </c>
      <c r="J83" s="2">
        <v>28.57</v>
      </c>
      <c r="K83" s="2">
        <v>14.290000000000001</v>
      </c>
      <c r="L83" s="2">
        <v>0</v>
      </c>
      <c r="M83" s="2">
        <v>0</v>
      </c>
      <c r="N83" s="2">
        <v>0</v>
      </c>
    </row>
    <row r="84" spans="1:14">
      <c r="A84" s="2" t="s">
        <v>15</v>
      </c>
      <c r="B84" s="2" t="s">
        <v>435</v>
      </c>
      <c r="C84" s="2">
        <v>13</v>
      </c>
      <c r="D84" s="2">
        <v>0.8</v>
      </c>
      <c r="E84" s="2">
        <v>2.6</v>
      </c>
      <c r="F84" s="2">
        <v>5</v>
      </c>
      <c r="G84" s="2">
        <v>0.52</v>
      </c>
      <c r="H84" s="2">
        <v>40</v>
      </c>
      <c r="I84" s="2">
        <v>0</v>
      </c>
      <c r="J84" s="2">
        <v>20</v>
      </c>
      <c r="K84" s="2">
        <v>40</v>
      </c>
      <c r="L84" s="2">
        <v>0</v>
      </c>
      <c r="M84" s="2">
        <v>0</v>
      </c>
      <c r="N84" s="2">
        <v>0</v>
      </c>
    </row>
    <row r="85" spans="1:14">
      <c r="A85" s="2" t="s">
        <v>15</v>
      </c>
      <c r="B85" s="2" t="s">
        <v>412</v>
      </c>
      <c r="C85" s="2">
        <v>14</v>
      </c>
      <c r="D85" s="2">
        <v>0.72</v>
      </c>
      <c r="E85" s="2">
        <v>2.8</v>
      </c>
      <c r="F85" s="2">
        <v>6</v>
      </c>
      <c r="G85" s="2">
        <v>0.47000000000000003</v>
      </c>
      <c r="H85" s="2">
        <v>16.670000000000002</v>
      </c>
      <c r="I85" s="2">
        <v>33.33</v>
      </c>
      <c r="J85" s="2">
        <v>16.670000000000002</v>
      </c>
      <c r="K85" s="2">
        <v>0</v>
      </c>
      <c r="L85" s="2">
        <v>0</v>
      </c>
      <c r="M85" s="2">
        <v>33.33</v>
      </c>
      <c r="N85" s="2">
        <v>33.33</v>
      </c>
    </row>
    <row r="86" spans="1:14">
      <c r="A86" s="2" t="s">
        <v>15</v>
      </c>
      <c r="B86" s="2" t="s">
        <v>400</v>
      </c>
      <c r="C86" s="2">
        <v>15</v>
      </c>
      <c r="D86" s="2">
        <v>0.54</v>
      </c>
      <c r="E86" s="2">
        <v>2.8</v>
      </c>
      <c r="F86" s="2">
        <v>8</v>
      </c>
      <c r="G86" s="2">
        <v>0.35000000000000003</v>
      </c>
      <c r="H86" s="2">
        <v>0</v>
      </c>
      <c r="I86" s="2">
        <v>12.5</v>
      </c>
      <c r="J86" s="2">
        <v>62.5</v>
      </c>
      <c r="K86" s="2">
        <v>12.5</v>
      </c>
      <c r="L86" s="2">
        <v>0</v>
      </c>
      <c r="M86" s="2">
        <v>12.5</v>
      </c>
      <c r="N86" s="2">
        <v>12.5</v>
      </c>
    </row>
    <row r="87" spans="1:14">
      <c r="A87" s="2" t="s">
        <v>15</v>
      </c>
      <c r="B87" s="2" t="s">
        <v>401</v>
      </c>
      <c r="C87" s="2">
        <v>16</v>
      </c>
      <c r="D87" s="2">
        <v>0.17</v>
      </c>
      <c r="E87" s="2">
        <v>0.9</v>
      </c>
      <c r="F87" s="2">
        <v>8</v>
      </c>
      <c r="G87" s="2">
        <v>0.11</v>
      </c>
      <c r="H87" s="2">
        <v>0</v>
      </c>
      <c r="I87" s="2">
        <v>0</v>
      </c>
      <c r="J87" s="2">
        <v>12.5</v>
      </c>
      <c r="K87" s="2">
        <v>62.5</v>
      </c>
      <c r="L87" s="2">
        <v>0</v>
      </c>
      <c r="M87" s="2">
        <v>25</v>
      </c>
      <c r="N87" s="2">
        <v>25</v>
      </c>
    </row>
    <row r="88" spans="1:14">
      <c r="A88" s="2" t="s">
        <v>17</v>
      </c>
      <c r="B88" s="2" t="s">
        <v>395</v>
      </c>
      <c r="C88" s="2">
        <v>1</v>
      </c>
      <c r="D88" s="2">
        <v>1.51</v>
      </c>
      <c r="E88" s="2">
        <v>8</v>
      </c>
      <c r="F88" s="2">
        <v>8</v>
      </c>
      <c r="G88" s="2">
        <v>1</v>
      </c>
      <c r="H88" s="2">
        <v>100</v>
      </c>
      <c r="I88" s="2">
        <v>0</v>
      </c>
      <c r="J88" s="2">
        <v>0</v>
      </c>
      <c r="K88" s="2">
        <v>0</v>
      </c>
      <c r="L88" s="2">
        <v>0</v>
      </c>
      <c r="M88" s="2">
        <v>0</v>
      </c>
      <c r="N88" s="2">
        <v>0</v>
      </c>
    </row>
    <row r="89" spans="1:14">
      <c r="A89" s="2" t="s">
        <v>17</v>
      </c>
      <c r="B89" s="2" t="s">
        <v>430</v>
      </c>
      <c r="C89" s="2">
        <v>2</v>
      </c>
      <c r="D89" s="2">
        <v>1.43</v>
      </c>
      <c r="E89" s="2">
        <v>11.4</v>
      </c>
      <c r="F89" s="2">
        <v>12</v>
      </c>
      <c r="G89" s="2">
        <v>0.95000000000000007</v>
      </c>
      <c r="H89" s="2">
        <v>83.33</v>
      </c>
      <c r="I89" s="2">
        <v>16.670000000000002</v>
      </c>
      <c r="J89" s="2">
        <v>0</v>
      </c>
      <c r="K89" s="2">
        <v>0</v>
      </c>
      <c r="L89" s="2">
        <v>0</v>
      </c>
      <c r="M89" s="2">
        <v>0</v>
      </c>
      <c r="N89" s="2">
        <v>0</v>
      </c>
    </row>
    <row r="90" spans="1:14">
      <c r="A90" s="2" t="s">
        <v>17</v>
      </c>
      <c r="B90" s="2" t="s">
        <v>435</v>
      </c>
      <c r="C90" s="2">
        <v>3</v>
      </c>
      <c r="D90" s="2">
        <v>1.41</v>
      </c>
      <c r="E90" s="2">
        <v>13.100000000000001</v>
      </c>
      <c r="F90" s="2">
        <v>14</v>
      </c>
      <c r="G90" s="2">
        <v>0.94000000000000006</v>
      </c>
      <c r="H90" s="2">
        <v>78.570000000000007</v>
      </c>
      <c r="I90" s="2">
        <v>21.43</v>
      </c>
      <c r="J90" s="2">
        <v>0</v>
      </c>
      <c r="K90" s="2">
        <v>0</v>
      </c>
      <c r="L90" s="2">
        <v>0</v>
      </c>
      <c r="M90" s="2">
        <v>0</v>
      </c>
      <c r="N90" s="2">
        <v>0</v>
      </c>
    </row>
    <row r="91" spans="1:14">
      <c r="A91" s="2" t="s">
        <v>17</v>
      </c>
      <c r="B91" s="2" t="s">
        <v>399</v>
      </c>
      <c r="C91" s="2">
        <v>4</v>
      </c>
      <c r="D91" s="2">
        <v>1.37</v>
      </c>
      <c r="E91" s="2">
        <v>9.1000000000000014</v>
      </c>
      <c r="F91" s="2">
        <v>10</v>
      </c>
      <c r="G91" s="2">
        <v>0.91</v>
      </c>
      <c r="H91" s="2">
        <v>70</v>
      </c>
      <c r="I91" s="2">
        <v>30</v>
      </c>
      <c r="J91" s="2">
        <v>0</v>
      </c>
      <c r="K91" s="2">
        <v>0</v>
      </c>
      <c r="L91" s="2">
        <v>0</v>
      </c>
      <c r="M91" s="2">
        <v>0</v>
      </c>
      <c r="N91" s="2">
        <v>0</v>
      </c>
    </row>
    <row r="92" spans="1:14">
      <c r="A92" s="2" t="s">
        <v>17</v>
      </c>
      <c r="B92" s="2" t="s">
        <v>417</v>
      </c>
      <c r="C92" s="2">
        <v>5</v>
      </c>
      <c r="D92" s="2">
        <v>1.32</v>
      </c>
      <c r="E92" s="2">
        <v>10.5</v>
      </c>
      <c r="F92" s="2">
        <v>12</v>
      </c>
      <c r="G92" s="2">
        <v>0.88</v>
      </c>
      <c r="H92" s="2">
        <v>66.67</v>
      </c>
      <c r="I92" s="2">
        <v>25</v>
      </c>
      <c r="J92" s="2">
        <v>8.33</v>
      </c>
      <c r="K92" s="2">
        <v>0</v>
      </c>
      <c r="L92" s="2">
        <v>0</v>
      </c>
      <c r="M92" s="2">
        <v>0</v>
      </c>
      <c r="N92" s="2">
        <v>0</v>
      </c>
    </row>
    <row r="93" spans="1:14">
      <c r="A93" s="2" t="s">
        <v>17</v>
      </c>
      <c r="B93" s="2" t="s">
        <v>393</v>
      </c>
      <c r="C93" s="2">
        <v>6</v>
      </c>
      <c r="D93" s="2">
        <v>1.31</v>
      </c>
      <c r="E93" s="2">
        <v>19.899999999999999</v>
      </c>
      <c r="F93" s="2">
        <v>23</v>
      </c>
      <c r="G93" s="2">
        <v>0.87</v>
      </c>
      <c r="H93" s="2">
        <v>69.570000000000007</v>
      </c>
      <c r="I93" s="2">
        <v>21.740000000000002</v>
      </c>
      <c r="J93" s="2">
        <v>4.3500000000000005</v>
      </c>
      <c r="K93" s="2">
        <v>0</v>
      </c>
      <c r="L93" s="2">
        <v>4.3500000000000005</v>
      </c>
      <c r="M93" s="2">
        <v>0</v>
      </c>
      <c r="N93" s="2">
        <v>0</v>
      </c>
    </row>
    <row r="94" spans="1:14">
      <c r="A94" s="2" t="s">
        <v>17</v>
      </c>
      <c r="B94" s="2" t="s">
        <v>420</v>
      </c>
      <c r="C94" s="2">
        <v>7</v>
      </c>
      <c r="D94" s="2">
        <v>1.3</v>
      </c>
      <c r="E94" s="2">
        <v>11.2</v>
      </c>
      <c r="F94" s="2">
        <v>13</v>
      </c>
      <c r="G94" s="2">
        <v>0.86</v>
      </c>
      <c r="H94" s="2">
        <v>53.85</v>
      </c>
      <c r="I94" s="2">
        <v>46.15</v>
      </c>
      <c r="J94" s="2">
        <v>0</v>
      </c>
      <c r="K94" s="2">
        <v>0</v>
      </c>
      <c r="L94" s="2">
        <v>0</v>
      </c>
      <c r="M94" s="2">
        <v>0</v>
      </c>
      <c r="N94" s="2">
        <v>0</v>
      </c>
    </row>
    <row r="95" spans="1:14">
      <c r="A95" s="2" t="s">
        <v>17</v>
      </c>
      <c r="B95" s="2" t="s">
        <v>391</v>
      </c>
      <c r="C95" s="2">
        <v>8</v>
      </c>
      <c r="D95" s="2">
        <v>1.25</v>
      </c>
      <c r="E95" s="2">
        <v>9.8999999999999986</v>
      </c>
      <c r="F95" s="2">
        <v>12</v>
      </c>
      <c r="G95" s="2">
        <v>0.82000000000000006</v>
      </c>
      <c r="H95" s="2">
        <v>50</v>
      </c>
      <c r="I95" s="2">
        <v>41.67</v>
      </c>
      <c r="J95" s="2">
        <v>8.33</v>
      </c>
      <c r="K95" s="2">
        <v>0</v>
      </c>
      <c r="L95" s="2">
        <v>0</v>
      </c>
      <c r="M95" s="2">
        <v>0</v>
      </c>
      <c r="N95" s="2">
        <v>0</v>
      </c>
    </row>
    <row r="96" spans="1:14">
      <c r="A96" s="2" t="s">
        <v>17</v>
      </c>
      <c r="B96" s="2" t="s">
        <v>396</v>
      </c>
      <c r="C96" s="2">
        <v>9</v>
      </c>
      <c r="D96" s="2">
        <v>1.22</v>
      </c>
      <c r="E96" s="2">
        <v>11.299999999999999</v>
      </c>
      <c r="F96" s="2">
        <v>14</v>
      </c>
      <c r="G96" s="2">
        <v>0.81</v>
      </c>
      <c r="H96" s="2">
        <v>50</v>
      </c>
      <c r="I96" s="2">
        <v>35.71</v>
      </c>
      <c r="J96" s="2">
        <v>14.290000000000001</v>
      </c>
      <c r="K96" s="2">
        <v>0</v>
      </c>
      <c r="L96" s="2">
        <v>0</v>
      </c>
      <c r="M96" s="2">
        <v>0</v>
      </c>
      <c r="N96" s="2">
        <v>0</v>
      </c>
    </row>
    <row r="97" spans="1:14">
      <c r="A97" s="2" t="s">
        <v>17</v>
      </c>
      <c r="B97" s="2" t="s">
        <v>403</v>
      </c>
      <c r="C97" s="2">
        <v>9</v>
      </c>
      <c r="D97" s="2">
        <v>1.22</v>
      </c>
      <c r="E97" s="2">
        <v>8.8999999999999986</v>
      </c>
      <c r="F97" s="2">
        <v>11</v>
      </c>
      <c r="G97" s="2">
        <v>0.81</v>
      </c>
      <c r="H97" s="2">
        <v>45.45</v>
      </c>
      <c r="I97" s="2">
        <v>45.45</v>
      </c>
      <c r="J97" s="2">
        <v>9.09</v>
      </c>
      <c r="K97" s="2">
        <v>0</v>
      </c>
      <c r="L97" s="2">
        <v>0</v>
      </c>
      <c r="M97" s="2">
        <v>0</v>
      </c>
      <c r="N97" s="2">
        <v>0</v>
      </c>
    </row>
    <row r="98" spans="1:14">
      <c r="A98" s="2" t="s">
        <v>17</v>
      </c>
      <c r="B98" s="2" t="s">
        <v>422</v>
      </c>
      <c r="C98" s="2">
        <v>11</v>
      </c>
      <c r="D98" s="2">
        <v>1.19</v>
      </c>
      <c r="E98" s="2">
        <v>9.5</v>
      </c>
      <c r="F98" s="2">
        <v>12</v>
      </c>
      <c r="G98" s="2">
        <v>0.79</v>
      </c>
      <c r="H98" s="2">
        <v>66.67</v>
      </c>
      <c r="I98" s="2">
        <v>16.670000000000002</v>
      </c>
      <c r="J98" s="2">
        <v>0</v>
      </c>
      <c r="K98" s="2">
        <v>8.33</v>
      </c>
      <c r="L98" s="2">
        <v>8.33</v>
      </c>
      <c r="M98" s="2">
        <v>0</v>
      </c>
      <c r="N98" s="2">
        <v>0</v>
      </c>
    </row>
    <row r="99" spans="1:14">
      <c r="A99" s="2" t="s">
        <v>17</v>
      </c>
      <c r="B99" s="2" t="s">
        <v>425</v>
      </c>
      <c r="C99" s="2">
        <v>11</v>
      </c>
      <c r="D99" s="2">
        <v>1.19</v>
      </c>
      <c r="E99" s="2">
        <v>9.5</v>
      </c>
      <c r="F99" s="2">
        <v>12</v>
      </c>
      <c r="G99" s="2">
        <v>0.79</v>
      </c>
      <c r="H99" s="2">
        <v>50</v>
      </c>
      <c r="I99" s="2">
        <v>41.67</v>
      </c>
      <c r="J99" s="2">
        <v>0</v>
      </c>
      <c r="K99" s="2">
        <v>0</v>
      </c>
      <c r="L99" s="2">
        <v>0</v>
      </c>
      <c r="M99" s="2">
        <v>8.33</v>
      </c>
      <c r="N99" s="2">
        <v>8.33</v>
      </c>
    </row>
    <row r="100" spans="1:14">
      <c r="A100" s="2" t="s">
        <v>17</v>
      </c>
      <c r="B100" s="2" t="s">
        <v>415</v>
      </c>
      <c r="C100" s="2">
        <v>13</v>
      </c>
      <c r="D100" s="2">
        <v>1.17</v>
      </c>
      <c r="E100" s="2">
        <v>9.3000000000000007</v>
      </c>
      <c r="F100" s="2">
        <v>12</v>
      </c>
      <c r="G100" s="2">
        <v>0.78</v>
      </c>
      <c r="H100" s="2">
        <v>33.33</v>
      </c>
      <c r="I100" s="2">
        <v>58.33</v>
      </c>
      <c r="J100" s="2">
        <v>8.33</v>
      </c>
      <c r="K100" s="2">
        <v>0</v>
      </c>
      <c r="L100" s="2">
        <v>0</v>
      </c>
      <c r="M100" s="2">
        <v>0</v>
      </c>
      <c r="N100" s="2">
        <v>0</v>
      </c>
    </row>
    <row r="101" spans="1:14">
      <c r="A101" s="2" t="s">
        <v>17</v>
      </c>
      <c r="B101" s="2" t="s">
        <v>389</v>
      </c>
      <c r="C101" s="2">
        <v>14</v>
      </c>
      <c r="D101" s="2">
        <v>1.1100000000000001</v>
      </c>
      <c r="E101" s="2">
        <v>17.7</v>
      </c>
      <c r="F101" s="2">
        <v>24</v>
      </c>
      <c r="G101" s="2">
        <v>0.74</v>
      </c>
      <c r="H101" s="2">
        <v>58.33</v>
      </c>
      <c r="I101" s="2">
        <v>12.5</v>
      </c>
      <c r="J101" s="2">
        <v>12.5</v>
      </c>
      <c r="K101" s="2">
        <v>16.670000000000002</v>
      </c>
      <c r="L101" s="2">
        <v>0</v>
      </c>
      <c r="M101" s="2">
        <v>0</v>
      </c>
      <c r="N101" s="2">
        <v>0</v>
      </c>
    </row>
    <row r="102" spans="1:14">
      <c r="A102" s="2" t="s">
        <v>17</v>
      </c>
      <c r="B102" s="2" t="s">
        <v>421</v>
      </c>
      <c r="C102" s="2">
        <v>14</v>
      </c>
      <c r="D102" s="2">
        <v>1.1100000000000001</v>
      </c>
      <c r="E102" s="2">
        <v>5.9</v>
      </c>
      <c r="F102" s="2">
        <v>8</v>
      </c>
      <c r="G102" s="2">
        <v>0.74</v>
      </c>
      <c r="H102" s="2">
        <v>37.5</v>
      </c>
      <c r="I102" s="2">
        <v>37.5</v>
      </c>
      <c r="J102" s="2">
        <v>25</v>
      </c>
      <c r="K102" s="2">
        <v>0</v>
      </c>
      <c r="L102" s="2">
        <v>0</v>
      </c>
      <c r="M102" s="2">
        <v>0</v>
      </c>
      <c r="N102" s="2">
        <v>0</v>
      </c>
    </row>
    <row r="103" spans="1:14">
      <c r="A103" s="2" t="s">
        <v>17</v>
      </c>
      <c r="B103" s="2" t="s">
        <v>416</v>
      </c>
      <c r="C103" s="2">
        <v>16</v>
      </c>
      <c r="D103" s="2">
        <v>1.08</v>
      </c>
      <c r="E103" s="2">
        <v>14.999999999999998</v>
      </c>
      <c r="F103" s="2">
        <v>21</v>
      </c>
      <c r="G103" s="2">
        <v>0.71</v>
      </c>
      <c r="H103" s="2">
        <v>42.86</v>
      </c>
      <c r="I103" s="2">
        <v>33.33</v>
      </c>
      <c r="J103" s="2">
        <v>9.52</v>
      </c>
      <c r="K103" s="2">
        <v>14.290000000000001</v>
      </c>
      <c r="L103" s="2">
        <v>0</v>
      </c>
      <c r="M103" s="2">
        <v>0</v>
      </c>
      <c r="N103" s="2">
        <v>0</v>
      </c>
    </row>
    <row r="104" spans="1:14">
      <c r="A104" s="2" t="s">
        <v>17</v>
      </c>
      <c r="B104" s="2" t="s">
        <v>401</v>
      </c>
      <c r="C104" s="2">
        <v>17</v>
      </c>
      <c r="D104" s="2">
        <v>1.06</v>
      </c>
      <c r="E104" s="2">
        <v>13.299999999999999</v>
      </c>
      <c r="F104" s="2">
        <v>19</v>
      </c>
      <c r="G104" s="2">
        <v>0.70000000000000007</v>
      </c>
      <c r="H104" s="2">
        <v>52.63</v>
      </c>
      <c r="I104" s="2">
        <v>21.05</v>
      </c>
      <c r="J104" s="2">
        <v>5.26</v>
      </c>
      <c r="K104" s="2">
        <v>5.26</v>
      </c>
      <c r="L104" s="2">
        <v>0</v>
      </c>
      <c r="M104" s="2">
        <v>15.790000000000001</v>
      </c>
      <c r="N104" s="2">
        <v>15.790000000000001</v>
      </c>
    </row>
    <row r="105" spans="1:14">
      <c r="A105" s="2" t="s">
        <v>17</v>
      </c>
      <c r="B105" s="2" t="s">
        <v>405</v>
      </c>
      <c r="C105" s="2">
        <v>18</v>
      </c>
      <c r="D105" s="2">
        <v>0.96</v>
      </c>
      <c r="E105" s="2">
        <v>5.0999999999999996</v>
      </c>
      <c r="F105" s="2">
        <v>8</v>
      </c>
      <c r="G105" s="2">
        <v>0.64</v>
      </c>
      <c r="H105" s="2">
        <v>50</v>
      </c>
      <c r="I105" s="2">
        <v>12.5</v>
      </c>
      <c r="J105" s="2">
        <v>12.5</v>
      </c>
      <c r="K105" s="2">
        <v>0</v>
      </c>
      <c r="L105" s="2">
        <v>0</v>
      </c>
      <c r="M105" s="2">
        <v>25</v>
      </c>
      <c r="N105" s="2">
        <v>25</v>
      </c>
    </row>
    <row r="106" spans="1:14">
      <c r="A106" s="2" t="s">
        <v>17</v>
      </c>
      <c r="B106" s="2" t="s">
        <v>404</v>
      </c>
      <c r="C106" s="2">
        <v>19</v>
      </c>
      <c r="D106" s="2">
        <v>0.95000000000000007</v>
      </c>
      <c r="E106" s="2">
        <v>8.1999999999999993</v>
      </c>
      <c r="F106" s="2">
        <v>13</v>
      </c>
      <c r="G106" s="2">
        <v>0.63</v>
      </c>
      <c r="H106" s="2">
        <v>15.38</v>
      </c>
      <c r="I106" s="2">
        <v>61.54</v>
      </c>
      <c r="J106" s="2">
        <v>7.69</v>
      </c>
      <c r="K106" s="2">
        <v>15.38</v>
      </c>
      <c r="L106" s="2">
        <v>0</v>
      </c>
      <c r="M106" s="2">
        <v>0</v>
      </c>
      <c r="N106" s="2">
        <v>0</v>
      </c>
    </row>
    <row r="107" spans="1:14">
      <c r="A107" s="2" t="s">
        <v>17</v>
      </c>
      <c r="B107" s="2" t="s">
        <v>408</v>
      </c>
      <c r="C107" s="2">
        <v>19</v>
      </c>
      <c r="D107" s="2">
        <v>0.95000000000000007</v>
      </c>
      <c r="E107" s="2">
        <v>4.4000000000000004</v>
      </c>
      <c r="F107" s="2">
        <v>7</v>
      </c>
      <c r="G107" s="2">
        <v>0.63</v>
      </c>
      <c r="H107" s="2">
        <v>42.86</v>
      </c>
      <c r="I107" s="2">
        <v>28.57</v>
      </c>
      <c r="J107" s="2">
        <v>0</v>
      </c>
      <c r="K107" s="2">
        <v>0</v>
      </c>
      <c r="L107" s="2">
        <v>0</v>
      </c>
      <c r="M107" s="2">
        <v>28.57</v>
      </c>
      <c r="N107" s="2">
        <v>28.57</v>
      </c>
    </row>
    <row r="108" spans="1:14">
      <c r="A108" s="2" t="s">
        <v>17</v>
      </c>
      <c r="B108" s="2" t="s">
        <v>385</v>
      </c>
      <c r="C108" s="2">
        <v>21</v>
      </c>
      <c r="D108" s="2">
        <v>0.94000000000000006</v>
      </c>
      <c r="E108" s="2">
        <v>7.5000000000000009</v>
      </c>
      <c r="F108" s="2">
        <v>12</v>
      </c>
      <c r="G108" s="2">
        <v>0.63</v>
      </c>
      <c r="H108" s="2">
        <v>8.33</v>
      </c>
      <c r="I108" s="2">
        <v>58.33</v>
      </c>
      <c r="J108" s="2">
        <v>33.33</v>
      </c>
      <c r="K108" s="2">
        <v>0</v>
      </c>
      <c r="L108" s="2">
        <v>0</v>
      </c>
      <c r="M108" s="2">
        <v>0</v>
      </c>
      <c r="N108" s="2">
        <v>0</v>
      </c>
    </row>
    <row r="109" spans="1:14">
      <c r="A109" s="2" t="s">
        <v>17</v>
      </c>
      <c r="B109" s="2" t="s">
        <v>437</v>
      </c>
      <c r="C109" s="2">
        <v>22</v>
      </c>
      <c r="D109" s="2">
        <v>0.83000000000000007</v>
      </c>
      <c r="E109" s="2">
        <v>4.4000000000000004</v>
      </c>
      <c r="F109" s="2">
        <v>8</v>
      </c>
      <c r="G109" s="2">
        <v>0.55000000000000004</v>
      </c>
      <c r="H109" s="2">
        <v>37.5</v>
      </c>
      <c r="I109" s="2">
        <v>25</v>
      </c>
      <c r="J109" s="2">
        <v>0</v>
      </c>
      <c r="K109" s="2">
        <v>0</v>
      </c>
      <c r="L109" s="2">
        <v>0</v>
      </c>
      <c r="M109" s="2">
        <v>37.5</v>
      </c>
      <c r="N109" s="2">
        <v>37.5</v>
      </c>
    </row>
    <row r="110" spans="1:14">
      <c r="A110" s="2" t="s">
        <v>17</v>
      </c>
      <c r="B110" s="2" t="s">
        <v>418</v>
      </c>
      <c r="C110" s="2">
        <v>23</v>
      </c>
      <c r="D110" s="2">
        <v>0.8</v>
      </c>
      <c r="E110" s="2">
        <v>9.5</v>
      </c>
      <c r="F110" s="2">
        <v>18</v>
      </c>
      <c r="G110" s="2">
        <v>0.53</v>
      </c>
      <c r="H110" s="2">
        <v>27.78</v>
      </c>
      <c r="I110" s="2">
        <v>16.670000000000002</v>
      </c>
      <c r="J110" s="2">
        <v>27.78</v>
      </c>
      <c r="K110" s="2">
        <v>22.22</v>
      </c>
      <c r="L110" s="2">
        <v>0</v>
      </c>
      <c r="M110" s="2">
        <v>5.5600000000000005</v>
      </c>
      <c r="N110" s="2">
        <v>5.5600000000000005</v>
      </c>
    </row>
    <row r="111" spans="1:14">
      <c r="A111" s="2" t="s">
        <v>17</v>
      </c>
      <c r="B111" s="2" t="s">
        <v>411</v>
      </c>
      <c r="C111" s="2">
        <v>24</v>
      </c>
      <c r="D111" s="2">
        <v>0.74</v>
      </c>
      <c r="E111" s="2">
        <v>4.4000000000000004</v>
      </c>
      <c r="F111" s="2">
        <v>9</v>
      </c>
      <c r="G111" s="2">
        <v>0.49</v>
      </c>
      <c r="H111" s="2">
        <v>11.11</v>
      </c>
      <c r="I111" s="2">
        <v>44.44</v>
      </c>
      <c r="J111" s="2">
        <v>11.11</v>
      </c>
      <c r="K111" s="2">
        <v>22.22</v>
      </c>
      <c r="L111" s="2">
        <v>0</v>
      </c>
      <c r="M111" s="2">
        <v>11.11</v>
      </c>
      <c r="N111" s="2">
        <v>11.11</v>
      </c>
    </row>
    <row r="112" spans="1:14">
      <c r="A112" s="2" t="s">
        <v>17</v>
      </c>
      <c r="B112" s="2" t="s">
        <v>438</v>
      </c>
      <c r="C112" s="2">
        <v>25</v>
      </c>
      <c r="D112" s="2">
        <v>0.69000000000000006</v>
      </c>
      <c r="E112" s="2">
        <v>3.1999999999999997</v>
      </c>
      <c r="F112" s="2">
        <v>7</v>
      </c>
      <c r="G112" s="2">
        <v>0.46</v>
      </c>
      <c r="H112" s="2">
        <v>28.57</v>
      </c>
      <c r="I112" s="2">
        <v>14.290000000000001</v>
      </c>
      <c r="J112" s="2">
        <v>14.290000000000001</v>
      </c>
      <c r="K112" s="2">
        <v>14.290000000000001</v>
      </c>
      <c r="L112" s="2">
        <v>0</v>
      </c>
      <c r="M112" s="2">
        <v>28.57</v>
      </c>
      <c r="N112" s="2">
        <v>28.57</v>
      </c>
    </row>
    <row r="113" spans="1:14">
      <c r="A113" s="2" t="s">
        <v>17</v>
      </c>
      <c r="B113" s="2" t="s">
        <v>426</v>
      </c>
      <c r="C113" s="2">
        <v>26</v>
      </c>
      <c r="D113" s="2">
        <v>0.65</v>
      </c>
      <c r="E113" s="2">
        <v>6.8999999999999995</v>
      </c>
      <c r="F113" s="2">
        <v>16</v>
      </c>
      <c r="G113" s="2">
        <v>0.43</v>
      </c>
      <c r="H113" s="2">
        <v>12.5</v>
      </c>
      <c r="I113" s="2">
        <v>37.5</v>
      </c>
      <c r="J113" s="2">
        <v>6.25</v>
      </c>
      <c r="K113" s="2">
        <v>18.75</v>
      </c>
      <c r="L113" s="2">
        <v>0</v>
      </c>
      <c r="M113" s="2">
        <v>25</v>
      </c>
      <c r="N113" s="2">
        <v>25</v>
      </c>
    </row>
    <row r="114" spans="1:14">
      <c r="A114" s="2" t="s">
        <v>17</v>
      </c>
      <c r="B114" s="2" t="s">
        <v>397</v>
      </c>
      <c r="C114" s="2">
        <v>27</v>
      </c>
      <c r="D114" s="2">
        <v>0.57000000000000006</v>
      </c>
      <c r="E114" s="2">
        <v>3</v>
      </c>
      <c r="F114" s="2">
        <v>8</v>
      </c>
      <c r="G114" s="2">
        <v>0.38</v>
      </c>
      <c r="H114" s="2">
        <v>12.5</v>
      </c>
      <c r="I114" s="2">
        <v>25</v>
      </c>
      <c r="J114" s="2">
        <v>12.5</v>
      </c>
      <c r="K114" s="2">
        <v>25</v>
      </c>
      <c r="L114" s="2">
        <v>12.5</v>
      </c>
      <c r="M114" s="2">
        <v>12.5</v>
      </c>
      <c r="N114" s="2">
        <v>12.5</v>
      </c>
    </row>
    <row r="115" spans="1:14">
      <c r="A115" s="2" t="s">
        <v>17</v>
      </c>
      <c r="B115" s="2" t="s">
        <v>392</v>
      </c>
      <c r="C115" s="2">
        <v>28</v>
      </c>
      <c r="D115" s="2">
        <v>0.53</v>
      </c>
      <c r="E115" s="2">
        <v>3.5</v>
      </c>
      <c r="F115" s="2">
        <v>10</v>
      </c>
      <c r="G115" s="2">
        <v>0.35000000000000003</v>
      </c>
      <c r="H115" s="2">
        <v>20</v>
      </c>
      <c r="I115" s="2">
        <v>20</v>
      </c>
      <c r="J115" s="2">
        <v>0</v>
      </c>
      <c r="K115" s="2">
        <v>10</v>
      </c>
      <c r="L115" s="2">
        <v>0</v>
      </c>
      <c r="M115" s="2">
        <v>50</v>
      </c>
      <c r="N115" s="2">
        <v>50</v>
      </c>
    </row>
    <row r="116" spans="1:14">
      <c r="A116" s="2" t="s">
        <v>17</v>
      </c>
      <c r="B116" s="2" t="s">
        <v>387</v>
      </c>
      <c r="C116" s="2">
        <v>29</v>
      </c>
      <c r="D116" s="2">
        <v>0.4</v>
      </c>
      <c r="E116" s="2">
        <v>2.0999999999999996</v>
      </c>
      <c r="F116" s="2">
        <v>8</v>
      </c>
      <c r="G116" s="2">
        <v>0.26</v>
      </c>
      <c r="H116" s="2">
        <v>0</v>
      </c>
      <c r="I116" s="2">
        <v>25</v>
      </c>
      <c r="J116" s="2">
        <v>12.5</v>
      </c>
      <c r="K116" s="2">
        <v>37.5</v>
      </c>
      <c r="L116" s="2">
        <v>0</v>
      </c>
      <c r="M116" s="2">
        <v>25</v>
      </c>
      <c r="N116" s="2">
        <v>25</v>
      </c>
    </row>
    <row r="117" spans="1:14">
      <c r="A117" s="2" t="s">
        <v>19</v>
      </c>
      <c r="B117" s="2" t="s">
        <v>394</v>
      </c>
      <c r="C117" s="2">
        <v>1</v>
      </c>
      <c r="D117" s="2">
        <v>1.47</v>
      </c>
      <c r="E117" s="2">
        <v>6</v>
      </c>
      <c r="F117" s="2">
        <v>6</v>
      </c>
      <c r="G117" s="2">
        <v>1</v>
      </c>
      <c r="H117" s="2">
        <v>100</v>
      </c>
      <c r="I117" s="2">
        <v>0</v>
      </c>
      <c r="J117" s="2">
        <v>0</v>
      </c>
      <c r="K117" s="2">
        <v>0</v>
      </c>
      <c r="L117" s="2">
        <v>0</v>
      </c>
      <c r="M117" s="2">
        <v>0</v>
      </c>
      <c r="N117" s="2">
        <v>0</v>
      </c>
    </row>
    <row r="118" spans="1:14">
      <c r="A118" s="2" t="s">
        <v>19</v>
      </c>
      <c r="B118" s="2" t="s">
        <v>385</v>
      </c>
      <c r="C118" s="2">
        <v>2</v>
      </c>
      <c r="D118" s="2">
        <v>1.42</v>
      </c>
      <c r="E118" s="2">
        <v>9.6999999999999993</v>
      </c>
      <c r="F118" s="2">
        <v>10</v>
      </c>
      <c r="G118" s="2">
        <v>0.97</v>
      </c>
      <c r="H118" s="2">
        <v>90</v>
      </c>
      <c r="I118" s="2">
        <v>10</v>
      </c>
      <c r="J118" s="2">
        <v>0</v>
      </c>
      <c r="K118" s="2">
        <v>0</v>
      </c>
      <c r="L118" s="2">
        <v>0</v>
      </c>
      <c r="M118" s="2">
        <v>0</v>
      </c>
      <c r="N118" s="2">
        <v>0</v>
      </c>
    </row>
    <row r="119" spans="1:14">
      <c r="A119" s="2" t="s">
        <v>19</v>
      </c>
      <c r="B119" s="2" t="s">
        <v>429</v>
      </c>
      <c r="C119" s="2">
        <v>3</v>
      </c>
      <c r="D119" s="2">
        <v>1.3800000000000001</v>
      </c>
      <c r="E119" s="2">
        <v>4.7</v>
      </c>
      <c r="F119" s="2">
        <v>5</v>
      </c>
      <c r="G119" s="2">
        <v>0.94000000000000006</v>
      </c>
      <c r="H119" s="2">
        <v>80</v>
      </c>
      <c r="I119" s="2">
        <v>20</v>
      </c>
      <c r="J119" s="2">
        <v>0</v>
      </c>
      <c r="K119" s="2">
        <v>0</v>
      </c>
      <c r="L119" s="2">
        <v>0</v>
      </c>
      <c r="M119" s="2">
        <v>0</v>
      </c>
      <c r="N119" s="2">
        <v>0</v>
      </c>
    </row>
    <row r="120" spans="1:14">
      <c r="A120" s="2" t="s">
        <v>19</v>
      </c>
      <c r="B120" s="2" t="s">
        <v>389</v>
      </c>
      <c r="C120" s="2">
        <v>4</v>
      </c>
      <c r="D120" s="2">
        <v>1.34</v>
      </c>
      <c r="E120" s="2">
        <v>15.5</v>
      </c>
      <c r="F120" s="2">
        <v>17</v>
      </c>
      <c r="G120" s="2">
        <v>0.91</v>
      </c>
      <c r="H120" s="2">
        <v>76.47</v>
      </c>
      <c r="I120" s="2">
        <v>17.650000000000002</v>
      </c>
      <c r="J120" s="2">
        <v>5.88</v>
      </c>
      <c r="K120" s="2">
        <v>0</v>
      </c>
      <c r="L120" s="2">
        <v>0</v>
      </c>
      <c r="M120" s="2">
        <v>0</v>
      </c>
      <c r="N120" s="2">
        <v>0</v>
      </c>
    </row>
    <row r="121" spans="1:14">
      <c r="A121" s="2" t="s">
        <v>19</v>
      </c>
      <c r="B121" s="2" t="s">
        <v>412</v>
      </c>
      <c r="C121" s="2">
        <v>5</v>
      </c>
      <c r="D121" s="2">
        <v>1.32</v>
      </c>
      <c r="E121" s="2">
        <v>5.4</v>
      </c>
      <c r="F121" s="2">
        <v>6</v>
      </c>
      <c r="G121" s="2">
        <v>0.9</v>
      </c>
      <c r="H121" s="2">
        <v>66.67</v>
      </c>
      <c r="I121" s="2">
        <v>33.33</v>
      </c>
      <c r="J121" s="2">
        <v>0</v>
      </c>
      <c r="K121" s="2">
        <v>0</v>
      </c>
      <c r="L121" s="2">
        <v>0</v>
      </c>
      <c r="M121" s="2">
        <v>0</v>
      </c>
      <c r="N121" s="2">
        <v>0</v>
      </c>
    </row>
    <row r="122" spans="1:14">
      <c r="A122" s="2" t="s">
        <v>19</v>
      </c>
      <c r="B122" s="2" t="s">
        <v>431</v>
      </c>
      <c r="C122" s="2">
        <v>5</v>
      </c>
      <c r="D122" s="2">
        <v>1.32</v>
      </c>
      <c r="E122" s="2">
        <v>5.4</v>
      </c>
      <c r="F122" s="2">
        <v>6</v>
      </c>
      <c r="G122" s="2">
        <v>0.9</v>
      </c>
      <c r="H122" s="2">
        <v>66.67</v>
      </c>
      <c r="I122" s="2">
        <v>33.33</v>
      </c>
      <c r="J122" s="2">
        <v>0</v>
      </c>
      <c r="K122" s="2">
        <v>0</v>
      </c>
      <c r="L122" s="2">
        <v>0</v>
      </c>
      <c r="M122" s="2">
        <v>0</v>
      </c>
      <c r="N122" s="2">
        <v>0</v>
      </c>
    </row>
    <row r="123" spans="1:14">
      <c r="A123" s="2" t="s">
        <v>19</v>
      </c>
      <c r="B123" s="2" t="s">
        <v>393</v>
      </c>
      <c r="C123" s="2">
        <v>7</v>
      </c>
      <c r="D123" s="2">
        <v>1.29</v>
      </c>
      <c r="E123" s="2">
        <v>8.8000000000000007</v>
      </c>
      <c r="F123" s="2">
        <v>10</v>
      </c>
      <c r="G123" s="2">
        <v>0.88</v>
      </c>
      <c r="H123" s="2">
        <v>70</v>
      </c>
      <c r="I123" s="2">
        <v>20</v>
      </c>
      <c r="J123" s="2">
        <v>10</v>
      </c>
      <c r="K123" s="2">
        <v>0</v>
      </c>
      <c r="L123" s="2">
        <v>0</v>
      </c>
      <c r="M123" s="2">
        <v>0</v>
      </c>
      <c r="N123" s="2">
        <v>0</v>
      </c>
    </row>
    <row r="124" spans="1:14">
      <c r="A124" s="2" t="s">
        <v>19</v>
      </c>
      <c r="B124" s="2" t="s">
        <v>404</v>
      </c>
      <c r="C124" s="2">
        <v>8</v>
      </c>
      <c r="D124" s="2">
        <v>1.27</v>
      </c>
      <c r="E124" s="2">
        <v>7.8000000000000007</v>
      </c>
      <c r="F124" s="2">
        <v>9</v>
      </c>
      <c r="G124" s="2">
        <v>0.87</v>
      </c>
      <c r="H124" s="2">
        <v>55.56</v>
      </c>
      <c r="I124" s="2">
        <v>44.44</v>
      </c>
      <c r="J124" s="2">
        <v>0</v>
      </c>
      <c r="K124" s="2">
        <v>0</v>
      </c>
      <c r="L124" s="2">
        <v>0</v>
      </c>
      <c r="M124" s="2">
        <v>0</v>
      </c>
      <c r="N124" s="2">
        <v>0</v>
      </c>
    </row>
    <row r="125" spans="1:14">
      <c r="A125" s="2" t="s">
        <v>19</v>
      </c>
      <c r="B125" s="2" t="s">
        <v>415</v>
      </c>
      <c r="C125" s="2">
        <v>9</v>
      </c>
      <c r="D125" s="2">
        <v>1.25</v>
      </c>
      <c r="E125" s="2">
        <v>8.5</v>
      </c>
      <c r="F125" s="2">
        <v>10</v>
      </c>
      <c r="G125" s="2">
        <v>0.85</v>
      </c>
      <c r="H125" s="2">
        <v>50</v>
      </c>
      <c r="I125" s="2">
        <v>50</v>
      </c>
      <c r="J125" s="2">
        <v>0</v>
      </c>
      <c r="K125" s="2">
        <v>0</v>
      </c>
      <c r="L125" s="2">
        <v>0</v>
      </c>
      <c r="M125" s="2">
        <v>0</v>
      </c>
      <c r="N125" s="2">
        <v>0</v>
      </c>
    </row>
    <row r="126" spans="1:14">
      <c r="A126" s="2" t="s">
        <v>19</v>
      </c>
      <c r="B126" s="2" t="s">
        <v>436</v>
      </c>
      <c r="C126" s="2">
        <v>9</v>
      </c>
      <c r="D126" s="2">
        <v>1.25</v>
      </c>
      <c r="E126" s="2">
        <v>5.1000000000000005</v>
      </c>
      <c r="F126" s="2">
        <v>6</v>
      </c>
      <c r="G126" s="2">
        <v>0.85</v>
      </c>
      <c r="H126" s="2">
        <v>50</v>
      </c>
      <c r="I126" s="2">
        <v>50</v>
      </c>
      <c r="J126" s="2">
        <v>0</v>
      </c>
      <c r="K126" s="2">
        <v>0</v>
      </c>
      <c r="L126" s="2">
        <v>0</v>
      </c>
      <c r="M126" s="2">
        <v>0</v>
      </c>
      <c r="N126" s="2">
        <v>0</v>
      </c>
    </row>
    <row r="127" spans="1:14">
      <c r="A127" s="2" t="s">
        <v>19</v>
      </c>
      <c r="B127" s="2" t="s">
        <v>430</v>
      </c>
      <c r="C127" s="2">
        <v>11</v>
      </c>
      <c r="D127" s="2">
        <v>1.19</v>
      </c>
      <c r="E127" s="2">
        <v>13</v>
      </c>
      <c r="F127" s="2">
        <v>16</v>
      </c>
      <c r="G127" s="2">
        <v>0.81</v>
      </c>
      <c r="H127" s="2">
        <v>75</v>
      </c>
      <c r="I127" s="2">
        <v>6.25</v>
      </c>
      <c r="J127" s="2">
        <v>0</v>
      </c>
      <c r="K127" s="2">
        <v>18.75</v>
      </c>
      <c r="L127" s="2">
        <v>0</v>
      </c>
      <c r="M127" s="2">
        <v>0</v>
      </c>
      <c r="N127" s="2">
        <v>0</v>
      </c>
    </row>
    <row r="128" spans="1:14">
      <c r="A128" s="2" t="s">
        <v>19</v>
      </c>
      <c r="B128" s="2" t="s">
        <v>418</v>
      </c>
      <c r="C128" s="2">
        <v>12</v>
      </c>
      <c r="D128" s="2">
        <v>1.1599999999999999</v>
      </c>
      <c r="E128" s="2">
        <v>7.8999999999999995</v>
      </c>
      <c r="F128" s="2">
        <v>10</v>
      </c>
      <c r="G128" s="2">
        <v>0.79</v>
      </c>
      <c r="H128" s="2">
        <v>70</v>
      </c>
      <c r="I128" s="2">
        <v>10</v>
      </c>
      <c r="J128" s="2">
        <v>0</v>
      </c>
      <c r="K128" s="2">
        <v>20</v>
      </c>
      <c r="L128" s="2">
        <v>0</v>
      </c>
      <c r="M128" s="2">
        <v>0</v>
      </c>
      <c r="N128" s="2">
        <v>0</v>
      </c>
    </row>
    <row r="129" spans="1:14">
      <c r="A129" s="2" t="s">
        <v>19</v>
      </c>
      <c r="B129" s="2" t="s">
        <v>420</v>
      </c>
      <c r="C129" s="2">
        <v>12</v>
      </c>
      <c r="D129" s="2">
        <v>1.1599999999999999</v>
      </c>
      <c r="E129" s="2">
        <v>7.9</v>
      </c>
      <c r="F129" s="2">
        <v>10</v>
      </c>
      <c r="G129" s="2">
        <v>0.79</v>
      </c>
      <c r="H129" s="2">
        <v>40</v>
      </c>
      <c r="I129" s="2">
        <v>50</v>
      </c>
      <c r="J129" s="2">
        <v>10</v>
      </c>
      <c r="K129" s="2">
        <v>0</v>
      </c>
      <c r="L129" s="2">
        <v>0</v>
      </c>
      <c r="M129" s="2">
        <v>0</v>
      </c>
      <c r="N129" s="2">
        <v>0</v>
      </c>
    </row>
    <row r="130" spans="1:14">
      <c r="A130" s="2" t="s">
        <v>19</v>
      </c>
      <c r="B130" s="2" t="s">
        <v>435</v>
      </c>
      <c r="C130" s="2">
        <v>12</v>
      </c>
      <c r="D130" s="2">
        <v>1.1599999999999999</v>
      </c>
      <c r="E130" s="2">
        <v>11.9</v>
      </c>
      <c r="F130" s="2">
        <v>15</v>
      </c>
      <c r="G130" s="2">
        <v>0.79</v>
      </c>
      <c r="H130" s="2">
        <v>53.33</v>
      </c>
      <c r="I130" s="2">
        <v>33.33</v>
      </c>
      <c r="J130" s="2">
        <v>6.67</v>
      </c>
      <c r="K130" s="2">
        <v>0</v>
      </c>
      <c r="L130" s="2">
        <v>0</v>
      </c>
      <c r="M130" s="2">
        <v>6.67</v>
      </c>
      <c r="N130" s="2">
        <v>6.67</v>
      </c>
    </row>
    <row r="131" spans="1:14">
      <c r="A131" s="2" t="s">
        <v>19</v>
      </c>
      <c r="B131" s="2" t="s">
        <v>387</v>
      </c>
      <c r="C131" s="2">
        <v>15</v>
      </c>
      <c r="D131" s="2">
        <v>1.1100000000000001</v>
      </c>
      <c r="E131" s="2">
        <v>9.1</v>
      </c>
      <c r="F131" s="2">
        <v>12</v>
      </c>
      <c r="G131" s="2">
        <v>0.76</v>
      </c>
      <c r="H131" s="2">
        <v>66.67</v>
      </c>
      <c r="I131" s="2">
        <v>8.33</v>
      </c>
      <c r="J131" s="2">
        <v>8.33</v>
      </c>
      <c r="K131" s="2">
        <v>0</v>
      </c>
      <c r="L131" s="2">
        <v>0</v>
      </c>
      <c r="M131" s="2">
        <v>16.670000000000002</v>
      </c>
      <c r="N131" s="2">
        <v>16.670000000000002</v>
      </c>
    </row>
    <row r="132" spans="1:14">
      <c r="A132" s="2" t="s">
        <v>19</v>
      </c>
      <c r="B132" s="2" t="s">
        <v>401</v>
      </c>
      <c r="C132" s="2">
        <v>16</v>
      </c>
      <c r="D132" s="2">
        <v>1.03</v>
      </c>
      <c r="E132" s="2">
        <v>12.599999999999996</v>
      </c>
      <c r="F132" s="2">
        <v>18</v>
      </c>
      <c r="G132" s="2">
        <v>0.70000000000000007</v>
      </c>
      <c r="H132" s="2">
        <v>33.33</v>
      </c>
      <c r="I132" s="2">
        <v>44.44</v>
      </c>
      <c r="J132" s="2">
        <v>11.11</v>
      </c>
      <c r="K132" s="2">
        <v>11.11</v>
      </c>
      <c r="L132" s="2">
        <v>0</v>
      </c>
      <c r="M132" s="2">
        <v>0</v>
      </c>
      <c r="N132" s="2">
        <v>0</v>
      </c>
    </row>
    <row r="133" spans="1:14">
      <c r="A133" s="2" t="s">
        <v>19</v>
      </c>
      <c r="B133" s="2" t="s">
        <v>425</v>
      </c>
      <c r="C133" s="2">
        <v>17</v>
      </c>
      <c r="D133" s="2">
        <v>1.01</v>
      </c>
      <c r="E133" s="2">
        <v>6.9</v>
      </c>
      <c r="F133" s="2">
        <v>10</v>
      </c>
      <c r="G133" s="2">
        <v>0.69000000000000006</v>
      </c>
      <c r="H133" s="2">
        <v>40</v>
      </c>
      <c r="I133" s="2">
        <v>30</v>
      </c>
      <c r="J133" s="2">
        <v>20</v>
      </c>
      <c r="K133" s="2">
        <v>0</v>
      </c>
      <c r="L133" s="2">
        <v>10</v>
      </c>
      <c r="M133" s="2">
        <v>0</v>
      </c>
      <c r="N133" s="2">
        <v>0</v>
      </c>
    </row>
    <row r="134" spans="1:14">
      <c r="A134" s="2" t="s">
        <v>19</v>
      </c>
      <c r="B134" s="2" t="s">
        <v>396</v>
      </c>
      <c r="C134" s="2">
        <v>18</v>
      </c>
      <c r="D134" s="2">
        <v>0.98</v>
      </c>
      <c r="E134" s="2">
        <v>4.7</v>
      </c>
      <c r="F134" s="2">
        <v>7</v>
      </c>
      <c r="G134" s="2">
        <v>0.67</v>
      </c>
      <c r="H134" s="2">
        <v>57.14</v>
      </c>
      <c r="I134" s="2">
        <v>14.290000000000001</v>
      </c>
      <c r="J134" s="2">
        <v>0</v>
      </c>
      <c r="K134" s="2">
        <v>0</v>
      </c>
      <c r="L134" s="2">
        <v>0</v>
      </c>
      <c r="M134" s="2">
        <v>28.57</v>
      </c>
      <c r="N134" s="2">
        <v>28.57</v>
      </c>
    </row>
    <row r="135" spans="1:14">
      <c r="A135" s="2" t="s">
        <v>19</v>
      </c>
      <c r="B135" s="2" t="s">
        <v>419</v>
      </c>
      <c r="C135" s="2">
        <v>18</v>
      </c>
      <c r="D135" s="2">
        <v>0.98</v>
      </c>
      <c r="E135" s="2">
        <v>6.7000000000000011</v>
      </c>
      <c r="F135" s="2">
        <v>10</v>
      </c>
      <c r="G135" s="2">
        <v>0.67</v>
      </c>
      <c r="H135" s="2">
        <v>30</v>
      </c>
      <c r="I135" s="2">
        <v>30</v>
      </c>
      <c r="J135" s="2">
        <v>40</v>
      </c>
      <c r="K135" s="2">
        <v>0</v>
      </c>
      <c r="L135" s="2">
        <v>0</v>
      </c>
      <c r="M135" s="2">
        <v>0</v>
      </c>
      <c r="N135" s="2">
        <v>0</v>
      </c>
    </row>
    <row r="136" spans="1:14">
      <c r="A136" s="2" t="s">
        <v>19</v>
      </c>
      <c r="B136" s="2" t="s">
        <v>391</v>
      </c>
      <c r="C136" s="2">
        <v>20</v>
      </c>
      <c r="D136" s="2">
        <v>0.97</v>
      </c>
      <c r="E136" s="2">
        <v>7.3</v>
      </c>
      <c r="F136" s="2">
        <v>11</v>
      </c>
      <c r="G136" s="2">
        <v>0.66</v>
      </c>
      <c r="H136" s="2">
        <v>27.27</v>
      </c>
      <c r="I136" s="2">
        <v>54.550000000000004</v>
      </c>
      <c r="J136" s="2">
        <v>0</v>
      </c>
      <c r="K136" s="2">
        <v>9.09</v>
      </c>
      <c r="L136" s="2">
        <v>9.09</v>
      </c>
      <c r="M136" s="2">
        <v>0</v>
      </c>
      <c r="N136" s="2">
        <v>0</v>
      </c>
    </row>
    <row r="137" spans="1:14">
      <c r="A137" s="2" t="s">
        <v>19</v>
      </c>
      <c r="B137" s="2" t="s">
        <v>416</v>
      </c>
      <c r="C137" s="2">
        <v>21</v>
      </c>
      <c r="D137" s="2">
        <v>0.96</v>
      </c>
      <c r="E137" s="2">
        <v>9.1999999999999993</v>
      </c>
      <c r="F137" s="2">
        <v>14</v>
      </c>
      <c r="G137" s="2">
        <v>0.66</v>
      </c>
      <c r="H137" s="2">
        <v>7.1400000000000006</v>
      </c>
      <c r="I137" s="2">
        <v>78.570000000000007</v>
      </c>
      <c r="J137" s="2">
        <v>7.1400000000000006</v>
      </c>
      <c r="K137" s="2">
        <v>7.1400000000000006</v>
      </c>
      <c r="L137" s="2">
        <v>0</v>
      </c>
      <c r="M137" s="2">
        <v>0</v>
      </c>
      <c r="N137" s="2">
        <v>0</v>
      </c>
    </row>
    <row r="138" spans="1:14">
      <c r="A138" s="2" t="s">
        <v>19</v>
      </c>
      <c r="B138" s="2" t="s">
        <v>417</v>
      </c>
      <c r="C138" s="2">
        <v>22</v>
      </c>
      <c r="D138" s="2">
        <v>0.94000000000000006</v>
      </c>
      <c r="E138" s="2">
        <v>6.4</v>
      </c>
      <c r="F138" s="2">
        <v>10</v>
      </c>
      <c r="G138" s="2">
        <v>0.64</v>
      </c>
      <c r="H138" s="2">
        <v>20</v>
      </c>
      <c r="I138" s="2">
        <v>40</v>
      </c>
      <c r="J138" s="2">
        <v>40</v>
      </c>
      <c r="K138" s="2">
        <v>0</v>
      </c>
      <c r="L138" s="2">
        <v>0</v>
      </c>
      <c r="M138" s="2">
        <v>0</v>
      </c>
      <c r="N138" s="2">
        <v>0</v>
      </c>
    </row>
    <row r="139" spans="1:14">
      <c r="A139" s="2" t="s">
        <v>19</v>
      </c>
      <c r="B139" s="2" t="s">
        <v>437</v>
      </c>
      <c r="C139" s="2">
        <v>23</v>
      </c>
      <c r="D139" s="2">
        <v>0.9</v>
      </c>
      <c r="E139" s="2">
        <v>4.9000000000000004</v>
      </c>
      <c r="F139" s="2">
        <v>8</v>
      </c>
      <c r="G139" s="2">
        <v>0.61</v>
      </c>
      <c r="H139" s="2">
        <v>50</v>
      </c>
      <c r="I139" s="2">
        <v>0</v>
      </c>
      <c r="J139" s="2">
        <v>25</v>
      </c>
      <c r="K139" s="2">
        <v>12.5</v>
      </c>
      <c r="L139" s="2">
        <v>12.5</v>
      </c>
      <c r="M139" s="2">
        <v>0</v>
      </c>
      <c r="N139" s="2">
        <v>0</v>
      </c>
    </row>
    <row r="140" spans="1:14">
      <c r="A140" s="2" t="s">
        <v>19</v>
      </c>
      <c r="B140" s="2" t="s">
        <v>397</v>
      </c>
      <c r="C140" s="2">
        <v>24</v>
      </c>
      <c r="D140" s="2">
        <v>0.89</v>
      </c>
      <c r="E140" s="2">
        <v>9.6999999999999993</v>
      </c>
      <c r="F140" s="2">
        <v>16</v>
      </c>
      <c r="G140" s="2">
        <v>0.61</v>
      </c>
      <c r="H140" s="2">
        <v>37.5</v>
      </c>
      <c r="I140" s="2">
        <v>18.75</v>
      </c>
      <c r="J140" s="2">
        <v>18.75</v>
      </c>
      <c r="K140" s="2">
        <v>25</v>
      </c>
      <c r="L140" s="2">
        <v>0</v>
      </c>
      <c r="M140" s="2">
        <v>0</v>
      </c>
      <c r="N140" s="2">
        <v>0</v>
      </c>
    </row>
    <row r="141" spans="1:14">
      <c r="A141" s="2" t="s">
        <v>19</v>
      </c>
      <c r="B141" s="2" t="s">
        <v>403</v>
      </c>
      <c r="C141" s="2">
        <v>24</v>
      </c>
      <c r="D141" s="2">
        <v>0.89</v>
      </c>
      <c r="E141" s="2">
        <v>6.7</v>
      </c>
      <c r="F141" s="2">
        <v>11</v>
      </c>
      <c r="G141" s="2">
        <v>0.61</v>
      </c>
      <c r="H141" s="2">
        <v>45.45</v>
      </c>
      <c r="I141" s="2">
        <v>9.09</v>
      </c>
      <c r="J141" s="2">
        <v>18.18</v>
      </c>
      <c r="K141" s="2">
        <v>18.18</v>
      </c>
      <c r="L141" s="2">
        <v>0</v>
      </c>
      <c r="M141" s="2">
        <v>9.09</v>
      </c>
      <c r="N141" s="2">
        <v>9.09</v>
      </c>
    </row>
    <row r="142" spans="1:14">
      <c r="A142" s="2" t="s">
        <v>19</v>
      </c>
      <c r="B142" s="2" t="s">
        <v>399</v>
      </c>
      <c r="C142" s="2">
        <v>26</v>
      </c>
      <c r="D142" s="2">
        <v>0.86</v>
      </c>
      <c r="E142" s="2">
        <v>3.5</v>
      </c>
      <c r="F142" s="2">
        <v>6</v>
      </c>
      <c r="G142" s="2">
        <v>0.57999999999999996</v>
      </c>
      <c r="H142" s="2">
        <v>16.670000000000002</v>
      </c>
      <c r="I142" s="2">
        <v>50</v>
      </c>
      <c r="J142" s="2">
        <v>16.670000000000002</v>
      </c>
      <c r="K142" s="2">
        <v>0</v>
      </c>
      <c r="L142" s="2">
        <v>0</v>
      </c>
      <c r="M142" s="2">
        <v>16.670000000000002</v>
      </c>
      <c r="N142" s="2">
        <v>16.670000000000002</v>
      </c>
    </row>
    <row r="143" spans="1:14">
      <c r="A143" s="2" t="s">
        <v>19</v>
      </c>
      <c r="B143" s="2" t="s">
        <v>426</v>
      </c>
      <c r="C143" s="2">
        <v>27</v>
      </c>
      <c r="D143" s="2">
        <v>0.82000000000000006</v>
      </c>
      <c r="E143" s="2">
        <v>6.6999999999999993</v>
      </c>
      <c r="F143" s="2">
        <v>12</v>
      </c>
      <c r="G143" s="2">
        <v>0.56000000000000005</v>
      </c>
      <c r="H143" s="2">
        <v>41.67</v>
      </c>
      <c r="I143" s="2">
        <v>0</v>
      </c>
      <c r="J143" s="2">
        <v>33.33</v>
      </c>
      <c r="K143" s="2">
        <v>8.33</v>
      </c>
      <c r="L143" s="2">
        <v>0</v>
      </c>
      <c r="M143" s="2">
        <v>16.670000000000002</v>
      </c>
      <c r="N143" s="2">
        <v>16.670000000000002</v>
      </c>
    </row>
    <row r="144" spans="1:14">
      <c r="A144" s="2" t="s">
        <v>19</v>
      </c>
      <c r="B144" s="2" t="s">
        <v>438</v>
      </c>
      <c r="C144" s="2">
        <v>28</v>
      </c>
      <c r="D144" s="2">
        <v>0.68</v>
      </c>
      <c r="E144" s="2">
        <v>5.6000000000000005</v>
      </c>
      <c r="F144" s="2">
        <v>12</v>
      </c>
      <c r="G144" s="2">
        <v>0.47000000000000003</v>
      </c>
      <c r="H144" s="2">
        <v>33.33</v>
      </c>
      <c r="I144" s="2">
        <v>16.670000000000002</v>
      </c>
      <c r="J144" s="2">
        <v>0</v>
      </c>
      <c r="K144" s="2">
        <v>16.670000000000002</v>
      </c>
      <c r="L144" s="2">
        <v>8.33</v>
      </c>
      <c r="M144" s="2">
        <v>25</v>
      </c>
      <c r="N144" s="2">
        <v>25</v>
      </c>
    </row>
    <row r="145" spans="1:14">
      <c r="A145" s="2" t="s">
        <v>19</v>
      </c>
      <c r="B145" s="2" t="s">
        <v>421</v>
      </c>
      <c r="C145" s="2">
        <v>29</v>
      </c>
      <c r="D145" s="2">
        <v>0.62</v>
      </c>
      <c r="E145" s="2">
        <v>5.0999999999999996</v>
      </c>
      <c r="F145" s="2">
        <v>12</v>
      </c>
      <c r="G145" s="2">
        <v>0.43</v>
      </c>
      <c r="H145" s="2">
        <v>16.670000000000002</v>
      </c>
      <c r="I145" s="2">
        <v>16.670000000000002</v>
      </c>
      <c r="J145" s="2">
        <v>25</v>
      </c>
      <c r="K145" s="2">
        <v>41.67</v>
      </c>
      <c r="L145" s="2">
        <v>0</v>
      </c>
      <c r="M145" s="2">
        <v>0</v>
      </c>
      <c r="N145" s="2">
        <v>0</v>
      </c>
    </row>
    <row r="146" spans="1:14">
      <c r="A146" s="2" t="s">
        <v>19</v>
      </c>
      <c r="B146" s="2" t="s">
        <v>411</v>
      </c>
      <c r="C146" s="2">
        <v>30</v>
      </c>
      <c r="D146" s="2">
        <v>0.61</v>
      </c>
      <c r="E146" s="2">
        <v>5.4000000000000012</v>
      </c>
      <c r="F146" s="2">
        <v>13</v>
      </c>
      <c r="G146" s="2">
        <v>0.42</v>
      </c>
      <c r="H146" s="2">
        <v>7.69</v>
      </c>
      <c r="I146" s="2">
        <v>7.69</v>
      </c>
      <c r="J146" s="2">
        <v>69.23</v>
      </c>
      <c r="K146" s="2">
        <v>7.69</v>
      </c>
      <c r="L146" s="2">
        <v>7.69</v>
      </c>
      <c r="M146" s="2">
        <v>0</v>
      </c>
      <c r="N146" s="2">
        <v>0</v>
      </c>
    </row>
    <row r="147" spans="1:14">
      <c r="A147" s="2" t="s">
        <v>19</v>
      </c>
      <c r="B147" s="2" t="s">
        <v>392</v>
      </c>
      <c r="C147" s="2">
        <v>31</v>
      </c>
      <c r="D147" s="2">
        <v>0.57000000000000006</v>
      </c>
      <c r="E147" s="2">
        <v>3.9</v>
      </c>
      <c r="F147" s="2">
        <v>10</v>
      </c>
      <c r="G147" s="2">
        <v>0.39</v>
      </c>
      <c r="H147" s="2">
        <v>10</v>
      </c>
      <c r="I147" s="2">
        <v>10</v>
      </c>
      <c r="J147" s="2">
        <v>50</v>
      </c>
      <c r="K147" s="2">
        <v>20</v>
      </c>
      <c r="L147" s="2">
        <v>10</v>
      </c>
      <c r="M147" s="2">
        <v>0</v>
      </c>
      <c r="N147" s="2">
        <v>0</v>
      </c>
    </row>
    <row r="148" spans="1:14">
      <c r="A148" s="2" t="s">
        <v>21</v>
      </c>
      <c r="B148" s="2" t="s">
        <v>389</v>
      </c>
      <c r="C148" s="2">
        <v>1</v>
      </c>
      <c r="D148" s="2">
        <v>1.68</v>
      </c>
      <c r="E148" s="2">
        <v>4.5</v>
      </c>
      <c r="F148" s="2">
        <v>6</v>
      </c>
      <c r="G148" s="2">
        <v>0.75</v>
      </c>
      <c r="H148" s="2">
        <v>50</v>
      </c>
      <c r="I148" s="2">
        <v>33.33</v>
      </c>
      <c r="J148" s="2">
        <v>0</v>
      </c>
      <c r="K148" s="2">
        <v>16.670000000000002</v>
      </c>
      <c r="L148" s="2">
        <v>0</v>
      </c>
      <c r="M148" s="2">
        <v>0</v>
      </c>
      <c r="N148" s="2">
        <v>0</v>
      </c>
    </row>
    <row r="149" spans="1:14">
      <c r="A149" s="2" t="s">
        <v>21</v>
      </c>
      <c r="B149" s="2" t="s">
        <v>423</v>
      </c>
      <c r="C149" s="2">
        <v>2</v>
      </c>
      <c r="D149" s="2">
        <v>1.1200000000000001</v>
      </c>
      <c r="E149" s="2">
        <v>3</v>
      </c>
      <c r="F149" s="2">
        <v>6</v>
      </c>
      <c r="G149" s="2">
        <v>0.5</v>
      </c>
      <c r="H149" s="2">
        <v>16.670000000000002</v>
      </c>
      <c r="I149" s="2">
        <v>33.33</v>
      </c>
      <c r="J149" s="2">
        <v>16.670000000000002</v>
      </c>
      <c r="K149" s="2">
        <v>33.33</v>
      </c>
      <c r="L149" s="2">
        <v>0</v>
      </c>
      <c r="M149" s="2">
        <v>0</v>
      </c>
      <c r="N149" s="2">
        <v>0</v>
      </c>
    </row>
    <row r="150" spans="1:14">
      <c r="A150" s="2" t="s">
        <v>21</v>
      </c>
      <c r="B150" s="2" t="s">
        <v>426</v>
      </c>
      <c r="C150" s="2">
        <v>3</v>
      </c>
      <c r="D150" s="2">
        <v>0.78</v>
      </c>
      <c r="E150" s="2">
        <v>2.0999999999999996</v>
      </c>
      <c r="F150" s="2">
        <v>6</v>
      </c>
      <c r="G150" s="2">
        <v>0.35000000000000003</v>
      </c>
      <c r="H150" s="2">
        <v>0</v>
      </c>
      <c r="I150" s="2">
        <v>16.670000000000002</v>
      </c>
      <c r="J150" s="2">
        <v>50</v>
      </c>
      <c r="K150" s="2">
        <v>33.33</v>
      </c>
      <c r="L150" s="2">
        <v>0</v>
      </c>
      <c r="M150" s="2">
        <v>0</v>
      </c>
      <c r="N150" s="2">
        <v>0</v>
      </c>
    </row>
    <row r="151" spans="1:14">
      <c r="A151" s="2" t="s">
        <v>23</v>
      </c>
      <c r="B151" s="2" t="s">
        <v>434</v>
      </c>
      <c r="C151" s="2">
        <v>1</v>
      </c>
      <c r="D151" s="2">
        <v>0.75</v>
      </c>
      <c r="E151" s="2">
        <v>1.5</v>
      </c>
      <c r="F151" s="2">
        <v>5</v>
      </c>
      <c r="G151" s="2">
        <v>0.3</v>
      </c>
      <c r="H151" s="2">
        <v>0</v>
      </c>
      <c r="I151" s="2">
        <v>40</v>
      </c>
      <c r="J151" s="2">
        <v>0</v>
      </c>
      <c r="K151" s="2">
        <v>20</v>
      </c>
      <c r="L151" s="2">
        <v>0</v>
      </c>
      <c r="M151" s="2">
        <v>40</v>
      </c>
      <c r="N151" s="2">
        <v>40</v>
      </c>
    </row>
    <row r="152" spans="1:14">
      <c r="A152" s="2" t="s">
        <v>23</v>
      </c>
      <c r="B152" s="2" t="s">
        <v>392</v>
      </c>
      <c r="C152" s="2">
        <v>2</v>
      </c>
      <c r="D152" s="2">
        <v>0.28999999999999998</v>
      </c>
      <c r="E152" s="2">
        <v>0.7</v>
      </c>
      <c r="F152" s="2">
        <v>6</v>
      </c>
      <c r="G152" s="2">
        <v>0.12</v>
      </c>
      <c r="H152" s="2">
        <v>0</v>
      </c>
      <c r="I152" s="2">
        <v>0</v>
      </c>
      <c r="J152" s="2">
        <v>16.670000000000002</v>
      </c>
      <c r="K152" s="2">
        <v>50</v>
      </c>
      <c r="L152" s="2">
        <v>0</v>
      </c>
      <c r="M152" s="2">
        <v>33.33</v>
      </c>
      <c r="N152" s="2">
        <v>33.33</v>
      </c>
    </row>
  </sheetData>
  <mergeCells count="1">
    <mergeCell ref="A1:N1"/>
  </mergeCells>
  <pageMargins left="0.7" right="0.7" top="0.75" bottom="0.75" header="0.3" footer="0.3"/>
  <pageSetup paperSize="9" scale="90" orientation="landscape" r:id="rId1"/>
</worksheet>
</file>

<file path=xl/worksheets/sheet33.xml><?xml version="1.0" encoding="utf-8"?>
<worksheet xmlns="http://schemas.openxmlformats.org/spreadsheetml/2006/main" xmlns:r="http://schemas.openxmlformats.org/officeDocument/2006/relationships">
  <dimension ref="A1:N40"/>
  <sheetViews>
    <sheetView workbookViewId="0">
      <selection activeCell="H2" sqref="H1:M1048576"/>
    </sheetView>
  </sheetViews>
  <sheetFormatPr defaultRowHeight="15"/>
  <cols>
    <col min="1" max="1" width="10" bestFit="1" customWidth="1"/>
    <col min="2" max="2" width="24.140625" bestFit="1" customWidth="1"/>
    <col min="4" max="4" width="12.5703125" customWidth="1"/>
    <col min="8" max="13" width="8" customWidth="1"/>
  </cols>
  <sheetData>
    <row r="1" spans="1:14" ht="162.6" customHeight="1" thickBot="1">
      <c r="A1" s="30" t="s">
        <v>537</v>
      </c>
      <c r="B1" s="30"/>
      <c r="C1" s="30"/>
      <c r="D1" s="30"/>
      <c r="E1" s="30"/>
      <c r="F1" s="30"/>
      <c r="G1" s="30"/>
      <c r="H1" s="30"/>
      <c r="I1" s="30"/>
      <c r="J1" s="30"/>
      <c r="K1" s="30"/>
      <c r="L1" s="30"/>
      <c r="M1" s="30"/>
      <c r="N1" s="30"/>
    </row>
    <row r="2" spans="1:14" ht="41.25" thickBot="1">
      <c r="A2" s="4" t="s">
        <v>230</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3</v>
      </c>
      <c r="B3" s="2" t="s">
        <v>435</v>
      </c>
      <c r="C3" s="2">
        <v>1</v>
      </c>
      <c r="D3" s="2">
        <v>1.42</v>
      </c>
      <c r="E3" s="2">
        <v>13.5</v>
      </c>
      <c r="F3" s="2">
        <v>15</v>
      </c>
      <c r="G3" s="2">
        <v>0.9</v>
      </c>
      <c r="H3" s="2">
        <v>66.67</v>
      </c>
      <c r="I3" s="2">
        <v>33.33</v>
      </c>
      <c r="J3" s="2">
        <v>0</v>
      </c>
      <c r="K3" s="2">
        <v>0</v>
      </c>
      <c r="L3" s="2">
        <v>0</v>
      </c>
      <c r="M3" s="2">
        <v>0</v>
      </c>
      <c r="N3" s="2">
        <v>0</v>
      </c>
    </row>
    <row r="4" spans="1:14">
      <c r="A4" s="2" t="s">
        <v>3</v>
      </c>
      <c r="B4" s="2" t="s">
        <v>401</v>
      </c>
      <c r="C4" s="2">
        <v>2</v>
      </c>
      <c r="D4" s="2">
        <v>1.32</v>
      </c>
      <c r="E4" s="2">
        <v>10.899999999999999</v>
      </c>
      <c r="F4" s="2">
        <v>13</v>
      </c>
      <c r="G4" s="2">
        <v>0.84</v>
      </c>
      <c r="H4" s="2">
        <v>46.15</v>
      </c>
      <c r="I4" s="2">
        <v>53.85</v>
      </c>
      <c r="J4" s="2">
        <v>0</v>
      </c>
      <c r="K4" s="2">
        <v>0</v>
      </c>
      <c r="L4" s="2">
        <v>0</v>
      </c>
      <c r="M4" s="2">
        <v>0</v>
      </c>
      <c r="N4" s="2">
        <v>0</v>
      </c>
    </row>
    <row r="5" spans="1:14">
      <c r="A5" s="2" t="s">
        <v>3</v>
      </c>
      <c r="B5" s="2" t="s">
        <v>434</v>
      </c>
      <c r="C5" s="2">
        <v>3</v>
      </c>
      <c r="D5" s="2">
        <v>1.28</v>
      </c>
      <c r="E5" s="2">
        <v>10.6</v>
      </c>
      <c r="F5" s="2">
        <v>13</v>
      </c>
      <c r="G5" s="2">
        <v>0.82000000000000006</v>
      </c>
      <c r="H5" s="2">
        <v>69.23</v>
      </c>
      <c r="I5" s="2">
        <v>15.38</v>
      </c>
      <c r="J5" s="2">
        <v>0</v>
      </c>
      <c r="K5" s="2">
        <v>15.38</v>
      </c>
      <c r="L5" s="2">
        <v>0</v>
      </c>
      <c r="M5" s="2">
        <v>0</v>
      </c>
      <c r="N5" s="2">
        <v>0</v>
      </c>
    </row>
    <row r="6" spans="1:14">
      <c r="A6" s="2" t="s">
        <v>3</v>
      </c>
      <c r="B6" s="2" t="s">
        <v>389</v>
      </c>
      <c r="C6" s="2">
        <v>4</v>
      </c>
      <c r="D6" s="2">
        <v>1.27</v>
      </c>
      <c r="E6" s="2">
        <v>8.9</v>
      </c>
      <c r="F6" s="2">
        <v>11</v>
      </c>
      <c r="G6" s="2">
        <v>0.81</v>
      </c>
      <c r="H6" s="2">
        <v>63.64</v>
      </c>
      <c r="I6" s="2">
        <v>18.18</v>
      </c>
      <c r="J6" s="2">
        <v>9.09</v>
      </c>
      <c r="K6" s="2">
        <v>9.09</v>
      </c>
      <c r="L6" s="2">
        <v>0</v>
      </c>
      <c r="M6" s="2">
        <v>0</v>
      </c>
      <c r="N6" s="2">
        <v>0</v>
      </c>
    </row>
    <row r="7" spans="1:14">
      <c r="A7" s="2" t="s">
        <v>3</v>
      </c>
      <c r="B7" s="2" t="s">
        <v>410</v>
      </c>
      <c r="C7" s="2">
        <v>5</v>
      </c>
      <c r="D7" s="2">
        <v>0.91</v>
      </c>
      <c r="E7" s="2">
        <v>7.5</v>
      </c>
      <c r="F7" s="2">
        <v>13</v>
      </c>
      <c r="G7" s="2">
        <v>0.57999999999999996</v>
      </c>
      <c r="H7" s="2">
        <v>38.46</v>
      </c>
      <c r="I7" s="2">
        <v>15.38</v>
      </c>
      <c r="J7" s="2">
        <v>15.38</v>
      </c>
      <c r="K7" s="2">
        <v>23.080000000000002</v>
      </c>
      <c r="L7" s="2">
        <v>7.69</v>
      </c>
      <c r="M7" s="2">
        <v>0</v>
      </c>
      <c r="N7" s="2">
        <v>0</v>
      </c>
    </row>
    <row r="8" spans="1:14">
      <c r="A8" s="2" t="s">
        <v>3</v>
      </c>
      <c r="B8" s="2" t="s">
        <v>393</v>
      </c>
      <c r="C8" s="2">
        <v>6</v>
      </c>
      <c r="D8" s="2">
        <v>0.75</v>
      </c>
      <c r="E8" s="2">
        <v>6.7000000000000011</v>
      </c>
      <c r="F8" s="2">
        <v>14</v>
      </c>
      <c r="G8" s="2">
        <v>0.48</v>
      </c>
      <c r="H8" s="2">
        <v>7.1400000000000006</v>
      </c>
      <c r="I8" s="2">
        <v>42.86</v>
      </c>
      <c r="J8" s="2">
        <v>21.43</v>
      </c>
      <c r="K8" s="2">
        <v>21.43</v>
      </c>
      <c r="L8" s="2">
        <v>0</v>
      </c>
      <c r="M8" s="2">
        <v>7.1400000000000006</v>
      </c>
      <c r="N8" s="2">
        <v>7.1400000000000006</v>
      </c>
    </row>
    <row r="9" spans="1:14">
      <c r="A9" s="2" t="s">
        <v>3</v>
      </c>
      <c r="B9" s="2" t="s">
        <v>385</v>
      </c>
      <c r="C9" s="2">
        <v>7</v>
      </c>
      <c r="D9" s="2">
        <v>0.54</v>
      </c>
      <c r="E9" s="2">
        <v>3.8</v>
      </c>
      <c r="F9" s="2">
        <v>11</v>
      </c>
      <c r="G9" s="2">
        <v>0.35000000000000003</v>
      </c>
      <c r="H9" s="2">
        <v>9.09</v>
      </c>
      <c r="I9" s="2">
        <v>27.27</v>
      </c>
      <c r="J9" s="2">
        <v>9.09</v>
      </c>
      <c r="K9" s="2">
        <v>27.27</v>
      </c>
      <c r="L9" s="2">
        <v>27.27</v>
      </c>
      <c r="M9" s="2">
        <v>0</v>
      </c>
      <c r="N9" s="2">
        <v>0</v>
      </c>
    </row>
    <row r="10" spans="1:14">
      <c r="A10" s="2" t="s">
        <v>5</v>
      </c>
      <c r="B10" s="2" t="s">
        <v>415</v>
      </c>
      <c r="C10" s="2">
        <v>1</v>
      </c>
      <c r="D10" s="2">
        <v>1.44</v>
      </c>
      <c r="E10" s="2">
        <v>17.100000000000001</v>
      </c>
      <c r="F10" s="2">
        <v>18</v>
      </c>
      <c r="G10" s="2">
        <v>0.95000000000000007</v>
      </c>
      <c r="H10" s="2">
        <v>88.89</v>
      </c>
      <c r="I10" s="2">
        <v>5.5600000000000005</v>
      </c>
      <c r="J10" s="2">
        <v>5.5600000000000005</v>
      </c>
      <c r="K10" s="2">
        <v>0</v>
      </c>
      <c r="L10" s="2">
        <v>0</v>
      </c>
      <c r="M10" s="2">
        <v>0</v>
      </c>
      <c r="N10" s="2">
        <v>0</v>
      </c>
    </row>
    <row r="11" spans="1:14">
      <c r="A11" s="2" t="s">
        <v>5</v>
      </c>
      <c r="B11" s="2" t="s">
        <v>406</v>
      </c>
      <c r="C11" s="2">
        <v>2</v>
      </c>
      <c r="D11" s="2">
        <v>1.1200000000000001</v>
      </c>
      <c r="E11" s="2">
        <v>14.099999999999998</v>
      </c>
      <c r="F11" s="2">
        <v>19</v>
      </c>
      <c r="G11" s="2">
        <v>0.74</v>
      </c>
      <c r="H11" s="2">
        <v>57.89</v>
      </c>
      <c r="I11" s="2">
        <v>21.05</v>
      </c>
      <c r="J11" s="2">
        <v>0</v>
      </c>
      <c r="K11" s="2">
        <v>15.790000000000001</v>
      </c>
      <c r="L11" s="2">
        <v>5.26</v>
      </c>
      <c r="M11" s="2">
        <v>0</v>
      </c>
      <c r="N11" s="2">
        <v>0</v>
      </c>
    </row>
    <row r="12" spans="1:14">
      <c r="A12" s="2" t="s">
        <v>5</v>
      </c>
      <c r="B12" s="2" t="s">
        <v>401</v>
      </c>
      <c r="C12" s="2">
        <v>3</v>
      </c>
      <c r="D12" s="2">
        <v>1.0900000000000001</v>
      </c>
      <c r="E12" s="2">
        <v>10.799999999999997</v>
      </c>
      <c r="F12" s="2">
        <v>15</v>
      </c>
      <c r="G12" s="2">
        <v>0.72</v>
      </c>
      <c r="H12" s="2">
        <v>26.67</v>
      </c>
      <c r="I12" s="2">
        <v>53.33</v>
      </c>
      <c r="J12" s="2">
        <v>20</v>
      </c>
      <c r="K12" s="2">
        <v>0</v>
      </c>
      <c r="L12" s="2">
        <v>0</v>
      </c>
      <c r="M12" s="2">
        <v>0</v>
      </c>
      <c r="N12" s="2">
        <v>0</v>
      </c>
    </row>
    <row r="13" spans="1:14">
      <c r="A13" s="2" t="s">
        <v>5</v>
      </c>
      <c r="B13" s="2" t="s">
        <v>416</v>
      </c>
      <c r="C13" s="2">
        <v>4</v>
      </c>
      <c r="D13" s="2">
        <v>0.88</v>
      </c>
      <c r="E13" s="2">
        <v>9.2999999999999989</v>
      </c>
      <c r="F13" s="2">
        <v>16</v>
      </c>
      <c r="G13" s="2">
        <v>0.57999999999999996</v>
      </c>
      <c r="H13" s="2">
        <v>31.25</v>
      </c>
      <c r="I13" s="2">
        <v>25</v>
      </c>
      <c r="J13" s="2">
        <v>18.75</v>
      </c>
      <c r="K13" s="2">
        <v>18.75</v>
      </c>
      <c r="L13" s="2">
        <v>6.25</v>
      </c>
      <c r="M13" s="2">
        <v>0</v>
      </c>
      <c r="N13" s="2">
        <v>0</v>
      </c>
    </row>
    <row r="14" spans="1:14">
      <c r="A14" s="2" t="s">
        <v>5</v>
      </c>
      <c r="B14" s="2" t="s">
        <v>387</v>
      </c>
      <c r="C14" s="2">
        <v>5</v>
      </c>
      <c r="D14" s="2">
        <v>0.67</v>
      </c>
      <c r="E14" s="2">
        <v>7.9</v>
      </c>
      <c r="F14" s="2">
        <v>18</v>
      </c>
      <c r="G14" s="2">
        <v>0.44</v>
      </c>
      <c r="H14" s="2">
        <v>11.11</v>
      </c>
      <c r="I14" s="2">
        <v>33.33</v>
      </c>
      <c r="J14" s="2">
        <v>16.670000000000002</v>
      </c>
      <c r="K14" s="2">
        <v>27.78</v>
      </c>
      <c r="L14" s="2">
        <v>0</v>
      </c>
      <c r="M14" s="2">
        <v>11.11</v>
      </c>
      <c r="N14" s="2">
        <v>11.11</v>
      </c>
    </row>
    <row r="15" spans="1:14">
      <c r="A15" s="2" t="s">
        <v>9</v>
      </c>
      <c r="B15" s="2" t="s">
        <v>426</v>
      </c>
      <c r="C15" s="2">
        <v>1</v>
      </c>
      <c r="D15" s="2">
        <v>1.45</v>
      </c>
      <c r="E15" s="2">
        <v>6.2</v>
      </c>
      <c r="F15" s="2">
        <v>8</v>
      </c>
      <c r="G15" s="2">
        <v>0.78</v>
      </c>
      <c r="H15" s="2">
        <v>37.5</v>
      </c>
      <c r="I15" s="2">
        <v>50</v>
      </c>
      <c r="J15" s="2">
        <v>12.5</v>
      </c>
      <c r="K15" s="2">
        <v>0</v>
      </c>
      <c r="L15" s="2">
        <v>0</v>
      </c>
      <c r="M15" s="2">
        <v>0</v>
      </c>
      <c r="N15" s="2">
        <v>0</v>
      </c>
    </row>
    <row r="16" spans="1:14">
      <c r="A16" s="2" t="s">
        <v>9</v>
      </c>
      <c r="B16" s="2" t="s">
        <v>389</v>
      </c>
      <c r="C16" s="2">
        <v>2</v>
      </c>
      <c r="D16" s="2">
        <v>1.31</v>
      </c>
      <c r="E16" s="2">
        <v>5.6000000000000005</v>
      </c>
      <c r="F16" s="2">
        <v>8</v>
      </c>
      <c r="G16" s="2">
        <v>0.70000000000000007</v>
      </c>
      <c r="H16" s="2">
        <v>25</v>
      </c>
      <c r="I16" s="2">
        <v>50</v>
      </c>
      <c r="J16" s="2">
        <v>25</v>
      </c>
      <c r="K16" s="2">
        <v>0</v>
      </c>
      <c r="L16" s="2">
        <v>0</v>
      </c>
      <c r="M16" s="2">
        <v>0</v>
      </c>
      <c r="N16" s="2">
        <v>0</v>
      </c>
    </row>
    <row r="17" spans="1:14">
      <c r="A17" s="2" t="s">
        <v>9</v>
      </c>
      <c r="B17" s="2" t="s">
        <v>422</v>
      </c>
      <c r="C17" s="2">
        <v>3</v>
      </c>
      <c r="D17" s="2">
        <v>0.86</v>
      </c>
      <c r="E17" s="2">
        <v>3.7</v>
      </c>
      <c r="F17" s="2">
        <v>8</v>
      </c>
      <c r="G17" s="2">
        <v>0.46</v>
      </c>
      <c r="H17" s="2">
        <v>12.5</v>
      </c>
      <c r="I17" s="2">
        <v>25</v>
      </c>
      <c r="J17" s="2">
        <v>37.5</v>
      </c>
      <c r="K17" s="2">
        <v>12.5</v>
      </c>
      <c r="L17" s="2">
        <v>12.5</v>
      </c>
      <c r="M17" s="2">
        <v>0</v>
      </c>
      <c r="N17" s="2">
        <v>0</v>
      </c>
    </row>
    <row r="18" spans="1:14">
      <c r="A18" s="2" t="s">
        <v>9</v>
      </c>
      <c r="B18" s="2" t="s">
        <v>423</v>
      </c>
      <c r="C18" s="2">
        <v>3</v>
      </c>
      <c r="D18" s="2">
        <v>0.86</v>
      </c>
      <c r="E18" s="2">
        <v>3.7</v>
      </c>
      <c r="F18" s="2">
        <v>8</v>
      </c>
      <c r="G18" s="2">
        <v>0.46</v>
      </c>
      <c r="H18" s="2">
        <v>12.5</v>
      </c>
      <c r="I18" s="2">
        <v>25</v>
      </c>
      <c r="J18" s="2">
        <v>37.5</v>
      </c>
      <c r="K18" s="2">
        <v>12.5</v>
      </c>
      <c r="L18" s="2">
        <v>12.5</v>
      </c>
      <c r="M18" s="2">
        <v>0</v>
      </c>
      <c r="N18" s="2">
        <v>0</v>
      </c>
    </row>
    <row r="19" spans="1:14">
      <c r="A19" s="2" t="s">
        <v>9</v>
      </c>
      <c r="B19" s="2" t="s">
        <v>396</v>
      </c>
      <c r="C19" s="2">
        <v>5</v>
      </c>
      <c r="D19" s="2">
        <v>0.75</v>
      </c>
      <c r="E19" s="2">
        <v>3.2</v>
      </c>
      <c r="F19" s="2">
        <v>8</v>
      </c>
      <c r="G19" s="2">
        <v>0.4</v>
      </c>
      <c r="H19" s="2">
        <v>12.5</v>
      </c>
      <c r="I19" s="2">
        <v>12.5</v>
      </c>
      <c r="J19" s="2">
        <v>37.5</v>
      </c>
      <c r="K19" s="2">
        <v>37.5</v>
      </c>
      <c r="L19" s="2">
        <v>0</v>
      </c>
      <c r="M19" s="2">
        <v>0</v>
      </c>
      <c r="N19" s="2">
        <v>0</v>
      </c>
    </row>
    <row r="20" spans="1:14">
      <c r="A20" s="2" t="s">
        <v>9</v>
      </c>
      <c r="B20" s="2" t="s">
        <v>421</v>
      </c>
      <c r="C20" s="2">
        <v>6</v>
      </c>
      <c r="D20" s="2">
        <v>0.49</v>
      </c>
      <c r="E20" s="2">
        <v>2.1</v>
      </c>
      <c r="F20" s="2">
        <v>8</v>
      </c>
      <c r="G20" s="2">
        <v>0.26</v>
      </c>
      <c r="H20" s="2">
        <v>0</v>
      </c>
      <c r="I20" s="2">
        <v>25</v>
      </c>
      <c r="J20" s="2">
        <v>12.5</v>
      </c>
      <c r="K20" s="2">
        <v>37.5</v>
      </c>
      <c r="L20" s="2">
        <v>0</v>
      </c>
      <c r="M20" s="2">
        <v>25</v>
      </c>
      <c r="N20" s="2">
        <v>12.5</v>
      </c>
    </row>
    <row r="21" spans="1:14">
      <c r="A21" s="2" t="s">
        <v>9</v>
      </c>
      <c r="B21" s="2" t="s">
        <v>387</v>
      </c>
      <c r="C21" s="2">
        <v>7</v>
      </c>
      <c r="D21" s="2">
        <v>0.4</v>
      </c>
      <c r="E21" s="2">
        <v>1.7000000000000002</v>
      </c>
      <c r="F21" s="2">
        <v>8</v>
      </c>
      <c r="G21" s="2">
        <v>0.21</v>
      </c>
      <c r="H21" s="2">
        <v>0</v>
      </c>
      <c r="I21" s="2">
        <v>0</v>
      </c>
      <c r="J21" s="2">
        <v>37.5</v>
      </c>
      <c r="K21" s="2">
        <v>62.5</v>
      </c>
      <c r="L21" s="2">
        <v>0</v>
      </c>
      <c r="M21" s="2">
        <v>0</v>
      </c>
      <c r="N21" s="2">
        <v>0</v>
      </c>
    </row>
    <row r="22" spans="1:14">
      <c r="A22" s="2" t="s">
        <v>11</v>
      </c>
      <c r="B22" s="2" t="s">
        <v>393</v>
      </c>
      <c r="C22" s="2">
        <v>1</v>
      </c>
      <c r="D22" s="2">
        <v>1.21</v>
      </c>
      <c r="E22" s="2">
        <v>7.0000000000000009</v>
      </c>
      <c r="F22" s="2">
        <v>10</v>
      </c>
      <c r="G22" s="2">
        <v>0.70000000000000007</v>
      </c>
      <c r="H22" s="2">
        <v>30</v>
      </c>
      <c r="I22" s="2">
        <v>40</v>
      </c>
      <c r="J22" s="2">
        <v>30</v>
      </c>
      <c r="K22" s="2">
        <v>0</v>
      </c>
      <c r="L22" s="2">
        <v>0</v>
      </c>
      <c r="M22" s="2">
        <v>0</v>
      </c>
      <c r="N22" s="2">
        <v>0</v>
      </c>
    </row>
    <row r="23" spans="1:14">
      <c r="A23" s="2" t="s">
        <v>11</v>
      </c>
      <c r="B23" s="2" t="s">
        <v>426</v>
      </c>
      <c r="C23" s="2">
        <v>2</v>
      </c>
      <c r="D23" s="2">
        <v>1.1100000000000001</v>
      </c>
      <c r="E23" s="2">
        <v>6.4</v>
      </c>
      <c r="F23" s="2">
        <v>10</v>
      </c>
      <c r="G23" s="2">
        <v>0.64</v>
      </c>
      <c r="H23" s="2">
        <v>20</v>
      </c>
      <c r="I23" s="2">
        <v>50</v>
      </c>
      <c r="J23" s="2">
        <v>20</v>
      </c>
      <c r="K23" s="2">
        <v>10</v>
      </c>
      <c r="L23" s="2">
        <v>0</v>
      </c>
      <c r="M23" s="2">
        <v>0</v>
      </c>
      <c r="N23" s="2">
        <v>0</v>
      </c>
    </row>
    <row r="24" spans="1:14">
      <c r="A24" s="2" t="s">
        <v>11</v>
      </c>
      <c r="B24" s="2" t="s">
        <v>422</v>
      </c>
      <c r="C24" s="2">
        <v>3</v>
      </c>
      <c r="D24" s="2">
        <v>1.06</v>
      </c>
      <c r="E24" s="2">
        <v>6.1000000000000005</v>
      </c>
      <c r="F24" s="2">
        <v>10</v>
      </c>
      <c r="G24" s="2">
        <v>0.61</v>
      </c>
      <c r="H24" s="2">
        <v>20</v>
      </c>
      <c r="I24" s="2">
        <v>40</v>
      </c>
      <c r="J24" s="2">
        <v>30</v>
      </c>
      <c r="K24" s="2">
        <v>10</v>
      </c>
      <c r="L24" s="2">
        <v>0</v>
      </c>
      <c r="M24" s="2">
        <v>0</v>
      </c>
      <c r="N24" s="2">
        <v>0</v>
      </c>
    </row>
    <row r="25" spans="1:14">
      <c r="A25" s="2" t="s">
        <v>11</v>
      </c>
      <c r="B25" s="2" t="s">
        <v>423</v>
      </c>
      <c r="C25" s="2">
        <v>4</v>
      </c>
      <c r="D25" s="2">
        <v>0.91</v>
      </c>
      <c r="E25" s="2">
        <v>6.3000000000000016</v>
      </c>
      <c r="F25" s="2">
        <v>12</v>
      </c>
      <c r="G25" s="2">
        <v>0.53</v>
      </c>
      <c r="H25" s="2">
        <v>8.33</v>
      </c>
      <c r="I25" s="2">
        <v>41.67</v>
      </c>
      <c r="J25" s="2">
        <v>33.33</v>
      </c>
      <c r="K25" s="2">
        <v>16.670000000000002</v>
      </c>
      <c r="L25" s="2">
        <v>0</v>
      </c>
      <c r="M25" s="2">
        <v>0</v>
      </c>
      <c r="N25" s="2">
        <v>0</v>
      </c>
    </row>
    <row r="26" spans="1:14">
      <c r="A26" s="2" t="s">
        <v>11</v>
      </c>
      <c r="B26" s="2" t="s">
        <v>392</v>
      </c>
      <c r="C26" s="2">
        <v>5</v>
      </c>
      <c r="D26" s="2">
        <v>0.46</v>
      </c>
      <c r="E26" s="2">
        <v>3.2</v>
      </c>
      <c r="F26" s="2">
        <v>12</v>
      </c>
      <c r="G26" s="2">
        <v>0.27</v>
      </c>
      <c r="H26" s="2">
        <v>0</v>
      </c>
      <c r="I26" s="2">
        <v>16.670000000000002</v>
      </c>
      <c r="J26" s="2">
        <v>25</v>
      </c>
      <c r="K26" s="2">
        <v>50</v>
      </c>
      <c r="L26" s="2">
        <v>8.33</v>
      </c>
      <c r="M26" s="2">
        <v>0</v>
      </c>
      <c r="N26" s="2">
        <v>0</v>
      </c>
    </row>
    <row r="27" spans="1:14">
      <c r="A27" s="2" t="s">
        <v>13</v>
      </c>
      <c r="B27" s="2" t="s">
        <v>434</v>
      </c>
      <c r="C27" s="2">
        <v>1</v>
      </c>
      <c r="D27" s="2">
        <v>1.23</v>
      </c>
      <c r="E27" s="2">
        <v>9.7000000000000011</v>
      </c>
      <c r="F27" s="2">
        <v>17</v>
      </c>
      <c r="G27" s="2">
        <v>0.57000000000000006</v>
      </c>
      <c r="H27" s="2">
        <v>17.650000000000002</v>
      </c>
      <c r="I27" s="2">
        <v>41.18</v>
      </c>
      <c r="J27" s="2">
        <v>23.53</v>
      </c>
      <c r="K27" s="2">
        <v>11.76</v>
      </c>
      <c r="L27" s="2">
        <v>5.88</v>
      </c>
      <c r="M27" s="2">
        <v>0</v>
      </c>
      <c r="N27" s="2">
        <v>0</v>
      </c>
    </row>
    <row r="28" spans="1:14">
      <c r="A28" s="2" t="s">
        <v>15</v>
      </c>
      <c r="B28" s="2" t="s">
        <v>406</v>
      </c>
      <c r="C28" s="2">
        <v>1</v>
      </c>
      <c r="D28" s="2">
        <v>0.96</v>
      </c>
      <c r="E28" s="2">
        <v>10</v>
      </c>
      <c r="F28" s="2">
        <v>16</v>
      </c>
      <c r="G28" s="2">
        <v>0.63</v>
      </c>
      <c r="H28" s="2">
        <v>62.5</v>
      </c>
      <c r="I28" s="2">
        <v>0</v>
      </c>
      <c r="J28" s="2">
        <v>0</v>
      </c>
      <c r="K28" s="2">
        <v>0</v>
      </c>
      <c r="L28" s="2">
        <v>0</v>
      </c>
      <c r="M28" s="2">
        <v>37.5</v>
      </c>
      <c r="N28" s="2">
        <v>37.5</v>
      </c>
    </row>
    <row r="29" spans="1:14">
      <c r="A29" s="2" t="s">
        <v>15</v>
      </c>
      <c r="B29" s="2" t="s">
        <v>393</v>
      </c>
      <c r="C29" s="2">
        <v>2</v>
      </c>
      <c r="D29" s="2">
        <v>0.78</v>
      </c>
      <c r="E29" s="2">
        <v>6.1</v>
      </c>
      <c r="F29" s="2">
        <v>12</v>
      </c>
      <c r="G29" s="2">
        <v>0.51</v>
      </c>
      <c r="H29" s="2">
        <v>16.670000000000002</v>
      </c>
      <c r="I29" s="2">
        <v>25</v>
      </c>
      <c r="J29" s="2">
        <v>41.67</v>
      </c>
      <c r="K29" s="2">
        <v>0</v>
      </c>
      <c r="L29" s="2">
        <v>0</v>
      </c>
      <c r="M29" s="2">
        <v>16.670000000000002</v>
      </c>
      <c r="N29" s="2">
        <v>16.670000000000002</v>
      </c>
    </row>
    <row r="30" spans="1:14">
      <c r="A30" s="2" t="s">
        <v>15</v>
      </c>
      <c r="B30" s="2" t="s">
        <v>404</v>
      </c>
      <c r="C30" s="2">
        <v>3</v>
      </c>
      <c r="D30" s="2">
        <v>0.75</v>
      </c>
      <c r="E30" s="2">
        <v>6.3000000000000007</v>
      </c>
      <c r="F30" s="2">
        <v>13</v>
      </c>
      <c r="G30" s="2">
        <v>0.48</v>
      </c>
      <c r="H30" s="2">
        <v>7.69</v>
      </c>
      <c r="I30" s="2">
        <v>38.46</v>
      </c>
      <c r="J30" s="2">
        <v>30.77</v>
      </c>
      <c r="K30" s="2">
        <v>15.38</v>
      </c>
      <c r="L30" s="2">
        <v>7.69</v>
      </c>
      <c r="M30" s="2">
        <v>0</v>
      </c>
      <c r="N30" s="2">
        <v>0</v>
      </c>
    </row>
    <row r="31" spans="1:14">
      <c r="A31" s="2" t="s">
        <v>15</v>
      </c>
      <c r="B31" s="2" t="s">
        <v>415</v>
      </c>
      <c r="C31" s="2">
        <v>4</v>
      </c>
      <c r="D31" s="2">
        <v>0.67</v>
      </c>
      <c r="E31" s="2">
        <v>5.2</v>
      </c>
      <c r="F31" s="2">
        <v>12</v>
      </c>
      <c r="G31" s="2">
        <v>0.43</v>
      </c>
      <c r="H31" s="2">
        <v>16.670000000000002</v>
      </c>
      <c r="I31" s="2">
        <v>25</v>
      </c>
      <c r="J31" s="2">
        <v>16.670000000000002</v>
      </c>
      <c r="K31" s="2">
        <v>25</v>
      </c>
      <c r="L31" s="2">
        <v>16.670000000000002</v>
      </c>
      <c r="M31" s="2">
        <v>0</v>
      </c>
      <c r="N31" s="2">
        <v>0</v>
      </c>
    </row>
    <row r="32" spans="1:14">
      <c r="A32" s="2" t="s">
        <v>17</v>
      </c>
      <c r="B32" s="2" t="s">
        <v>434</v>
      </c>
      <c r="C32" s="2">
        <v>1</v>
      </c>
      <c r="D32" s="2">
        <v>1.08</v>
      </c>
      <c r="E32" s="2">
        <v>22.799999999999997</v>
      </c>
      <c r="F32" s="2">
        <v>32</v>
      </c>
      <c r="G32" s="2">
        <v>0.71</v>
      </c>
      <c r="H32" s="2">
        <v>40.630000000000003</v>
      </c>
      <c r="I32" s="2">
        <v>34.380000000000003</v>
      </c>
      <c r="J32" s="2">
        <v>15.63</v>
      </c>
      <c r="K32" s="2">
        <v>3.13</v>
      </c>
      <c r="L32" s="2">
        <v>0</v>
      </c>
      <c r="M32" s="2">
        <v>6.25</v>
      </c>
      <c r="N32" s="2">
        <v>6.25</v>
      </c>
    </row>
    <row r="33" spans="1:14">
      <c r="A33" s="2" t="s">
        <v>17</v>
      </c>
      <c r="B33" s="2" t="s">
        <v>423</v>
      </c>
      <c r="C33" s="2">
        <v>2</v>
      </c>
      <c r="D33" s="2">
        <v>0.97</v>
      </c>
      <c r="E33" s="2">
        <v>25.7</v>
      </c>
      <c r="F33" s="2">
        <v>40</v>
      </c>
      <c r="G33" s="2">
        <v>0.64</v>
      </c>
      <c r="H33" s="2">
        <v>42.5</v>
      </c>
      <c r="I33" s="2">
        <v>25</v>
      </c>
      <c r="J33" s="2">
        <v>10</v>
      </c>
      <c r="K33" s="2">
        <v>2.5</v>
      </c>
      <c r="L33" s="2">
        <v>0</v>
      </c>
      <c r="M33" s="2">
        <v>20</v>
      </c>
      <c r="N33" s="2">
        <v>20</v>
      </c>
    </row>
    <row r="34" spans="1:14">
      <c r="A34" s="2" t="s">
        <v>17</v>
      </c>
      <c r="B34" s="2" t="s">
        <v>410</v>
      </c>
      <c r="C34" s="2">
        <v>3</v>
      </c>
      <c r="D34" s="2">
        <v>0.83000000000000007</v>
      </c>
      <c r="E34" s="2">
        <v>20.299999999999997</v>
      </c>
      <c r="F34" s="2">
        <v>37</v>
      </c>
      <c r="G34" s="2">
        <v>0.55000000000000004</v>
      </c>
      <c r="H34" s="2">
        <v>29.73</v>
      </c>
      <c r="I34" s="2">
        <v>18.920000000000002</v>
      </c>
      <c r="J34" s="2">
        <v>27.03</v>
      </c>
      <c r="K34" s="2">
        <v>10.81</v>
      </c>
      <c r="L34" s="2">
        <v>2.7</v>
      </c>
      <c r="M34" s="2">
        <v>10.81</v>
      </c>
      <c r="N34" s="2">
        <v>10.81</v>
      </c>
    </row>
    <row r="35" spans="1:14">
      <c r="A35" s="2" t="s">
        <v>17</v>
      </c>
      <c r="B35" s="2" t="s">
        <v>400</v>
      </c>
      <c r="C35" s="2">
        <v>4</v>
      </c>
      <c r="D35" s="2">
        <v>0.78</v>
      </c>
      <c r="E35" s="2">
        <v>17.099999999999994</v>
      </c>
      <c r="F35" s="2">
        <v>33</v>
      </c>
      <c r="G35" s="2">
        <v>0.52</v>
      </c>
      <c r="H35" s="2">
        <v>21.21</v>
      </c>
      <c r="I35" s="2">
        <v>33.33</v>
      </c>
      <c r="J35" s="2">
        <v>15.15</v>
      </c>
      <c r="K35" s="2">
        <v>12.120000000000001</v>
      </c>
      <c r="L35" s="2">
        <v>6.0600000000000005</v>
      </c>
      <c r="M35" s="2">
        <v>12.120000000000001</v>
      </c>
      <c r="N35" s="2">
        <v>9.09</v>
      </c>
    </row>
    <row r="36" spans="1:14">
      <c r="A36" s="2" t="s">
        <v>19</v>
      </c>
      <c r="B36" s="2" t="s">
        <v>434</v>
      </c>
      <c r="C36" s="2">
        <v>1</v>
      </c>
      <c r="D36" s="2">
        <v>0.94000000000000006</v>
      </c>
      <c r="E36" s="2">
        <v>18.499999999999996</v>
      </c>
      <c r="F36" s="2">
        <v>29</v>
      </c>
      <c r="G36" s="2">
        <v>0.64</v>
      </c>
      <c r="H36" s="2">
        <v>27.59</v>
      </c>
      <c r="I36" s="2">
        <v>34.480000000000004</v>
      </c>
      <c r="J36" s="2">
        <v>27.59</v>
      </c>
      <c r="K36" s="2">
        <v>10.34</v>
      </c>
      <c r="L36" s="2">
        <v>0</v>
      </c>
      <c r="M36" s="2">
        <v>0</v>
      </c>
      <c r="N36" s="2">
        <v>0</v>
      </c>
    </row>
    <row r="37" spans="1:14">
      <c r="A37" s="2" t="s">
        <v>19</v>
      </c>
      <c r="B37" s="2" t="s">
        <v>400</v>
      </c>
      <c r="C37" s="2">
        <v>2</v>
      </c>
      <c r="D37" s="2">
        <v>0.84</v>
      </c>
      <c r="E37" s="2">
        <v>13.799999999999999</v>
      </c>
      <c r="F37" s="2">
        <v>24</v>
      </c>
      <c r="G37" s="2">
        <v>0.57000000000000006</v>
      </c>
      <c r="H37" s="2">
        <v>25</v>
      </c>
      <c r="I37" s="2">
        <v>29.17</v>
      </c>
      <c r="J37" s="2">
        <v>25</v>
      </c>
      <c r="K37" s="2">
        <v>20.830000000000002</v>
      </c>
      <c r="L37" s="2">
        <v>0</v>
      </c>
      <c r="M37" s="2">
        <v>0</v>
      </c>
      <c r="N37" s="2">
        <v>0</v>
      </c>
    </row>
    <row r="38" spans="1:14">
      <c r="A38" s="2" t="s">
        <v>19</v>
      </c>
      <c r="B38" s="2" t="s">
        <v>423</v>
      </c>
      <c r="C38" s="2">
        <v>3</v>
      </c>
      <c r="D38" s="2">
        <v>0.57999999999999996</v>
      </c>
      <c r="E38" s="2">
        <v>11.4</v>
      </c>
      <c r="F38" s="2">
        <v>29</v>
      </c>
      <c r="G38" s="2">
        <v>0.39</v>
      </c>
      <c r="H38" s="2">
        <v>31.03</v>
      </c>
      <c r="I38" s="2">
        <v>6.9</v>
      </c>
      <c r="J38" s="2">
        <v>6.9</v>
      </c>
      <c r="K38" s="2">
        <v>6.9</v>
      </c>
      <c r="L38" s="2">
        <v>0</v>
      </c>
      <c r="M38" s="2">
        <v>48.28</v>
      </c>
      <c r="N38" s="2">
        <v>48.28</v>
      </c>
    </row>
    <row r="39" spans="1:14">
      <c r="A39" s="2" t="s">
        <v>21</v>
      </c>
      <c r="B39" s="2" t="s">
        <v>392</v>
      </c>
      <c r="C39" s="2">
        <v>1</v>
      </c>
      <c r="D39" s="2">
        <v>0.84</v>
      </c>
      <c r="E39" s="2">
        <v>4.4999999999999982</v>
      </c>
      <c r="F39" s="2">
        <v>12</v>
      </c>
      <c r="G39" s="2">
        <v>0.37</v>
      </c>
      <c r="H39" s="2">
        <v>8.33</v>
      </c>
      <c r="I39" s="2">
        <v>16.670000000000002</v>
      </c>
      <c r="J39" s="2">
        <v>33.33</v>
      </c>
      <c r="K39" s="2">
        <v>41.67</v>
      </c>
      <c r="L39" s="2">
        <v>0</v>
      </c>
      <c r="M39" s="2">
        <v>0</v>
      </c>
      <c r="N39" s="2">
        <v>0</v>
      </c>
    </row>
    <row r="40" spans="1:14">
      <c r="A40" s="2" t="s">
        <v>25</v>
      </c>
      <c r="B40" s="2" t="s">
        <v>389</v>
      </c>
      <c r="C40" s="2">
        <v>1</v>
      </c>
      <c r="D40" s="2">
        <v>0.91</v>
      </c>
      <c r="E40" s="2">
        <v>2.7</v>
      </c>
      <c r="F40" s="2">
        <v>6</v>
      </c>
      <c r="G40" s="2">
        <v>0.45</v>
      </c>
      <c r="H40" s="2">
        <v>33.33</v>
      </c>
      <c r="I40" s="2">
        <v>0</v>
      </c>
      <c r="J40" s="2">
        <v>16.670000000000002</v>
      </c>
      <c r="K40" s="2">
        <v>50</v>
      </c>
      <c r="L40" s="2">
        <v>0</v>
      </c>
      <c r="M40" s="2">
        <v>0</v>
      </c>
      <c r="N40" s="2">
        <v>0</v>
      </c>
    </row>
  </sheetData>
  <mergeCells count="1">
    <mergeCell ref="A1:N1"/>
  </mergeCells>
  <pageMargins left="0.7" right="0.7" top="0.75" bottom="0.75" header="0.3" footer="0.3"/>
  <pageSetup paperSize="9" scale="90" orientation="landscape" r:id="rId1"/>
</worksheet>
</file>

<file path=xl/worksheets/sheet34.xml><?xml version="1.0" encoding="utf-8"?>
<worksheet xmlns="http://schemas.openxmlformats.org/spreadsheetml/2006/main" xmlns:r="http://schemas.openxmlformats.org/officeDocument/2006/relationships">
  <dimension ref="A1:N22"/>
  <sheetViews>
    <sheetView workbookViewId="0">
      <selection activeCell="D22" sqref="D22"/>
    </sheetView>
  </sheetViews>
  <sheetFormatPr defaultRowHeight="15"/>
  <cols>
    <col min="2" max="2" width="24.140625" bestFit="1" customWidth="1"/>
    <col min="4" max="4" width="12.5703125" customWidth="1"/>
    <col min="8" max="13" width="8" customWidth="1"/>
  </cols>
  <sheetData>
    <row r="1" spans="1:14" ht="126.6" customHeight="1" thickBot="1">
      <c r="A1" s="30" t="s">
        <v>538</v>
      </c>
      <c r="B1" s="30"/>
      <c r="C1" s="30"/>
      <c r="D1" s="30"/>
      <c r="E1" s="30"/>
      <c r="F1" s="30"/>
      <c r="G1" s="30"/>
      <c r="H1" s="30"/>
      <c r="I1" s="30"/>
      <c r="J1" s="30"/>
      <c r="K1" s="30"/>
      <c r="L1" s="30"/>
      <c r="M1" s="30"/>
      <c r="N1" s="30"/>
    </row>
    <row r="2" spans="1:14" ht="41.25" thickBot="1">
      <c r="A2" s="26" t="s">
        <v>230</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5" t="s">
        <v>3</v>
      </c>
      <c r="B3" s="2" t="s">
        <v>406</v>
      </c>
      <c r="C3" s="2">
        <v>1</v>
      </c>
      <c r="D3" s="2">
        <v>0.83000000000000007</v>
      </c>
      <c r="E3" s="2">
        <v>11.1</v>
      </c>
      <c r="F3" s="2">
        <v>21</v>
      </c>
      <c r="G3" s="2">
        <v>0.53</v>
      </c>
      <c r="H3" s="2">
        <v>19.05</v>
      </c>
      <c r="I3" s="2">
        <v>38.1</v>
      </c>
      <c r="J3" s="2">
        <v>14.290000000000001</v>
      </c>
      <c r="K3" s="2">
        <v>14.290000000000001</v>
      </c>
      <c r="L3" s="2">
        <v>0</v>
      </c>
      <c r="M3" s="2">
        <v>14.290000000000001</v>
      </c>
      <c r="N3" s="2">
        <v>14.290000000000001</v>
      </c>
    </row>
    <row r="4" spans="1:14">
      <c r="A4" s="2" t="s">
        <v>3</v>
      </c>
      <c r="B4" s="2" t="s">
        <v>423</v>
      </c>
      <c r="C4" s="2">
        <v>1</v>
      </c>
      <c r="D4" s="2">
        <v>0.83000000000000007</v>
      </c>
      <c r="E4" s="2">
        <v>8.4</v>
      </c>
      <c r="F4" s="2">
        <v>16</v>
      </c>
      <c r="G4" s="2">
        <v>0.53</v>
      </c>
      <c r="H4" s="2">
        <v>12.5</v>
      </c>
      <c r="I4" s="2">
        <v>43.75</v>
      </c>
      <c r="J4" s="2">
        <v>18.75</v>
      </c>
      <c r="K4" s="2">
        <v>18.75</v>
      </c>
      <c r="L4" s="2">
        <v>6.25</v>
      </c>
      <c r="M4" s="2">
        <v>0</v>
      </c>
      <c r="N4" s="2">
        <v>0</v>
      </c>
    </row>
    <row r="5" spans="1:14">
      <c r="A5" s="2" t="s">
        <v>5</v>
      </c>
      <c r="B5" s="2" t="s">
        <v>393</v>
      </c>
      <c r="C5" s="2">
        <v>1</v>
      </c>
      <c r="D5" s="2">
        <v>0.70000000000000007</v>
      </c>
      <c r="E5" s="2">
        <v>15.599999999999998</v>
      </c>
      <c r="F5" s="2">
        <v>34</v>
      </c>
      <c r="G5" s="2">
        <v>0.46</v>
      </c>
      <c r="H5" s="2">
        <v>17.650000000000002</v>
      </c>
      <c r="I5" s="2">
        <v>32.35</v>
      </c>
      <c r="J5" s="2">
        <v>11.76</v>
      </c>
      <c r="K5" s="2">
        <v>8.82</v>
      </c>
      <c r="L5" s="2">
        <v>0</v>
      </c>
      <c r="M5" s="2">
        <v>29.41</v>
      </c>
      <c r="N5" s="2">
        <v>29.41</v>
      </c>
    </row>
    <row r="6" spans="1:14">
      <c r="A6" s="2" t="s">
        <v>7</v>
      </c>
      <c r="B6" s="2" t="s">
        <v>434</v>
      </c>
      <c r="C6" s="2">
        <v>1</v>
      </c>
      <c r="D6" s="2">
        <v>1.18</v>
      </c>
      <c r="E6" s="2">
        <v>17.8</v>
      </c>
      <c r="F6" s="2">
        <v>22</v>
      </c>
      <c r="G6" s="2">
        <v>0.81</v>
      </c>
      <c r="H6" s="2">
        <v>63.64</v>
      </c>
      <c r="I6" s="2">
        <v>18.18</v>
      </c>
      <c r="J6" s="2">
        <v>9.09</v>
      </c>
      <c r="K6" s="2">
        <v>9.09</v>
      </c>
      <c r="L6" s="2">
        <v>0</v>
      </c>
      <c r="M6" s="2">
        <v>0</v>
      </c>
      <c r="N6" s="2">
        <v>0</v>
      </c>
    </row>
    <row r="7" spans="1:14">
      <c r="A7" s="2" t="s">
        <v>7</v>
      </c>
      <c r="B7" s="2" t="s">
        <v>406</v>
      </c>
      <c r="C7" s="2">
        <v>2</v>
      </c>
      <c r="D7" s="2">
        <v>0.51</v>
      </c>
      <c r="E7" s="2">
        <v>8.4</v>
      </c>
      <c r="F7" s="2">
        <v>24</v>
      </c>
      <c r="G7" s="2">
        <v>0.35000000000000003</v>
      </c>
      <c r="H7" s="2">
        <v>12.5</v>
      </c>
      <c r="I7" s="2">
        <v>25</v>
      </c>
      <c r="J7" s="2">
        <v>12.5</v>
      </c>
      <c r="K7" s="2">
        <v>0</v>
      </c>
      <c r="L7" s="2">
        <v>0</v>
      </c>
      <c r="M7" s="2">
        <v>50</v>
      </c>
      <c r="N7" s="2">
        <v>50</v>
      </c>
    </row>
    <row r="8" spans="1:14">
      <c r="A8" s="2" t="s">
        <v>9</v>
      </c>
      <c r="B8" s="2" t="s">
        <v>404</v>
      </c>
      <c r="C8" s="2">
        <v>1</v>
      </c>
      <c r="D8" s="2">
        <v>1.7</v>
      </c>
      <c r="E8" s="2">
        <v>9.1</v>
      </c>
      <c r="F8" s="2">
        <v>10</v>
      </c>
      <c r="G8" s="2">
        <v>0.91</v>
      </c>
      <c r="H8" s="2">
        <v>70</v>
      </c>
      <c r="I8" s="2">
        <v>30</v>
      </c>
      <c r="J8" s="2">
        <v>0</v>
      </c>
      <c r="K8" s="2">
        <v>0</v>
      </c>
      <c r="L8" s="2">
        <v>0</v>
      </c>
      <c r="M8" s="2">
        <v>0</v>
      </c>
      <c r="N8" s="2">
        <v>0</v>
      </c>
    </row>
    <row r="9" spans="1:14">
      <c r="A9" s="2" t="s">
        <v>9</v>
      </c>
      <c r="B9" s="2" t="s">
        <v>434</v>
      </c>
      <c r="C9" s="2">
        <v>2</v>
      </c>
      <c r="D9" s="2">
        <v>1.42</v>
      </c>
      <c r="E9" s="2">
        <v>7.6000000000000005</v>
      </c>
      <c r="F9" s="2">
        <v>10</v>
      </c>
      <c r="G9" s="2">
        <v>0.76</v>
      </c>
      <c r="H9" s="2">
        <v>40</v>
      </c>
      <c r="I9" s="2">
        <v>40</v>
      </c>
      <c r="J9" s="2">
        <v>20</v>
      </c>
      <c r="K9" s="2">
        <v>0</v>
      </c>
      <c r="L9" s="2">
        <v>0</v>
      </c>
      <c r="M9" s="2">
        <v>0</v>
      </c>
      <c r="N9" s="2">
        <v>0</v>
      </c>
    </row>
    <row r="10" spans="1:14">
      <c r="A10" s="2" t="s">
        <v>9</v>
      </c>
      <c r="B10" s="2" t="s">
        <v>410</v>
      </c>
      <c r="C10" s="2">
        <v>3</v>
      </c>
      <c r="D10" s="2">
        <v>0.95000000000000007</v>
      </c>
      <c r="E10" s="2">
        <v>4.5999999999999996</v>
      </c>
      <c r="F10" s="2">
        <v>9</v>
      </c>
      <c r="G10" s="2">
        <v>0.51</v>
      </c>
      <c r="H10" s="2">
        <v>22.22</v>
      </c>
      <c r="I10" s="2">
        <v>33.33</v>
      </c>
      <c r="J10" s="2">
        <v>11.11</v>
      </c>
      <c r="K10" s="2">
        <v>11.11</v>
      </c>
      <c r="L10" s="2">
        <v>0</v>
      </c>
      <c r="M10" s="2">
        <v>22.22</v>
      </c>
      <c r="N10" s="2">
        <v>22.22</v>
      </c>
    </row>
    <row r="11" spans="1:14">
      <c r="A11" s="2" t="s">
        <v>9</v>
      </c>
      <c r="B11" s="2" t="s">
        <v>416</v>
      </c>
      <c r="C11" s="2">
        <v>4</v>
      </c>
      <c r="D11" s="2">
        <v>0.86</v>
      </c>
      <c r="E11" s="2">
        <v>4.5999999999999996</v>
      </c>
      <c r="F11" s="2">
        <v>10</v>
      </c>
      <c r="G11" s="2">
        <v>0.46</v>
      </c>
      <c r="H11" s="2">
        <v>30</v>
      </c>
      <c r="I11" s="2">
        <v>0</v>
      </c>
      <c r="J11" s="2">
        <v>30</v>
      </c>
      <c r="K11" s="2">
        <v>40</v>
      </c>
      <c r="L11" s="2">
        <v>0</v>
      </c>
      <c r="M11" s="2">
        <v>0</v>
      </c>
      <c r="N11" s="2">
        <v>0</v>
      </c>
    </row>
    <row r="12" spans="1:14">
      <c r="A12" s="2" t="s">
        <v>11</v>
      </c>
      <c r="B12" s="2" t="s">
        <v>410</v>
      </c>
      <c r="C12" s="2">
        <v>1</v>
      </c>
      <c r="D12" s="2">
        <v>1.5</v>
      </c>
      <c r="E12" s="2">
        <v>15.600000000000001</v>
      </c>
      <c r="F12" s="2">
        <v>18</v>
      </c>
      <c r="G12" s="2">
        <v>0.87</v>
      </c>
      <c r="H12" s="2">
        <v>77.78</v>
      </c>
      <c r="I12" s="2">
        <v>5.5600000000000005</v>
      </c>
      <c r="J12" s="2">
        <v>11.11</v>
      </c>
      <c r="K12" s="2">
        <v>5.5600000000000005</v>
      </c>
      <c r="L12" s="2">
        <v>0</v>
      </c>
      <c r="M12" s="2">
        <v>0</v>
      </c>
      <c r="N12" s="2">
        <v>0</v>
      </c>
    </row>
    <row r="13" spans="1:14">
      <c r="A13" s="2" t="s">
        <v>13</v>
      </c>
      <c r="B13" s="2" t="s">
        <v>406</v>
      </c>
      <c r="C13" s="2">
        <v>1</v>
      </c>
      <c r="D13" s="2">
        <v>1.24</v>
      </c>
      <c r="E13" s="2">
        <v>21.399999999999991</v>
      </c>
      <c r="F13" s="2">
        <v>37</v>
      </c>
      <c r="G13" s="2">
        <v>0.57999999999999996</v>
      </c>
      <c r="H13" s="2">
        <v>21.62</v>
      </c>
      <c r="I13" s="2">
        <v>35.14</v>
      </c>
      <c r="J13" s="2">
        <v>27.03</v>
      </c>
      <c r="K13" s="2">
        <v>8.11</v>
      </c>
      <c r="L13" s="2">
        <v>2.7</v>
      </c>
      <c r="M13" s="2">
        <v>5.41</v>
      </c>
      <c r="N13" s="2">
        <v>5.41</v>
      </c>
    </row>
    <row r="14" spans="1:14">
      <c r="A14" s="2" t="s">
        <v>15</v>
      </c>
      <c r="B14" s="2" t="s">
        <v>410</v>
      </c>
      <c r="C14" s="2">
        <v>1</v>
      </c>
      <c r="D14" s="2">
        <v>1.3</v>
      </c>
      <c r="E14" s="2">
        <v>18.600000000000001</v>
      </c>
      <c r="F14" s="2">
        <v>22</v>
      </c>
      <c r="G14" s="2">
        <v>0.85</v>
      </c>
      <c r="H14" s="2">
        <v>68.180000000000007</v>
      </c>
      <c r="I14" s="2">
        <v>18.18</v>
      </c>
      <c r="J14" s="2">
        <v>9.09</v>
      </c>
      <c r="K14" s="2">
        <v>0</v>
      </c>
      <c r="L14" s="2">
        <v>4.55</v>
      </c>
      <c r="M14" s="2">
        <v>0</v>
      </c>
      <c r="N14" s="2">
        <v>0</v>
      </c>
    </row>
    <row r="15" spans="1:14">
      <c r="A15" s="2" t="s">
        <v>15</v>
      </c>
      <c r="B15" s="2" t="s">
        <v>434</v>
      </c>
      <c r="C15" s="2">
        <v>2</v>
      </c>
      <c r="D15" s="2">
        <v>1.1200000000000001</v>
      </c>
      <c r="E15" s="2">
        <v>14.6</v>
      </c>
      <c r="F15" s="2">
        <v>20</v>
      </c>
      <c r="G15" s="2">
        <v>0.73</v>
      </c>
      <c r="H15" s="2">
        <v>45</v>
      </c>
      <c r="I15" s="2">
        <v>25</v>
      </c>
      <c r="J15" s="2">
        <v>25</v>
      </c>
      <c r="K15" s="2">
        <v>5</v>
      </c>
      <c r="L15" s="2">
        <v>0</v>
      </c>
      <c r="M15" s="2">
        <v>0</v>
      </c>
      <c r="N15" s="2">
        <v>0</v>
      </c>
    </row>
    <row r="16" spans="1:14">
      <c r="A16" s="2" t="s">
        <v>15</v>
      </c>
      <c r="B16" s="2" t="s">
        <v>423</v>
      </c>
      <c r="C16" s="2">
        <v>3</v>
      </c>
      <c r="D16" s="2">
        <v>0.97</v>
      </c>
      <c r="E16" s="2">
        <v>12.6</v>
      </c>
      <c r="F16" s="2">
        <v>20</v>
      </c>
      <c r="G16" s="2">
        <v>0.63</v>
      </c>
      <c r="H16" s="2">
        <v>35</v>
      </c>
      <c r="I16" s="2">
        <v>30</v>
      </c>
      <c r="J16" s="2">
        <v>15</v>
      </c>
      <c r="K16" s="2">
        <v>10</v>
      </c>
      <c r="L16" s="2">
        <v>0</v>
      </c>
      <c r="M16" s="2">
        <v>10</v>
      </c>
      <c r="N16" s="2">
        <v>10</v>
      </c>
    </row>
    <row r="17" spans="1:14">
      <c r="A17" s="2" t="s">
        <v>17</v>
      </c>
      <c r="B17" s="2" t="s">
        <v>406</v>
      </c>
      <c r="C17" s="2">
        <v>1</v>
      </c>
      <c r="D17" s="2">
        <v>0.82000000000000006</v>
      </c>
      <c r="E17" s="2">
        <v>35.699999999999989</v>
      </c>
      <c r="F17" s="2">
        <v>66</v>
      </c>
      <c r="G17" s="2">
        <v>0.54</v>
      </c>
      <c r="H17" s="2">
        <v>24.240000000000002</v>
      </c>
      <c r="I17" s="2">
        <v>34.85</v>
      </c>
      <c r="J17" s="2">
        <v>12.120000000000001</v>
      </c>
      <c r="K17" s="2">
        <v>6.0600000000000005</v>
      </c>
      <c r="L17" s="2">
        <v>1.52</v>
      </c>
      <c r="M17" s="2">
        <v>21.21</v>
      </c>
      <c r="N17" s="2">
        <v>21.21</v>
      </c>
    </row>
    <row r="18" spans="1:14">
      <c r="A18" s="2" t="s">
        <v>19</v>
      </c>
      <c r="B18" s="2" t="s">
        <v>410</v>
      </c>
      <c r="C18" s="2">
        <v>1</v>
      </c>
      <c r="D18" s="2">
        <v>1.1200000000000001</v>
      </c>
      <c r="E18" s="2">
        <v>46.7</v>
      </c>
      <c r="F18" s="2">
        <v>61</v>
      </c>
      <c r="G18" s="2">
        <v>0.77</v>
      </c>
      <c r="H18" s="2">
        <v>60.660000000000004</v>
      </c>
      <c r="I18" s="2">
        <v>18.03</v>
      </c>
      <c r="J18" s="2">
        <v>4.92</v>
      </c>
      <c r="K18" s="2">
        <v>13.11</v>
      </c>
      <c r="L18" s="2">
        <v>0</v>
      </c>
      <c r="M18" s="2">
        <v>3.2800000000000002</v>
      </c>
      <c r="N18" s="2">
        <v>3.2800000000000002</v>
      </c>
    </row>
    <row r="19" spans="1:14">
      <c r="A19" s="2" t="s">
        <v>19</v>
      </c>
      <c r="B19" s="2" t="s">
        <v>406</v>
      </c>
      <c r="C19" s="2">
        <v>2</v>
      </c>
      <c r="D19" s="2">
        <v>0.99</v>
      </c>
      <c r="E19" s="2">
        <v>37.299999999999997</v>
      </c>
      <c r="F19" s="2">
        <v>55</v>
      </c>
      <c r="G19" s="2">
        <v>0.68</v>
      </c>
      <c r="H19" s="2">
        <v>34.550000000000004</v>
      </c>
      <c r="I19" s="2">
        <v>32.730000000000004</v>
      </c>
      <c r="J19" s="2">
        <v>23.64</v>
      </c>
      <c r="K19" s="2">
        <v>9.09</v>
      </c>
      <c r="L19" s="2">
        <v>0</v>
      </c>
      <c r="M19" s="2">
        <v>0</v>
      </c>
      <c r="N19" s="2">
        <v>0</v>
      </c>
    </row>
    <row r="20" spans="1:14">
      <c r="A20" s="2" t="s">
        <v>21</v>
      </c>
      <c r="B20" s="2" t="s">
        <v>434</v>
      </c>
      <c r="C20" s="2">
        <v>1</v>
      </c>
      <c r="D20" s="2">
        <v>1.02</v>
      </c>
      <c r="E20" s="2">
        <v>7.3</v>
      </c>
      <c r="F20" s="2">
        <v>16</v>
      </c>
      <c r="G20" s="2">
        <v>0.46</v>
      </c>
      <c r="H20" s="2">
        <v>25</v>
      </c>
      <c r="I20" s="2">
        <v>12.5</v>
      </c>
      <c r="J20" s="2">
        <v>25</v>
      </c>
      <c r="K20" s="2">
        <v>18.75</v>
      </c>
      <c r="L20" s="2">
        <v>18.75</v>
      </c>
      <c r="M20" s="2">
        <v>0</v>
      </c>
      <c r="N20" s="2">
        <v>0</v>
      </c>
    </row>
    <row r="21" spans="1:14">
      <c r="A21" s="2" t="s">
        <v>23</v>
      </c>
      <c r="B21" s="2" t="s">
        <v>423</v>
      </c>
      <c r="C21" s="2">
        <v>1</v>
      </c>
      <c r="D21" s="2">
        <v>1.94</v>
      </c>
      <c r="E21" s="2">
        <v>6.2</v>
      </c>
      <c r="F21" s="2">
        <v>8</v>
      </c>
      <c r="G21" s="2">
        <v>0.78</v>
      </c>
      <c r="H21" s="2">
        <v>62.5</v>
      </c>
      <c r="I21" s="2">
        <v>12.5</v>
      </c>
      <c r="J21" s="2">
        <v>12.5</v>
      </c>
      <c r="K21" s="2">
        <v>12.5</v>
      </c>
      <c r="L21" s="2">
        <v>0</v>
      </c>
      <c r="M21" s="2">
        <v>0</v>
      </c>
      <c r="N21" s="2">
        <v>0</v>
      </c>
    </row>
    <row r="22" spans="1:14">
      <c r="A22" s="2" t="s">
        <v>25</v>
      </c>
      <c r="B22" s="2" t="s">
        <v>434</v>
      </c>
      <c r="C22" s="2">
        <v>1</v>
      </c>
      <c r="D22" s="2">
        <v>0.96</v>
      </c>
      <c r="E22" s="2">
        <v>3.3000000000000003</v>
      </c>
      <c r="F22" s="2">
        <v>7</v>
      </c>
      <c r="G22" s="2">
        <v>0.47000000000000003</v>
      </c>
      <c r="H22" s="2">
        <v>28.57</v>
      </c>
      <c r="I22" s="2">
        <v>14.290000000000001</v>
      </c>
      <c r="J22" s="2">
        <v>14.290000000000001</v>
      </c>
      <c r="K22" s="2">
        <v>28.57</v>
      </c>
      <c r="L22" s="2">
        <v>14.290000000000001</v>
      </c>
      <c r="M22" s="2">
        <v>0</v>
      </c>
      <c r="N22" s="2">
        <v>0</v>
      </c>
    </row>
  </sheetData>
  <mergeCells count="1">
    <mergeCell ref="A1:N1"/>
  </mergeCells>
  <pageMargins left="0.7" right="0.7" top="0.75" bottom="0.75" header="0.3" footer="0.3"/>
  <pageSetup paperSize="9" scale="85" orientation="landscape" r:id="rId1"/>
</worksheet>
</file>

<file path=xl/worksheets/sheet35.xml><?xml version="1.0" encoding="utf-8"?>
<worksheet xmlns="http://schemas.openxmlformats.org/spreadsheetml/2006/main" xmlns:r="http://schemas.openxmlformats.org/officeDocument/2006/relationships">
  <dimension ref="A1:M87"/>
  <sheetViews>
    <sheetView workbookViewId="0">
      <selection activeCell="A2" sqref="A2"/>
    </sheetView>
  </sheetViews>
  <sheetFormatPr defaultRowHeight="15"/>
  <cols>
    <col min="2" max="2" width="24.140625" bestFit="1" customWidth="1"/>
  </cols>
  <sheetData>
    <row r="1" spans="1:13" ht="66" customHeight="1" thickBot="1">
      <c r="A1" s="30" t="s">
        <v>539</v>
      </c>
      <c r="B1" s="30"/>
      <c r="C1" s="30"/>
      <c r="D1" s="30"/>
      <c r="E1" s="30"/>
      <c r="F1" s="30"/>
      <c r="G1" s="30"/>
      <c r="H1" s="30"/>
      <c r="I1" s="30"/>
      <c r="J1" s="30"/>
      <c r="K1" s="30"/>
      <c r="L1" s="30"/>
      <c r="M1" s="30"/>
    </row>
    <row r="2" spans="1:13" ht="54.75" thickBot="1">
      <c r="A2" s="4" t="s">
        <v>439</v>
      </c>
      <c r="B2" s="4" t="s">
        <v>376</v>
      </c>
      <c r="C2" s="4" t="s">
        <v>362</v>
      </c>
      <c r="D2" s="4" t="s">
        <v>363</v>
      </c>
      <c r="E2" s="4" t="s">
        <v>364</v>
      </c>
      <c r="F2" s="4" t="s">
        <v>377</v>
      </c>
      <c r="G2" s="4" t="s">
        <v>378</v>
      </c>
      <c r="H2" s="4" t="s">
        <v>379</v>
      </c>
      <c r="I2" s="4" t="s">
        <v>380</v>
      </c>
      <c r="J2" s="4" t="s">
        <v>381</v>
      </c>
      <c r="K2" s="4" t="s">
        <v>382</v>
      </c>
      <c r="L2" s="4" t="s">
        <v>383</v>
      </c>
      <c r="M2" s="4" t="s">
        <v>384</v>
      </c>
    </row>
    <row r="3" spans="1:13">
      <c r="A3" s="2" t="s">
        <v>440</v>
      </c>
      <c r="B3" s="2" t="s">
        <v>385</v>
      </c>
      <c r="C3" s="2">
        <v>23.899999999999991</v>
      </c>
      <c r="D3" s="2">
        <v>43</v>
      </c>
      <c r="E3" s="2">
        <v>0.56000000000000005</v>
      </c>
      <c r="F3" s="2">
        <v>0.94000000000000006</v>
      </c>
      <c r="G3" s="2">
        <v>24</v>
      </c>
      <c r="H3" s="2">
        <v>39</v>
      </c>
      <c r="I3" s="2" t="s">
        <v>390</v>
      </c>
      <c r="J3" s="2">
        <v>7</v>
      </c>
      <c r="K3" s="2">
        <v>10</v>
      </c>
      <c r="L3" s="2">
        <v>55.81</v>
      </c>
      <c r="M3" s="2">
        <v>0.95000000000000007</v>
      </c>
    </row>
    <row r="4" spans="1:13">
      <c r="A4" s="2" t="s">
        <v>440</v>
      </c>
      <c r="B4" s="2" t="s">
        <v>387</v>
      </c>
      <c r="C4" s="2">
        <v>16.099999999999998</v>
      </c>
      <c r="D4" s="2">
        <v>42</v>
      </c>
      <c r="E4" s="2">
        <v>0.38</v>
      </c>
      <c r="F4" s="2">
        <v>0.65</v>
      </c>
      <c r="G4" s="2">
        <v>35</v>
      </c>
      <c r="H4" s="2">
        <v>39</v>
      </c>
      <c r="I4" s="2" t="s">
        <v>390</v>
      </c>
      <c r="J4" s="2">
        <v>9</v>
      </c>
      <c r="K4" s="2">
        <v>10</v>
      </c>
      <c r="L4" s="2">
        <v>33.33</v>
      </c>
      <c r="M4" s="2">
        <v>0.57000000000000006</v>
      </c>
    </row>
    <row r="5" spans="1:13">
      <c r="A5" s="2" t="s">
        <v>440</v>
      </c>
      <c r="B5" s="2" t="s">
        <v>389</v>
      </c>
      <c r="C5" s="2">
        <v>43.1</v>
      </c>
      <c r="D5" s="2">
        <v>66</v>
      </c>
      <c r="E5" s="2">
        <v>0.65</v>
      </c>
      <c r="F5" s="2">
        <v>1.1000000000000001</v>
      </c>
      <c r="G5" s="2">
        <v>18</v>
      </c>
      <c r="H5" s="2">
        <v>39</v>
      </c>
      <c r="I5" s="2" t="s">
        <v>390</v>
      </c>
      <c r="J5" s="2">
        <v>4</v>
      </c>
      <c r="K5" s="2">
        <v>10</v>
      </c>
      <c r="L5" s="2">
        <v>62.120000000000005</v>
      </c>
      <c r="M5" s="2">
        <v>1.06</v>
      </c>
    </row>
    <row r="6" spans="1:13">
      <c r="A6" s="2" t="s">
        <v>440</v>
      </c>
      <c r="B6" s="2" t="s">
        <v>391</v>
      </c>
      <c r="C6" s="2">
        <v>17.699999999999992</v>
      </c>
      <c r="D6" s="2">
        <v>26</v>
      </c>
      <c r="E6" s="2">
        <v>0.68</v>
      </c>
      <c r="F6" s="2">
        <v>1.1500000000000001</v>
      </c>
      <c r="G6" s="2">
        <v>13</v>
      </c>
      <c r="H6" s="2">
        <v>39</v>
      </c>
      <c r="I6" s="2" t="s">
        <v>386</v>
      </c>
      <c r="J6" s="2">
        <v>11</v>
      </c>
      <c r="K6" s="2">
        <v>26</v>
      </c>
      <c r="L6" s="2">
        <v>76.92</v>
      </c>
      <c r="M6" s="2">
        <v>1.31</v>
      </c>
    </row>
    <row r="7" spans="1:13">
      <c r="A7" s="2" t="s">
        <v>440</v>
      </c>
      <c r="B7" s="2" t="s">
        <v>392</v>
      </c>
      <c r="C7" s="2">
        <v>24.299999999999997</v>
      </c>
      <c r="D7" s="2">
        <v>65</v>
      </c>
      <c r="E7" s="2">
        <v>0.37</v>
      </c>
      <c r="F7" s="2">
        <v>0.63</v>
      </c>
      <c r="G7" s="2">
        <v>36</v>
      </c>
      <c r="H7" s="2">
        <v>39</v>
      </c>
      <c r="I7" s="2" t="s">
        <v>390</v>
      </c>
      <c r="J7" s="2">
        <v>10</v>
      </c>
      <c r="K7" s="2">
        <v>10</v>
      </c>
      <c r="L7" s="2">
        <v>29.23</v>
      </c>
      <c r="M7" s="2">
        <v>0.5</v>
      </c>
    </row>
    <row r="8" spans="1:13">
      <c r="A8" s="2" t="s">
        <v>440</v>
      </c>
      <c r="B8" s="2" t="s">
        <v>393</v>
      </c>
      <c r="C8" s="2">
        <v>32.099999999999987</v>
      </c>
      <c r="D8" s="2">
        <v>62</v>
      </c>
      <c r="E8" s="2">
        <v>0.52</v>
      </c>
      <c r="F8" s="2">
        <v>0.87</v>
      </c>
      <c r="G8" s="2">
        <v>29</v>
      </c>
      <c r="H8" s="2">
        <v>39</v>
      </c>
      <c r="I8" s="2" t="s">
        <v>390</v>
      </c>
      <c r="J8" s="2">
        <v>8</v>
      </c>
      <c r="K8" s="2">
        <v>10</v>
      </c>
      <c r="L8" s="2">
        <v>54.84</v>
      </c>
      <c r="M8" s="2">
        <v>0.93</v>
      </c>
    </row>
    <row r="9" spans="1:13">
      <c r="A9" s="2" t="s">
        <v>440</v>
      </c>
      <c r="B9" s="2" t="s">
        <v>395</v>
      </c>
      <c r="C9" s="2">
        <v>10.899999999999999</v>
      </c>
      <c r="D9" s="2">
        <v>16</v>
      </c>
      <c r="E9" s="2">
        <v>0.68</v>
      </c>
      <c r="F9" s="2">
        <v>1.1500000000000001</v>
      </c>
      <c r="G9" s="2">
        <v>13</v>
      </c>
      <c r="H9" s="2">
        <v>39</v>
      </c>
      <c r="I9" s="2" t="s">
        <v>386</v>
      </c>
      <c r="J9" s="2">
        <v>11</v>
      </c>
      <c r="K9" s="2">
        <v>26</v>
      </c>
      <c r="L9" s="2">
        <v>68.75</v>
      </c>
      <c r="M9" s="2">
        <v>1.17</v>
      </c>
    </row>
    <row r="10" spans="1:13">
      <c r="A10" s="2" t="s">
        <v>440</v>
      </c>
      <c r="B10" s="2" t="s">
        <v>396</v>
      </c>
      <c r="C10" s="2">
        <v>18.600000000000001</v>
      </c>
      <c r="D10" s="2">
        <v>34</v>
      </c>
      <c r="E10" s="2">
        <v>0.55000000000000004</v>
      </c>
      <c r="F10" s="2">
        <v>0.92</v>
      </c>
      <c r="G10" s="2">
        <v>25</v>
      </c>
      <c r="H10" s="2">
        <v>39</v>
      </c>
      <c r="I10" s="2" t="s">
        <v>386</v>
      </c>
      <c r="J10" s="2">
        <v>17</v>
      </c>
      <c r="K10" s="2">
        <v>26</v>
      </c>
      <c r="L10" s="2">
        <v>55.88</v>
      </c>
      <c r="M10" s="2">
        <v>0.95000000000000007</v>
      </c>
    </row>
    <row r="11" spans="1:13">
      <c r="A11" s="2" t="s">
        <v>440</v>
      </c>
      <c r="B11" s="2" t="s">
        <v>398</v>
      </c>
      <c r="C11" s="2">
        <v>8</v>
      </c>
      <c r="D11" s="2">
        <v>12</v>
      </c>
      <c r="E11" s="2">
        <v>0.67</v>
      </c>
      <c r="F11" s="2">
        <v>1.1300000000000001</v>
      </c>
      <c r="G11" s="2">
        <v>16</v>
      </c>
      <c r="H11" s="2">
        <v>39</v>
      </c>
      <c r="I11" s="2" t="s">
        <v>386</v>
      </c>
      <c r="J11" s="2">
        <v>13</v>
      </c>
      <c r="K11" s="2">
        <v>26</v>
      </c>
      <c r="L11" s="2">
        <v>58.33</v>
      </c>
      <c r="M11" s="2">
        <v>0.99</v>
      </c>
    </row>
    <row r="12" spans="1:13">
      <c r="A12" s="2" t="s">
        <v>440</v>
      </c>
      <c r="B12" s="2" t="s">
        <v>399</v>
      </c>
      <c r="C12" s="2">
        <v>9.8000000000000025</v>
      </c>
      <c r="D12" s="2">
        <v>18</v>
      </c>
      <c r="E12" s="2">
        <v>0.54</v>
      </c>
      <c r="F12" s="2">
        <v>0.92</v>
      </c>
      <c r="G12" s="2">
        <v>25</v>
      </c>
      <c r="H12" s="2">
        <v>39</v>
      </c>
      <c r="I12" s="2" t="s">
        <v>386</v>
      </c>
      <c r="J12" s="2">
        <v>17</v>
      </c>
      <c r="K12" s="2">
        <v>26</v>
      </c>
      <c r="L12" s="2">
        <v>44.44</v>
      </c>
      <c r="M12" s="2">
        <v>0.76</v>
      </c>
    </row>
    <row r="13" spans="1:13">
      <c r="A13" s="2" t="s">
        <v>440</v>
      </c>
      <c r="B13" s="2" t="s">
        <v>400</v>
      </c>
      <c r="C13" s="2">
        <v>19.000000000000004</v>
      </c>
      <c r="D13" s="2">
        <v>33</v>
      </c>
      <c r="E13" s="2">
        <v>0.57999999999999996</v>
      </c>
      <c r="F13" s="2">
        <v>0.97</v>
      </c>
      <c r="G13" s="2">
        <v>23</v>
      </c>
      <c r="H13" s="2">
        <v>39</v>
      </c>
      <c r="I13" s="2" t="s">
        <v>386</v>
      </c>
      <c r="J13" s="2">
        <v>16</v>
      </c>
      <c r="K13" s="2">
        <v>26</v>
      </c>
      <c r="L13" s="2">
        <v>51.52</v>
      </c>
      <c r="M13" s="2">
        <v>0.88</v>
      </c>
    </row>
    <row r="14" spans="1:13">
      <c r="A14" s="2" t="s">
        <v>440</v>
      </c>
      <c r="B14" s="2" t="s">
        <v>401</v>
      </c>
      <c r="C14" s="2">
        <v>27.499999999999993</v>
      </c>
      <c r="D14" s="2">
        <v>43</v>
      </c>
      <c r="E14" s="2">
        <v>0.64</v>
      </c>
      <c r="F14" s="2">
        <v>1.08</v>
      </c>
      <c r="G14" s="2">
        <v>19</v>
      </c>
      <c r="H14" s="2">
        <v>39</v>
      </c>
      <c r="I14" s="2" t="s">
        <v>390</v>
      </c>
      <c r="J14" s="2">
        <v>5</v>
      </c>
      <c r="K14" s="2">
        <v>10</v>
      </c>
      <c r="L14" s="2">
        <v>67.44</v>
      </c>
      <c r="M14" s="2">
        <v>1.1500000000000001</v>
      </c>
    </row>
    <row r="15" spans="1:13">
      <c r="A15" s="2" t="s">
        <v>440</v>
      </c>
      <c r="B15" s="2" t="s">
        <v>402</v>
      </c>
      <c r="C15" s="2">
        <v>2.8000000000000003</v>
      </c>
      <c r="D15" s="2">
        <v>8</v>
      </c>
      <c r="E15" s="2">
        <v>0.35000000000000003</v>
      </c>
      <c r="F15" s="2">
        <v>0.59</v>
      </c>
      <c r="G15" s="2">
        <v>39</v>
      </c>
      <c r="H15" s="2">
        <v>39</v>
      </c>
      <c r="I15" s="2" t="s">
        <v>386</v>
      </c>
      <c r="J15" s="2">
        <v>26</v>
      </c>
      <c r="K15" s="2">
        <v>26</v>
      </c>
      <c r="L15" s="2">
        <v>25</v>
      </c>
      <c r="M15" s="2">
        <v>0.43</v>
      </c>
    </row>
    <row r="16" spans="1:13">
      <c r="A16" s="2" t="s">
        <v>440</v>
      </c>
      <c r="B16" s="2" t="s">
        <v>403</v>
      </c>
      <c r="C16" s="2">
        <v>5.2000000000000011</v>
      </c>
      <c r="D16" s="2">
        <v>14</v>
      </c>
      <c r="E16" s="2">
        <v>0.37</v>
      </c>
      <c r="F16" s="2">
        <v>0.63</v>
      </c>
      <c r="G16" s="2">
        <v>36</v>
      </c>
      <c r="H16" s="2">
        <v>39</v>
      </c>
      <c r="I16" s="2" t="s">
        <v>386</v>
      </c>
      <c r="J16" s="2">
        <v>24</v>
      </c>
      <c r="K16" s="2">
        <v>26</v>
      </c>
      <c r="L16" s="2">
        <v>28.57</v>
      </c>
      <c r="M16" s="2">
        <v>0.49</v>
      </c>
    </row>
    <row r="17" spans="1:13">
      <c r="A17" s="2" t="s">
        <v>440</v>
      </c>
      <c r="B17" s="2" t="s">
        <v>404</v>
      </c>
      <c r="C17" s="2">
        <v>16.599999999999994</v>
      </c>
      <c r="D17" s="2">
        <v>24</v>
      </c>
      <c r="E17" s="2">
        <v>0.69000000000000006</v>
      </c>
      <c r="F17" s="2">
        <v>1.17</v>
      </c>
      <c r="G17" s="2">
        <v>11</v>
      </c>
      <c r="H17" s="2">
        <v>39</v>
      </c>
      <c r="I17" s="2" t="s">
        <v>386</v>
      </c>
      <c r="J17" s="2">
        <v>9</v>
      </c>
      <c r="K17" s="2">
        <v>26</v>
      </c>
      <c r="L17" s="2">
        <v>75</v>
      </c>
      <c r="M17" s="2">
        <v>1.28</v>
      </c>
    </row>
    <row r="18" spans="1:13">
      <c r="A18" s="2" t="s">
        <v>440</v>
      </c>
      <c r="B18" s="2" t="s">
        <v>405</v>
      </c>
      <c r="C18" s="2">
        <v>10.100000000000001</v>
      </c>
      <c r="D18" s="2">
        <v>14</v>
      </c>
      <c r="E18" s="2">
        <v>0.72</v>
      </c>
      <c r="F18" s="2">
        <v>1.22</v>
      </c>
      <c r="G18" s="2">
        <v>7</v>
      </c>
      <c r="H18" s="2">
        <v>39</v>
      </c>
      <c r="I18" s="2" t="s">
        <v>386</v>
      </c>
      <c r="J18" s="2">
        <v>6</v>
      </c>
      <c r="K18" s="2">
        <v>26</v>
      </c>
      <c r="L18" s="2">
        <v>78.570000000000007</v>
      </c>
      <c r="M18" s="2">
        <v>1.34</v>
      </c>
    </row>
    <row r="19" spans="1:13">
      <c r="A19" s="2" t="s">
        <v>440</v>
      </c>
      <c r="B19" s="2" t="s">
        <v>406</v>
      </c>
      <c r="C19" s="2">
        <v>59.000000000000028</v>
      </c>
      <c r="D19" s="2">
        <v>113</v>
      </c>
      <c r="E19" s="2">
        <v>0.52</v>
      </c>
      <c r="F19" s="2">
        <v>0.88</v>
      </c>
      <c r="G19" s="2">
        <v>28</v>
      </c>
      <c r="H19" s="2">
        <v>39</v>
      </c>
      <c r="I19" s="2" t="s">
        <v>407</v>
      </c>
      <c r="J19" s="2">
        <v>3</v>
      </c>
      <c r="K19" s="2">
        <v>3</v>
      </c>
      <c r="L19" s="2">
        <v>53.1</v>
      </c>
      <c r="M19" s="2">
        <v>0.9</v>
      </c>
    </row>
    <row r="20" spans="1:13">
      <c r="A20" s="2" t="s">
        <v>440</v>
      </c>
      <c r="B20" s="2" t="s">
        <v>408</v>
      </c>
      <c r="C20" s="2">
        <v>7.2</v>
      </c>
      <c r="D20" s="2">
        <v>9</v>
      </c>
      <c r="E20" s="2">
        <v>0.8</v>
      </c>
      <c r="F20" s="2">
        <v>1.35</v>
      </c>
      <c r="G20" s="2">
        <v>3</v>
      </c>
      <c r="H20" s="2">
        <v>39</v>
      </c>
      <c r="I20" s="2" t="s">
        <v>386</v>
      </c>
      <c r="J20" s="2">
        <v>3</v>
      </c>
      <c r="K20" s="2">
        <v>26</v>
      </c>
      <c r="L20" s="2">
        <v>77.78</v>
      </c>
      <c r="M20" s="2">
        <v>1.33</v>
      </c>
    </row>
    <row r="21" spans="1:13">
      <c r="A21" s="2" t="s">
        <v>440</v>
      </c>
      <c r="B21" s="2" t="s">
        <v>410</v>
      </c>
      <c r="C21" s="2">
        <v>42.5</v>
      </c>
      <c r="D21" s="2">
        <v>59</v>
      </c>
      <c r="E21" s="2">
        <v>0.72</v>
      </c>
      <c r="F21" s="2">
        <v>1.22</v>
      </c>
      <c r="G21" s="2">
        <v>7</v>
      </c>
      <c r="H21" s="2">
        <v>39</v>
      </c>
      <c r="I21" s="2" t="s">
        <v>390</v>
      </c>
      <c r="J21" s="2">
        <v>2</v>
      </c>
      <c r="K21" s="2">
        <v>10</v>
      </c>
      <c r="L21" s="2">
        <v>72.88</v>
      </c>
      <c r="M21" s="2">
        <v>1.24</v>
      </c>
    </row>
    <row r="22" spans="1:13">
      <c r="A22" s="2" t="s">
        <v>440</v>
      </c>
      <c r="B22" s="2" t="s">
        <v>411</v>
      </c>
      <c r="C22" s="2">
        <v>13.799999999999999</v>
      </c>
      <c r="D22" s="2">
        <v>20</v>
      </c>
      <c r="E22" s="2">
        <v>0.69000000000000006</v>
      </c>
      <c r="F22" s="2">
        <v>1.1599999999999999</v>
      </c>
      <c r="G22" s="2">
        <v>12</v>
      </c>
      <c r="H22" s="2">
        <v>39</v>
      </c>
      <c r="I22" s="2" t="s">
        <v>386</v>
      </c>
      <c r="J22" s="2">
        <v>10</v>
      </c>
      <c r="K22" s="2">
        <v>26</v>
      </c>
      <c r="L22" s="2">
        <v>75</v>
      </c>
      <c r="M22" s="2">
        <v>1.28</v>
      </c>
    </row>
    <row r="23" spans="1:13">
      <c r="A23" s="2" t="s">
        <v>440</v>
      </c>
      <c r="B23" s="2" t="s">
        <v>412</v>
      </c>
      <c r="C23" s="2">
        <v>9</v>
      </c>
      <c r="D23" s="2">
        <v>22</v>
      </c>
      <c r="E23" s="2">
        <v>0.41000000000000003</v>
      </c>
      <c r="F23" s="2">
        <v>0.69000000000000006</v>
      </c>
      <c r="G23" s="2">
        <v>34</v>
      </c>
      <c r="H23" s="2">
        <v>39</v>
      </c>
      <c r="I23" s="2" t="s">
        <v>386</v>
      </c>
      <c r="J23" s="2">
        <v>23</v>
      </c>
      <c r="K23" s="2">
        <v>26</v>
      </c>
      <c r="L23" s="2">
        <v>45.45</v>
      </c>
      <c r="M23" s="2">
        <v>0.77</v>
      </c>
    </row>
    <row r="24" spans="1:13">
      <c r="A24" s="2" t="s">
        <v>440</v>
      </c>
      <c r="B24" s="2" t="s">
        <v>415</v>
      </c>
      <c r="C24" s="2">
        <v>44.2</v>
      </c>
      <c r="D24" s="2">
        <v>60</v>
      </c>
      <c r="E24" s="2">
        <v>0.74</v>
      </c>
      <c r="F24" s="2">
        <v>1.24</v>
      </c>
      <c r="G24" s="2">
        <v>6</v>
      </c>
      <c r="H24" s="2">
        <v>39</v>
      </c>
      <c r="I24" s="2" t="s">
        <v>390</v>
      </c>
      <c r="J24" s="2">
        <v>1</v>
      </c>
      <c r="K24" s="2">
        <v>10</v>
      </c>
      <c r="L24" s="2">
        <v>73.33</v>
      </c>
      <c r="M24" s="2">
        <v>1.25</v>
      </c>
    </row>
    <row r="25" spans="1:13">
      <c r="A25" s="2" t="s">
        <v>440</v>
      </c>
      <c r="B25" s="2" t="s">
        <v>416</v>
      </c>
      <c r="C25" s="2">
        <v>33.6</v>
      </c>
      <c r="D25" s="2">
        <v>55</v>
      </c>
      <c r="E25" s="2">
        <v>0.61</v>
      </c>
      <c r="F25" s="2">
        <v>1.03</v>
      </c>
      <c r="G25" s="2">
        <v>22</v>
      </c>
      <c r="H25" s="2">
        <v>39</v>
      </c>
      <c r="I25" s="2" t="s">
        <v>390</v>
      </c>
      <c r="J25" s="2">
        <v>6</v>
      </c>
      <c r="K25" s="2">
        <v>10</v>
      </c>
      <c r="L25" s="2">
        <v>56.36</v>
      </c>
      <c r="M25" s="2">
        <v>0.96</v>
      </c>
    </row>
    <row r="26" spans="1:13">
      <c r="A26" s="2" t="s">
        <v>440</v>
      </c>
      <c r="B26" s="2" t="s">
        <v>417</v>
      </c>
      <c r="C26" s="2">
        <v>17.199999999999996</v>
      </c>
      <c r="D26" s="2">
        <v>24</v>
      </c>
      <c r="E26" s="2">
        <v>0.72</v>
      </c>
      <c r="F26" s="2">
        <v>1.21</v>
      </c>
      <c r="G26" s="2">
        <v>9</v>
      </c>
      <c r="H26" s="2">
        <v>39</v>
      </c>
      <c r="I26" s="2" t="s">
        <v>386</v>
      </c>
      <c r="J26" s="2">
        <v>7</v>
      </c>
      <c r="K26" s="2">
        <v>26</v>
      </c>
      <c r="L26" s="2">
        <v>83.33</v>
      </c>
      <c r="M26" s="2">
        <v>1.42</v>
      </c>
    </row>
    <row r="27" spans="1:13">
      <c r="A27" s="2" t="s">
        <v>440</v>
      </c>
      <c r="B27" s="2" t="s">
        <v>418</v>
      </c>
      <c r="C27" s="2">
        <v>9.6</v>
      </c>
      <c r="D27" s="2">
        <v>19</v>
      </c>
      <c r="E27" s="2">
        <v>0.51</v>
      </c>
      <c r="F27" s="2">
        <v>0.85</v>
      </c>
      <c r="G27" s="2">
        <v>30</v>
      </c>
      <c r="H27" s="2">
        <v>39</v>
      </c>
      <c r="I27" s="2" t="s">
        <v>386</v>
      </c>
      <c r="J27" s="2">
        <v>19</v>
      </c>
      <c r="K27" s="2">
        <v>26</v>
      </c>
      <c r="L27" s="2">
        <v>52.63</v>
      </c>
      <c r="M27" s="2">
        <v>0.9</v>
      </c>
    </row>
    <row r="28" spans="1:13">
      <c r="A28" s="2" t="s">
        <v>440</v>
      </c>
      <c r="B28" s="2" t="s">
        <v>420</v>
      </c>
      <c r="C28" s="2">
        <v>16.499999999999996</v>
      </c>
      <c r="D28" s="2">
        <v>22</v>
      </c>
      <c r="E28" s="2">
        <v>0.75</v>
      </c>
      <c r="F28" s="2">
        <v>1.27</v>
      </c>
      <c r="G28" s="2">
        <v>4</v>
      </c>
      <c r="H28" s="2">
        <v>39</v>
      </c>
      <c r="I28" s="2" t="s">
        <v>386</v>
      </c>
      <c r="J28" s="2">
        <v>4</v>
      </c>
      <c r="K28" s="2">
        <v>26</v>
      </c>
      <c r="L28" s="2">
        <v>72.73</v>
      </c>
      <c r="M28" s="2">
        <v>1.24</v>
      </c>
    </row>
    <row r="29" spans="1:13">
      <c r="A29" s="2" t="s">
        <v>440</v>
      </c>
      <c r="B29" s="2" t="s">
        <v>421</v>
      </c>
      <c r="C29" s="2">
        <v>10</v>
      </c>
      <c r="D29" s="2">
        <v>24</v>
      </c>
      <c r="E29" s="2">
        <v>0.42</v>
      </c>
      <c r="F29" s="2">
        <v>0.70000000000000007</v>
      </c>
      <c r="G29" s="2">
        <v>33</v>
      </c>
      <c r="H29" s="2">
        <v>39</v>
      </c>
      <c r="I29" s="2" t="s">
        <v>386</v>
      </c>
      <c r="J29" s="2">
        <v>22</v>
      </c>
      <c r="K29" s="2">
        <v>26</v>
      </c>
      <c r="L29" s="2">
        <v>37.5</v>
      </c>
      <c r="M29" s="2">
        <v>0.64</v>
      </c>
    </row>
    <row r="30" spans="1:13">
      <c r="A30" s="2" t="s">
        <v>440</v>
      </c>
      <c r="B30" s="2" t="s">
        <v>422</v>
      </c>
      <c r="C30" s="2">
        <v>20.5</v>
      </c>
      <c r="D30" s="2">
        <v>32</v>
      </c>
      <c r="E30" s="2">
        <v>0.64</v>
      </c>
      <c r="F30" s="2">
        <v>1.08</v>
      </c>
      <c r="G30" s="2">
        <v>19</v>
      </c>
      <c r="H30" s="2">
        <v>39</v>
      </c>
      <c r="I30" s="2" t="s">
        <v>386</v>
      </c>
      <c r="J30" s="2">
        <v>14</v>
      </c>
      <c r="K30" s="2">
        <v>26</v>
      </c>
      <c r="L30" s="2">
        <v>59.38</v>
      </c>
      <c r="M30" s="2">
        <v>1.01</v>
      </c>
    </row>
    <row r="31" spans="1:13">
      <c r="A31" s="2" t="s">
        <v>440</v>
      </c>
      <c r="B31" s="2" t="s">
        <v>423</v>
      </c>
      <c r="C31" s="2">
        <v>44.100000000000009</v>
      </c>
      <c r="D31" s="2">
        <v>82</v>
      </c>
      <c r="E31" s="2">
        <v>0.54</v>
      </c>
      <c r="F31" s="2">
        <v>0.91</v>
      </c>
      <c r="G31" s="2">
        <v>27</v>
      </c>
      <c r="H31" s="2">
        <v>39</v>
      </c>
      <c r="I31" s="2" t="s">
        <v>407</v>
      </c>
      <c r="J31" s="2">
        <v>2</v>
      </c>
      <c r="K31" s="2">
        <v>3</v>
      </c>
      <c r="L31" s="2">
        <v>51.22</v>
      </c>
      <c r="M31" s="2">
        <v>0.87</v>
      </c>
    </row>
    <row r="32" spans="1:13">
      <c r="A32" s="2" t="s">
        <v>440</v>
      </c>
      <c r="B32" s="2" t="s">
        <v>425</v>
      </c>
      <c r="C32" s="2">
        <v>14.299999999999997</v>
      </c>
      <c r="D32" s="2">
        <v>20</v>
      </c>
      <c r="E32" s="2">
        <v>0.71</v>
      </c>
      <c r="F32" s="2">
        <v>1.21</v>
      </c>
      <c r="G32" s="2">
        <v>9</v>
      </c>
      <c r="H32" s="2">
        <v>39</v>
      </c>
      <c r="I32" s="2" t="s">
        <v>386</v>
      </c>
      <c r="J32" s="2">
        <v>7</v>
      </c>
      <c r="K32" s="2">
        <v>26</v>
      </c>
      <c r="L32" s="2">
        <v>80</v>
      </c>
      <c r="M32" s="2">
        <v>1.36</v>
      </c>
    </row>
    <row r="33" spans="1:13">
      <c r="A33" s="2" t="s">
        <v>440</v>
      </c>
      <c r="B33" s="2" t="s">
        <v>426</v>
      </c>
      <c r="C33" s="2">
        <v>31.099999999999991</v>
      </c>
      <c r="D33" s="2">
        <v>46</v>
      </c>
      <c r="E33" s="2">
        <v>0.68</v>
      </c>
      <c r="F33" s="2">
        <v>1.1400000000000001</v>
      </c>
      <c r="G33" s="2">
        <v>15</v>
      </c>
      <c r="H33" s="2">
        <v>39</v>
      </c>
      <c r="I33" s="2" t="s">
        <v>390</v>
      </c>
      <c r="J33" s="2">
        <v>3</v>
      </c>
      <c r="K33" s="2">
        <v>10</v>
      </c>
      <c r="L33" s="2">
        <v>71.739999999999995</v>
      </c>
      <c r="M33" s="2">
        <v>1.22</v>
      </c>
    </row>
    <row r="34" spans="1:13">
      <c r="A34" s="2" t="s">
        <v>440</v>
      </c>
      <c r="B34" s="2" t="s">
        <v>427</v>
      </c>
      <c r="C34" s="2">
        <v>2.2999999999999998</v>
      </c>
      <c r="D34" s="2">
        <v>5</v>
      </c>
      <c r="E34" s="2">
        <v>0.46</v>
      </c>
      <c r="F34" s="2">
        <v>0.78</v>
      </c>
      <c r="G34" s="2">
        <v>32</v>
      </c>
      <c r="H34" s="2">
        <v>39</v>
      </c>
      <c r="I34" s="2" t="s">
        <v>386</v>
      </c>
      <c r="J34" s="2">
        <v>21</v>
      </c>
      <c r="K34" s="2">
        <v>26</v>
      </c>
      <c r="L34" s="2">
        <v>40</v>
      </c>
      <c r="M34" s="2">
        <v>0.68</v>
      </c>
    </row>
    <row r="35" spans="1:13">
      <c r="A35" s="2" t="s">
        <v>440</v>
      </c>
      <c r="B35" s="2" t="s">
        <v>430</v>
      </c>
      <c r="C35" s="2">
        <v>19.199999999999996</v>
      </c>
      <c r="D35" s="2">
        <v>31</v>
      </c>
      <c r="E35" s="2">
        <v>0.62</v>
      </c>
      <c r="F35" s="2">
        <v>1.05</v>
      </c>
      <c r="G35" s="2">
        <v>21</v>
      </c>
      <c r="H35" s="2">
        <v>39</v>
      </c>
      <c r="I35" s="2" t="s">
        <v>386</v>
      </c>
      <c r="J35" s="2">
        <v>15</v>
      </c>
      <c r="K35" s="2">
        <v>26</v>
      </c>
      <c r="L35" s="2">
        <v>54.84</v>
      </c>
      <c r="M35" s="2">
        <v>0.93</v>
      </c>
    </row>
    <row r="36" spans="1:13">
      <c r="A36" s="2" t="s">
        <v>440</v>
      </c>
      <c r="B36" s="2" t="s">
        <v>431</v>
      </c>
      <c r="C36" s="2">
        <v>6</v>
      </c>
      <c r="D36" s="2">
        <v>6</v>
      </c>
      <c r="E36" s="2">
        <v>1</v>
      </c>
      <c r="F36" s="2">
        <v>1.69</v>
      </c>
      <c r="G36" s="2">
        <v>1</v>
      </c>
      <c r="H36" s="2">
        <v>39</v>
      </c>
      <c r="I36" s="2" t="s">
        <v>386</v>
      </c>
      <c r="J36" s="2">
        <v>1</v>
      </c>
      <c r="K36" s="2">
        <v>26</v>
      </c>
      <c r="L36" s="2">
        <v>100</v>
      </c>
      <c r="M36" s="2">
        <v>1.7</v>
      </c>
    </row>
    <row r="37" spans="1:13">
      <c r="A37" s="2" t="s">
        <v>440</v>
      </c>
      <c r="B37" s="2" t="s">
        <v>434</v>
      </c>
      <c r="C37" s="2">
        <v>69.100000000000037</v>
      </c>
      <c r="D37" s="2">
        <v>104</v>
      </c>
      <c r="E37" s="2">
        <v>0.66</v>
      </c>
      <c r="F37" s="2">
        <v>1.1200000000000001</v>
      </c>
      <c r="G37" s="2">
        <v>17</v>
      </c>
      <c r="H37" s="2">
        <v>39</v>
      </c>
      <c r="I37" s="2" t="s">
        <v>407</v>
      </c>
      <c r="J37" s="2">
        <v>1</v>
      </c>
      <c r="K37" s="2">
        <v>3</v>
      </c>
      <c r="L37" s="2">
        <v>67.31</v>
      </c>
      <c r="M37" s="2">
        <v>1.1500000000000001</v>
      </c>
    </row>
    <row r="38" spans="1:13">
      <c r="A38" s="2" t="s">
        <v>440</v>
      </c>
      <c r="B38" s="2" t="s">
        <v>435</v>
      </c>
      <c r="C38" s="2">
        <v>29.799999999999994</v>
      </c>
      <c r="D38" s="2">
        <v>37</v>
      </c>
      <c r="E38" s="2">
        <v>0.81</v>
      </c>
      <c r="F38" s="2">
        <v>1.36</v>
      </c>
      <c r="G38" s="2">
        <v>2</v>
      </c>
      <c r="H38" s="2">
        <v>39</v>
      </c>
      <c r="I38" s="2" t="s">
        <v>386</v>
      </c>
      <c r="J38" s="2">
        <v>2</v>
      </c>
      <c r="K38" s="2">
        <v>26</v>
      </c>
      <c r="L38" s="2">
        <v>86.49</v>
      </c>
      <c r="M38" s="2">
        <v>1.47</v>
      </c>
    </row>
    <row r="39" spans="1:13">
      <c r="A39" s="2" t="s">
        <v>440</v>
      </c>
      <c r="B39" s="2" t="s">
        <v>436</v>
      </c>
      <c r="C39" s="2">
        <v>7.1</v>
      </c>
      <c r="D39" s="2">
        <v>20</v>
      </c>
      <c r="E39" s="2">
        <v>0.36</v>
      </c>
      <c r="F39" s="2">
        <v>0.6</v>
      </c>
      <c r="G39" s="2">
        <v>38</v>
      </c>
      <c r="H39" s="2">
        <v>39</v>
      </c>
      <c r="I39" s="2" t="s">
        <v>386</v>
      </c>
      <c r="J39" s="2">
        <v>25</v>
      </c>
      <c r="K39" s="2">
        <v>26</v>
      </c>
      <c r="L39" s="2">
        <v>40</v>
      </c>
      <c r="M39" s="2">
        <v>0.68</v>
      </c>
    </row>
    <row r="40" spans="1:13">
      <c r="A40" s="2" t="s">
        <v>440</v>
      </c>
      <c r="B40" s="2" t="s">
        <v>437</v>
      </c>
      <c r="C40" s="2">
        <v>11.8</v>
      </c>
      <c r="D40" s="2">
        <v>16</v>
      </c>
      <c r="E40" s="2">
        <v>0.74</v>
      </c>
      <c r="F40" s="2">
        <v>1.25</v>
      </c>
      <c r="G40" s="2">
        <v>5</v>
      </c>
      <c r="H40" s="2">
        <v>39</v>
      </c>
      <c r="I40" s="2" t="s">
        <v>386</v>
      </c>
      <c r="J40" s="2">
        <v>5</v>
      </c>
      <c r="K40" s="2">
        <v>26</v>
      </c>
      <c r="L40" s="2">
        <v>68.75</v>
      </c>
      <c r="M40" s="2">
        <v>1.17</v>
      </c>
    </row>
    <row r="41" spans="1:13">
      <c r="A41" s="2" t="s">
        <v>440</v>
      </c>
      <c r="B41" s="2" t="s">
        <v>438</v>
      </c>
      <c r="C41" s="2">
        <v>3.4</v>
      </c>
      <c r="D41" s="2">
        <v>7</v>
      </c>
      <c r="E41" s="2">
        <v>0.49</v>
      </c>
      <c r="F41" s="2">
        <v>0.82000000000000006</v>
      </c>
      <c r="G41" s="2">
        <v>31</v>
      </c>
      <c r="H41" s="2">
        <v>39</v>
      </c>
      <c r="I41" s="2" t="s">
        <v>386</v>
      </c>
      <c r="J41" s="2">
        <v>20</v>
      </c>
      <c r="K41" s="2">
        <v>26</v>
      </c>
      <c r="L41" s="2">
        <v>42.86</v>
      </c>
      <c r="M41" s="2">
        <v>0.73</v>
      </c>
    </row>
    <row r="42" spans="1:13">
      <c r="A42" s="2" t="s">
        <v>441</v>
      </c>
      <c r="B42" s="2" t="s">
        <v>385</v>
      </c>
      <c r="C42" s="2">
        <v>22.699999999999996</v>
      </c>
      <c r="D42" s="2">
        <v>29</v>
      </c>
      <c r="E42" s="2">
        <v>0.78</v>
      </c>
      <c r="F42" s="2">
        <v>1.17</v>
      </c>
      <c r="G42" s="2">
        <v>10</v>
      </c>
      <c r="H42" s="2">
        <v>46</v>
      </c>
      <c r="I42" s="2" t="s">
        <v>386</v>
      </c>
      <c r="J42" s="2">
        <v>10</v>
      </c>
      <c r="K42" s="2">
        <v>41</v>
      </c>
      <c r="L42" s="2">
        <v>82.76</v>
      </c>
      <c r="M42" s="2">
        <v>1.21</v>
      </c>
    </row>
    <row r="43" spans="1:13">
      <c r="A43" s="2" t="s">
        <v>441</v>
      </c>
      <c r="B43" s="2" t="s">
        <v>387</v>
      </c>
      <c r="C43" s="2">
        <v>15.2</v>
      </c>
      <c r="D43" s="2">
        <v>26</v>
      </c>
      <c r="E43" s="2">
        <v>0.57999999999999996</v>
      </c>
      <c r="F43" s="2">
        <v>0.88</v>
      </c>
      <c r="G43" s="2">
        <v>34</v>
      </c>
      <c r="H43" s="2">
        <v>46</v>
      </c>
      <c r="I43" s="2" t="s">
        <v>386</v>
      </c>
      <c r="J43" s="2">
        <v>31</v>
      </c>
      <c r="K43" s="2">
        <v>41</v>
      </c>
      <c r="L43" s="2">
        <v>57.69</v>
      </c>
      <c r="M43" s="2">
        <v>0.84</v>
      </c>
    </row>
    <row r="44" spans="1:13">
      <c r="A44" s="2" t="s">
        <v>441</v>
      </c>
      <c r="B44" s="2" t="s">
        <v>388</v>
      </c>
      <c r="C44" s="2">
        <v>3.8999999999999995</v>
      </c>
      <c r="D44" s="2">
        <v>6</v>
      </c>
      <c r="E44" s="2">
        <v>0.65</v>
      </c>
      <c r="F44" s="2">
        <v>0.97</v>
      </c>
      <c r="G44" s="2">
        <v>28</v>
      </c>
      <c r="H44" s="2">
        <v>46</v>
      </c>
      <c r="I44" s="2" t="s">
        <v>386</v>
      </c>
      <c r="J44" s="2">
        <v>26</v>
      </c>
      <c r="K44" s="2">
        <v>41</v>
      </c>
      <c r="L44" s="2">
        <v>66.67</v>
      </c>
      <c r="M44" s="2">
        <v>0.98</v>
      </c>
    </row>
    <row r="45" spans="1:13">
      <c r="A45" s="2" t="s">
        <v>441</v>
      </c>
      <c r="B45" s="2" t="s">
        <v>389</v>
      </c>
      <c r="C45" s="2">
        <v>38.699999999999996</v>
      </c>
      <c r="D45" s="2">
        <v>48</v>
      </c>
      <c r="E45" s="2">
        <v>0.81</v>
      </c>
      <c r="F45" s="2">
        <v>1.21</v>
      </c>
      <c r="G45" s="2">
        <v>8</v>
      </c>
      <c r="H45" s="2">
        <v>46</v>
      </c>
      <c r="I45" s="2" t="s">
        <v>386</v>
      </c>
      <c r="J45" s="2">
        <v>8</v>
      </c>
      <c r="K45" s="2">
        <v>41</v>
      </c>
      <c r="L45" s="2">
        <v>81.25</v>
      </c>
      <c r="M45" s="2">
        <v>1.19</v>
      </c>
    </row>
    <row r="46" spans="1:13">
      <c r="A46" s="2" t="s">
        <v>441</v>
      </c>
      <c r="B46" s="2" t="s">
        <v>391</v>
      </c>
      <c r="C46" s="2">
        <v>21.699999999999992</v>
      </c>
      <c r="D46" s="2">
        <v>29</v>
      </c>
      <c r="E46" s="2">
        <v>0.75</v>
      </c>
      <c r="F46" s="2">
        <v>1.1200000000000001</v>
      </c>
      <c r="G46" s="2">
        <v>14</v>
      </c>
      <c r="H46" s="2">
        <v>46</v>
      </c>
      <c r="I46" s="2" t="s">
        <v>386</v>
      </c>
      <c r="J46" s="2">
        <v>14</v>
      </c>
      <c r="K46" s="2">
        <v>41</v>
      </c>
      <c r="L46" s="2">
        <v>86.210000000000008</v>
      </c>
      <c r="M46" s="2">
        <v>1.26</v>
      </c>
    </row>
    <row r="47" spans="1:13">
      <c r="A47" s="2" t="s">
        <v>441</v>
      </c>
      <c r="B47" s="2" t="s">
        <v>392</v>
      </c>
      <c r="C47" s="2">
        <v>9.1999999999999993</v>
      </c>
      <c r="D47" s="2">
        <v>23</v>
      </c>
      <c r="E47" s="2">
        <v>0.4</v>
      </c>
      <c r="F47" s="2">
        <v>0.6</v>
      </c>
      <c r="G47" s="2">
        <v>46</v>
      </c>
      <c r="H47" s="2">
        <v>46</v>
      </c>
      <c r="I47" s="2" t="s">
        <v>386</v>
      </c>
      <c r="J47" s="2">
        <v>41</v>
      </c>
      <c r="K47" s="2">
        <v>41</v>
      </c>
      <c r="L47" s="2">
        <v>34.78</v>
      </c>
      <c r="M47" s="2">
        <v>0.51</v>
      </c>
    </row>
    <row r="48" spans="1:13">
      <c r="A48" s="2" t="s">
        <v>441</v>
      </c>
      <c r="B48" s="2" t="s">
        <v>393</v>
      </c>
      <c r="C48" s="2">
        <v>34.800000000000004</v>
      </c>
      <c r="D48" s="2">
        <v>45</v>
      </c>
      <c r="E48" s="2">
        <v>0.77</v>
      </c>
      <c r="F48" s="2">
        <v>1.1599999999999999</v>
      </c>
      <c r="G48" s="2">
        <v>11</v>
      </c>
      <c r="H48" s="2">
        <v>46</v>
      </c>
      <c r="I48" s="2" t="s">
        <v>386</v>
      </c>
      <c r="J48" s="2">
        <v>11</v>
      </c>
      <c r="K48" s="2">
        <v>41</v>
      </c>
      <c r="L48" s="2">
        <v>77.78</v>
      </c>
      <c r="M48" s="2">
        <v>1.1400000000000001</v>
      </c>
    </row>
    <row r="49" spans="1:13">
      <c r="A49" s="2" t="s">
        <v>441</v>
      </c>
      <c r="B49" s="2" t="s">
        <v>394</v>
      </c>
      <c r="C49" s="2">
        <v>6</v>
      </c>
      <c r="D49" s="2">
        <v>6</v>
      </c>
      <c r="E49" s="2">
        <v>1</v>
      </c>
      <c r="F49" s="2">
        <v>1.5</v>
      </c>
      <c r="G49" s="2">
        <v>1</v>
      </c>
      <c r="H49" s="2">
        <v>46</v>
      </c>
      <c r="I49" s="2" t="s">
        <v>386</v>
      </c>
      <c r="J49" s="2">
        <v>1</v>
      </c>
      <c r="K49" s="2">
        <v>41</v>
      </c>
      <c r="L49" s="2">
        <v>100</v>
      </c>
      <c r="M49" s="2">
        <v>1.46</v>
      </c>
    </row>
    <row r="50" spans="1:13">
      <c r="A50" s="2" t="s">
        <v>441</v>
      </c>
      <c r="B50" s="2" t="s">
        <v>395</v>
      </c>
      <c r="C50" s="2">
        <v>14.999999999999998</v>
      </c>
      <c r="D50" s="2">
        <v>18</v>
      </c>
      <c r="E50" s="2">
        <v>0.83000000000000007</v>
      </c>
      <c r="F50" s="2">
        <v>1.25</v>
      </c>
      <c r="G50" s="2">
        <v>6</v>
      </c>
      <c r="H50" s="2">
        <v>46</v>
      </c>
      <c r="I50" s="2" t="s">
        <v>386</v>
      </c>
      <c r="J50" s="2">
        <v>6</v>
      </c>
      <c r="K50" s="2">
        <v>41</v>
      </c>
      <c r="L50" s="2">
        <v>83.33</v>
      </c>
      <c r="M50" s="2">
        <v>1.22</v>
      </c>
    </row>
    <row r="51" spans="1:13">
      <c r="A51" s="2" t="s">
        <v>441</v>
      </c>
      <c r="B51" s="2" t="s">
        <v>396</v>
      </c>
      <c r="C51" s="2">
        <v>18.499999999999993</v>
      </c>
      <c r="D51" s="2">
        <v>25</v>
      </c>
      <c r="E51" s="2">
        <v>0.74</v>
      </c>
      <c r="F51" s="2">
        <v>1.1100000000000001</v>
      </c>
      <c r="G51" s="2">
        <v>16</v>
      </c>
      <c r="H51" s="2">
        <v>46</v>
      </c>
      <c r="I51" s="2" t="s">
        <v>386</v>
      </c>
      <c r="J51" s="2">
        <v>16</v>
      </c>
      <c r="K51" s="2">
        <v>41</v>
      </c>
      <c r="L51" s="2">
        <v>76</v>
      </c>
      <c r="M51" s="2">
        <v>1.1100000000000001</v>
      </c>
    </row>
    <row r="52" spans="1:13">
      <c r="A52" s="2" t="s">
        <v>441</v>
      </c>
      <c r="B52" s="2" t="s">
        <v>397</v>
      </c>
      <c r="C52" s="2">
        <v>14.7</v>
      </c>
      <c r="D52" s="2">
        <v>26</v>
      </c>
      <c r="E52" s="2">
        <v>0.57000000000000006</v>
      </c>
      <c r="F52" s="2">
        <v>0.85</v>
      </c>
      <c r="G52" s="2">
        <v>36</v>
      </c>
      <c r="H52" s="2">
        <v>46</v>
      </c>
      <c r="I52" s="2" t="s">
        <v>386</v>
      </c>
      <c r="J52" s="2">
        <v>33</v>
      </c>
      <c r="K52" s="2">
        <v>41</v>
      </c>
      <c r="L52" s="2">
        <v>53.85</v>
      </c>
      <c r="M52" s="2">
        <v>0.79</v>
      </c>
    </row>
    <row r="53" spans="1:13">
      <c r="A53" s="2" t="s">
        <v>441</v>
      </c>
      <c r="B53" s="2" t="s">
        <v>398</v>
      </c>
      <c r="C53" s="2">
        <v>3.3000000000000003</v>
      </c>
      <c r="D53" s="2">
        <v>8</v>
      </c>
      <c r="E53" s="2">
        <v>0.41000000000000003</v>
      </c>
      <c r="F53" s="2">
        <v>0.62</v>
      </c>
      <c r="G53" s="2">
        <v>45</v>
      </c>
      <c r="H53" s="2">
        <v>46</v>
      </c>
      <c r="I53" s="2" t="s">
        <v>386</v>
      </c>
      <c r="J53" s="2">
        <v>40</v>
      </c>
      <c r="K53" s="2">
        <v>41</v>
      </c>
      <c r="L53" s="2">
        <v>37.5</v>
      </c>
      <c r="M53" s="2">
        <v>0.55000000000000004</v>
      </c>
    </row>
    <row r="54" spans="1:13">
      <c r="A54" s="2" t="s">
        <v>441</v>
      </c>
      <c r="B54" s="2" t="s">
        <v>399</v>
      </c>
      <c r="C54" s="2">
        <v>13.600000000000001</v>
      </c>
      <c r="D54" s="2">
        <v>17</v>
      </c>
      <c r="E54" s="2">
        <v>0.8</v>
      </c>
      <c r="F54" s="2">
        <v>1.2</v>
      </c>
      <c r="G54" s="2">
        <v>9</v>
      </c>
      <c r="H54" s="2">
        <v>46</v>
      </c>
      <c r="I54" s="2" t="s">
        <v>386</v>
      </c>
      <c r="J54" s="2">
        <v>9</v>
      </c>
      <c r="K54" s="2">
        <v>41</v>
      </c>
      <c r="L54" s="2">
        <v>88.24</v>
      </c>
      <c r="M54" s="2">
        <v>1.29</v>
      </c>
    </row>
    <row r="55" spans="1:13">
      <c r="A55" s="2" t="s">
        <v>441</v>
      </c>
      <c r="B55" s="2" t="s">
        <v>400</v>
      </c>
      <c r="C55" s="2">
        <v>33.699999999999989</v>
      </c>
      <c r="D55" s="2">
        <v>65</v>
      </c>
      <c r="E55" s="2">
        <v>0.52</v>
      </c>
      <c r="F55" s="2">
        <v>0.78</v>
      </c>
      <c r="G55" s="2">
        <v>42</v>
      </c>
      <c r="H55" s="2">
        <v>46</v>
      </c>
      <c r="I55" s="2" t="s">
        <v>390</v>
      </c>
      <c r="J55" s="2">
        <v>3</v>
      </c>
      <c r="K55" s="2">
        <v>3</v>
      </c>
      <c r="L55" s="2">
        <v>49.230000000000004</v>
      </c>
      <c r="M55" s="2">
        <v>0.72</v>
      </c>
    </row>
    <row r="56" spans="1:13">
      <c r="A56" s="2" t="s">
        <v>441</v>
      </c>
      <c r="B56" s="2" t="s">
        <v>401</v>
      </c>
      <c r="C56" s="2">
        <v>26.8</v>
      </c>
      <c r="D56" s="2">
        <v>45</v>
      </c>
      <c r="E56" s="2">
        <v>0.6</v>
      </c>
      <c r="F56" s="2">
        <v>0.89</v>
      </c>
      <c r="G56" s="2">
        <v>33</v>
      </c>
      <c r="H56" s="2">
        <v>46</v>
      </c>
      <c r="I56" s="2" t="s">
        <v>386</v>
      </c>
      <c r="J56" s="2">
        <v>30</v>
      </c>
      <c r="K56" s="2">
        <v>41</v>
      </c>
      <c r="L56" s="2">
        <v>62.22</v>
      </c>
      <c r="M56" s="2">
        <v>0.91</v>
      </c>
    </row>
    <row r="57" spans="1:13">
      <c r="A57" s="2" t="s">
        <v>441</v>
      </c>
      <c r="B57" s="2" t="s">
        <v>403</v>
      </c>
      <c r="C57" s="2">
        <v>19.799999999999994</v>
      </c>
      <c r="D57" s="2">
        <v>28</v>
      </c>
      <c r="E57" s="2">
        <v>0.71</v>
      </c>
      <c r="F57" s="2">
        <v>1.06</v>
      </c>
      <c r="G57" s="2">
        <v>20</v>
      </c>
      <c r="H57" s="2">
        <v>46</v>
      </c>
      <c r="I57" s="2" t="s">
        <v>386</v>
      </c>
      <c r="J57" s="2">
        <v>19</v>
      </c>
      <c r="K57" s="2">
        <v>41</v>
      </c>
      <c r="L57" s="2">
        <v>71.430000000000007</v>
      </c>
      <c r="M57" s="2">
        <v>1.05</v>
      </c>
    </row>
    <row r="58" spans="1:13">
      <c r="A58" s="2" t="s">
        <v>441</v>
      </c>
      <c r="B58" s="2" t="s">
        <v>404</v>
      </c>
      <c r="C58" s="2">
        <v>22.299999999999994</v>
      </c>
      <c r="D58" s="2">
        <v>35</v>
      </c>
      <c r="E58" s="2">
        <v>0.64</v>
      </c>
      <c r="F58" s="2">
        <v>0.95000000000000007</v>
      </c>
      <c r="G58" s="2">
        <v>30</v>
      </c>
      <c r="H58" s="2">
        <v>46</v>
      </c>
      <c r="I58" s="2" t="s">
        <v>386</v>
      </c>
      <c r="J58" s="2">
        <v>28</v>
      </c>
      <c r="K58" s="2">
        <v>41</v>
      </c>
      <c r="L58" s="2">
        <v>71.430000000000007</v>
      </c>
      <c r="M58" s="2">
        <v>1.05</v>
      </c>
    </row>
    <row r="59" spans="1:13">
      <c r="A59" s="2" t="s">
        <v>441</v>
      </c>
      <c r="B59" s="2" t="s">
        <v>405</v>
      </c>
      <c r="C59" s="2">
        <v>9.9</v>
      </c>
      <c r="D59" s="2">
        <v>14</v>
      </c>
      <c r="E59" s="2">
        <v>0.71</v>
      </c>
      <c r="F59" s="2">
        <v>1.06</v>
      </c>
      <c r="G59" s="2">
        <v>20</v>
      </c>
      <c r="H59" s="2">
        <v>46</v>
      </c>
      <c r="I59" s="2" t="s">
        <v>386</v>
      </c>
      <c r="J59" s="2">
        <v>19</v>
      </c>
      <c r="K59" s="2">
        <v>41</v>
      </c>
      <c r="L59" s="2">
        <v>71.430000000000007</v>
      </c>
      <c r="M59" s="2">
        <v>1.05</v>
      </c>
    </row>
    <row r="60" spans="1:13">
      <c r="A60" s="2" t="s">
        <v>441</v>
      </c>
      <c r="B60" s="2" t="s">
        <v>406</v>
      </c>
      <c r="C60" s="2">
        <v>83.000000000000057</v>
      </c>
      <c r="D60" s="2">
        <v>137</v>
      </c>
      <c r="E60" s="2">
        <v>0.61</v>
      </c>
      <c r="F60" s="2">
        <v>0.91</v>
      </c>
      <c r="G60" s="2">
        <v>32</v>
      </c>
      <c r="H60" s="2">
        <v>46</v>
      </c>
      <c r="I60" s="2" t="s">
        <v>407</v>
      </c>
      <c r="J60" s="2">
        <v>2</v>
      </c>
      <c r="K60" s="2">
        <v>2</v>
      </c>
      <c r="L60" s="2">
        <v>62.77</v>
      </c>
      <c r="M60" s="2">
        <v>0.92</v>
      </c>
    </row>
    <row r="61" spans="1:13">
      <c r="A61" s="2" t="s">
        <v>441</v>
      </c>
      <c r="B61" s="2" t="s">
        <v>408</v>
      </c>
      <c r="C61" s="2">
        <v>5.2</v>
      </c>
      <c r="D61" s="2">
        <v>9</v>
      </c>
      <c r="E61" s="2">
        <v>0.57999999999999996</v>
      </c>
      <c r="F61" s="2">
        <v>0.87</v>
      </c>
      <c r="G61" s="2">
        <v>35</v>
      </c>
      <c r="H61" s="2">
        <v>46</v>
      </c>
      <c r="I61" s="2" t="s">
        <v>386</v>
      </c>
      <c r="J61" s="2">
        <v>32</v>
      </c>
      <c r="K61" s="2">
        <v>41</v>
      </c>
      <c r="L61" s="2">
        <v>66.67</v>
      </c>
      <c r="M61" s="2">
        <v>0.98</v>
      </c>
    </row>
    <row r="62" spans="1:13">
      <c r="A62" s="2" t="s">
        <v>441</v>
      </c>
      <c r="B62" s="2" t="s">
        <v>409</v>
      </c>
      <c r="C62" s="2">
        <v>5.4</v>
      </c>
      <c r="D62" s="2">
        <v>6</v>
      </c>
      <c r="E62" s="2">
        <v>0.9</v>
      </c>
      <c r="F62" s="2">
        <v>1.35</v>
      </c>
      <c r="G62" s="2">
        <v>2</v>
      </c>
      <c r="H62" s="2">
        <v>46</v>
      </c>
      <c r="I62" s="2" t="s">
        <v>386</v>
      </c>
      <c r="J62" s="2">
        <v>2</v>
      </c>
      <c r="K62" s="2">
        <v>41</v>
      </c>
      <c r="L62" s="2">
        <v>100</v>
      </c>
      <c r="M62" s="2">
        <v>1.46</v>
      </c>
    </row>
    <row r="63" spans="1:13">
      <c r="A63" s="2" t="s">
        <v>441</v>
      </c>
      <c r="B63" s="2" t="s">
        <v>410</v>
      </c>
      <c r="C63" s="2">
        <v>85.600000000000009</v>
      </c>
      <c r="D63" s="2">
        <v>120</v>
      </c>
      <c r="E63" s="2">
        <v>0.71</v>
      </c>
      <c r="F63" s="2">
        <v>1.07</v>
      </c>
      <c r="G63" s="2">
        <v>19</v>
      </c>
      <c r="H63" s="2">
        <v>46</v>
      </c>
      <c r="I63" s="2" t="s">
        <v>407</v>
      </c>
      <c r="J63" s="2">
        <v>1</v>
      </c>
      <c r="K63" s="2">
        <v>2</v>
      </c>
      <c r="L63" s="2">
        <v>70.83</v>
      </c>
      <c r="M63" s="2">
        <v>1.04</v>
      </c>
    </row>
    <row r="64" spans="1:13">
      <c r="A64" s="2" t="s">
        <v>441</v>
      </c>
      <c r="B64" s="2" t="s">
        <v>411</v>
      </c>
      <c r="C64" s="2">
        <v>16.899999999999999</v>
      </c>
      <c r="D64" s="2">
        <v>30</v>
      </c>
      <c r="E64" s="2">
        <v>0.56000000000000005</v>
      </c>
      <c r="F64" s="2">
        <v>0.84</v>
      </c>
      <c r="G64" s="2">
        <v>38</v>
      </c>
      <c r="H64" s="2">
        <v>46</v>
      </c>
      <c r="I64" s="2" t="s">
        <v>386</v>
      </c>
      <c r="J64" s="2">
        <v>35</v>
      </c>
      <c r="K64" s="2">
        <v>41</v>
      </c>
      <c r="L64" s="2">
        <v>46.67</v>
      </c>
      <c r="M64" s="2">
        <v>0.68</v>
      </c>
    </row>
    <row r="65" spans="1:13">
      <c r="A65" s="2" t="s">
        <v>441</v>
      </c>
      <c r="B65" s="2" t="s">
        <v>412</v>
      </c>
      <c r="C65" s="2">
        <v>9.6</v>
      </c>
      <c r="D65" s="2">
        <v>14</v>
      </c>
      <c r="E65" s="2">
        <v>0.69000000000000006</v>
      </c>
      <c r="F65" s="2">
        <v>1.03</v>
      </c>
      <c r="G65" s="2">
        <v>23</v>
      </c>
      <c r="H65" s="2">
        <v>46</v>
      </c>
      <c r="I65" s="2" t="s">
        <v>386</v>
      </c>
      <c r="J65" s="2">
        <v>22</v>
      </c>
      <c r="K65" s="2">
        <v>41</v>
      </c>
      <c r="L65" s="2">
        <v>78.570000000000007</v>
      </c>
      <c r="M65" s="2">
        <v>1.1500000000000001</v>
      </c>
    </row>
    <row r="66" spans="1:13">
      <c r="A66" s="2" t="s">
        <v>441</v>
      </c>
      <c r="B66" s="2" t="s">
        <v>414</v>
      </c>
      <c r="C66" s="2">
        <v>3.9</v>
      </c>
      <c r="D66" s="2">
        <v>6</v>
      </c>
      <c r="E66" s="2">
        <v>0.65</v>
      </c>
      <c r="F66" s="2">
        <v>0.97</v>
      </c>
      <c r="G66" s="2">
        <v>28</v>
      </c>
      <c r="H66" s="2">
        <v>46</v>
      </c>
      <c r="I66" s="2" t="s">
        <v>386</v>
      </c>
      <c r="J66" s="2">
        <v>26</v>
      </c>
      <c r="K66" s="2">
        <v>41</v>
      </c>
      <c r="L66" s="2">
        <v>50</v>
      </c>
      <c r="M66" s="2">
        <v>0.73</v>
      </c>
    </row>
    <row r="67" spans="1:13">
      <c r="A67" s="2" t="s">
        <v>441</v>
      </c>
      <c r="B67" s="2" t="s">
        <v>415</v>
      </c>
      <c r="C67" s="2">
        <v>22.999999999999993</v>
      </c>
      <c r="D67" s="2">
        <v>34</v>
      </c>
      <c r="E67" s="2">
        <v>0.68</v>
      </c>
      <c r="F67" s="2">
        <v>1.01</v>
      </c>
      <c r="G67" s="2">
        <v>26</v>
      </c>
      <c r="H67" s="2">
        <v>46</v>
      </c>
      <c r="I67" s="2" t="s">
        <v>386</v>
      </c>
      <c r="J67" s="2">
        <v>24</v>
      </c>
      <c r="K67" s="2">
        <v>41</v>
      </c>
      <c r="L67" s="2">
        <v>76.47</v>
      </c>
      <c r="M67" s="2">
        <v>1.1200000000000001</v>
      </c>
    </row>
    <row r="68" spans="1:13">
      <c r="A68" s="2" t="s">
        <v>441</v>
      </c>
      <c r="B68" s="2" t="s">
        <v>416</v>
      </c>
      <c r="C68" s="2">
        <v>29.199999999999992</v>
      </c>
      <c r="D68" s="2">
        <v>43</v>
      </c>
      <c r="E68" s="2">
        <v>0.68</v>
      </c>
      <c r="F68" s="2">
        <v>1.02</v>
      </c>
      <c r="G68" s="2">
        <v>25</v>
      </c>
      <c r="H68" s="2">
        <v>46</v>
      </c>
      <c r="I68" s="2" t="s">
        <v>386</v>
      </c>
      <c r="J68" s="2">
        <v>23</v>
      </c>
      <c r="K68" s="2">
        <v>41</v>
      </c>
      <c r="L68" s="2">
        <v>74.42</v>
      </c>
      <c r="M68" s="2">
        <v>1.0900000000000001</v>
      </c>
    </row>
    <row r="69" spans="1:13">
      <c r="A69" s="2" t="s">
        <v>441</v>
      </c>
      <c r="B69" s="2" t="s">
        <v>417</v>
      </c>
      <c r="C69" s="2">
        <v>18.7</v>
      </c>
      <c r="D69" s="2">
        <v>25</v>
      </c>
      <c r="E69" s="2">
        <v>0.75</v>
      </c>
      <c r="F69" s="2">
        <v>1.1200000000000001</v>
      </c>
      <c r="G69" s="2">
        <v>14</v>
      </c>
      <c r="H69" s="2">
        <v>46</v>
      </c>
      <c r="I69" s="2" t="s">
        <v>386</v>
      </c>
      <c r="J69" s="2">
        <v>14</v>
      </c>
      <c r="K69" s="2">
        <v>41</v>
      </c>
      <c r="L69" s="2">
        <v>76</v>
      </c>
      <c r="M69" s="2">
        <v>1.1100000000000001</v>
      </c>
    </row>
    <row r="70" spans="1:13">
      <c r="A70" s="2" t="s">
        <v>441</v>
      </c>
      <c r="B70" s="2" t="s">
        <v>418</v>
      </c>
      <c r="C70" s="2">
        <v>19.899999999999995</v>
      </c>
      <c r="D70" s="2">
        <v>32</v>
      </c>
      <c r="E70" s="2">
        <v>0.62</v>
      </c>
      <c r="F70" s="2">
        <v>0.93</v>
      </c>
      <c r="G70" s="2">
        <v>31</v>
      </c>
      <c r="H70" s="2">
        <v>46</v>
      </c>
      <c r="I70" s="2" t="s">
        <v>386</v>
      </c>
      <c r="J70" s="2">
        <v>29</v>
      </c>
      <c r="K70" s="2">
        <v>41</v>
      </c>
      <c r="L70" s="2">
        <v>59.38</v>
      </c>
      <c r="M70" s="2">
        <v>0.87</v>
      </c>
    </row>
    <row r="71" spans="1:13">
      <c r="A71" s="2" t="s">
        <v>441</v>
      </c>
      <c r="B71" s="2" t="s">
        <v>419</v>
      </c>
      <c r="C71" s="2">
        <v>6.7000000000000011</v>
      </c>
      <c r="D71" s="2">
        <v>10</v>
      </c>
      <c r="E71" s="2">
        <v>0.67</v>
      </c>
      <c r="F71" s="2">
        <v>1</v>
      </c>
      <c r="G71" s="2">
        <v>27</v>
      </c>
      <c r="H71" s="2">
        <v>46</v>
      </c>
      <c r="I71" s="2" t="s">
        <v>386</v>
      </c>
      <c r="J71" s="2">
        <v>25</v>
      </c>
      <c r="K71" s="2">
        <v>41</v>
      </c>
      <c r="L71" s="2">
        <v>60</v>
      </c>
      <c r="M71" s="2">
        <v>0.88</v>
      </c>
    </row>
    <row r="72" spans="1:13">
      <c r="A72" s="2" t="s">
        <v>441</v>
      </c>
      <c r="B72" s="2" t="s">
        <v>420</v>
      </c>
      <c r="C72" s="2">
        <v>23.099999999999994</v>
      </c>
      <c r="D72" s="2">
        <v>30</v>
      </c>
      <c r="E72" s="2">
        <v>0.77</v>
      </c>
      <c r="F72" s="2">
        <v>1.1500000000000001</v>
      </c>
      <c r="G72" s="2">
        <v>12</v>
      </c>
      <c r="H72" s="2">
        <v>46</v>
      </c>
      <c r="I72" s="2" t="s">
        <v>386</v>
      </c>
      <c r="J72" s="2">
        <v>12</v>
      </c>
      <c r="K72" s="2">
        <v>41</v>
      </c>
      <c r="L72" s="2">
        <v>86.67</v>
      </c>
      <c r="M72" s="2">
        <v>1.27</v>
      </c>
    </row>
    <row r="73" spans="1:13">
      <c r="A73" s="2" t="s">
        <v>441</v>
      </c>
      <c r="B73" s="2" t="s">
        <v>421</v>
      </c>
      <c r="C73" s="2">
        <v>12.599999999999996</v>
      </c>
      <c r="D73" s="2">
        <v>24</v>
      </c>
      <c r="E73" s="2">
        <v>0.52</v>
      </c>
      <c r="F73" s="2">
        <v>0.79</v>
      </c>
      <c r="G73" s="2">
        <v>41</v>
      </c>
      <c r="H73" s="2">
        <v>46</v>
      </c>
      <c r="I73" s="2" t="s">
        <v>386</v>
      </c>
      <c r="J73" s="2">
        <v>37</v>
      </c>
      <c r="K73" s="2">
        <v>41</v>
      </c>
      <c r="L73" s="2">
        <v>45.83</v>
      </c>
      <c r="M73" s="2">
        <v>0.67</v>
      </c>
    </row>
    <row r="74" spans="1:13">
      <c r="A74" s="2" t="s">
        <v>441</v>
      </c>
      <c r="B74" s="2" t="s">
        <v>422</v>
      </c>
      <c r="C74" s="2">
        <v>16.199999999999996</v>
      </c>
      <c r="D74" s="2">
        <v>22</v>
      </c>
      <c r="E74" s="2">
        <v>0.74</v>
      </c>
      <c r="F74" s="2">
        <v>1.1000000000000001</v>
      </c>
      <c r="G74" s="2">
        <v>18</v>
      </c>
      <c r="H74" s="2">
        <v>46</v>
      </c>
      <c r="I74" s="2" t="s">
        <v>386</v>
      </c>
      <c r="J74" s="2">
        <v>18</v>
      </c>
      <c r="K74" s="2">
        <v>41</v>
      </c>
      <c r="L74" s="2">
        <v>77.27</v>
      </c>
      <c r="M74" s="2">
        <v>1.1300000000000001</v>
      </c>
    </row>
    <row r="75" spans="1:13">
      <c r="A75" s="2" t="s">
        <v>441</v>
      </c>
      <c r="B75" s="2" t="s">
        <v>423</v>
      </c>
      <c r="C75" s="2">
        <v>49.700000000000017</v>
      </c>
      <c r="D75" s="2">
        <v>89</v>
      </c>
      <c r="E75" s="2">
        <v>0.56000000000000005</v>
      </c>
      <c r="F75" s="2">
        <v>0.84</v>
      </c>
      <c r="G75" s="2">
        <v>38</v>
      </c>
      <c r="H75" s="2">
        <v>46</v>
      </c>
      <c r="I75" s="2" t="s">
        <v>390</v>
      </c>
      <c r="J75" s="2">
        <v>2</v>
      </c>
      <c r="K75" s="2">
        <v>3</v>
      </c>
      <c r="L75" s="2">
        <v>57.300000000000004</v>
      </c>
      <c r="M75" s="2">
        <v>0.84</v>
      </c>
    </row>
    <row r="76" spans="1:13">
      <c r="A76" s="2" t="s">
        <v>441</v>
      </c>
      <c r="B76" s="2" t="s">
        <v>424</v>
      </c>
      <c r="C76" s="2">
        <v>5.1999999999999993</v>
      </c>
      <c r="D76" s="2">
        <v>7</v>
      </c>
      <c r="E76" s="2">
        <v>0.74</v>
      </c>
      <c r="F76" s="2">
        <v>1.1100000000000001</v>
      </c>
      <c r="G76" s="2">
        <v>16</v>
      </c>
      <c r="H76" s="2">
        <v>46</v>
      </c>
      <c r="I76" s="2" t="s">
        <v>386</v>
      </c>
      <c r="J76" s="2">
        <v>16</v>
      </c>
      <c r="K76" s="2">
        <v>41</v>
      </c>
      <c r="L76" s="2">
        <v>71.430000000000007</v>
      </c>
      <c r="M76" s="2">
        <v>1.05</v>
      </c>
    </row>
    <row r="77" spans="1:13">
      <c r="A77" s="2" t="s">
        <v>441</v>
      </c>
      <c r="B77" s="2" t="s">
        <v>425</v>
      </c>
      <c r="C77" s="2">
        <v>21.199999999999996</v>
      </c>
      <c r="D77" s="2">
        <v>28</v>
      </c>
      <c r="E77" s="2">
        <v>0.76</v>
      </c>
      <c r="F77" s="2">
        <v>1.1300000000000001</v>
      </c>
      <c r="G77" s="2">
        <v>13</v>
      </c>
      <c r="H77" s="2">
        <v>46</v>
      </c>
      <c r="I77" s="2" t="s">
        <v>386</v>
      </c>
      <c r="J77" s="2">
        <v>13</v>
      </c>
      <c r="K77" s="2">
        <v>41</v>
      </c>
      <c r="L77" s="2">
        <v>82.14</v>
      </c>
      <c r="M77" s="2">
        <v>1.2</v>
      </c>
    </row>
    <row r="78" spans="1:13">
      <c r="A78" s="2" t="s">
        <v>441</v>
      </c>
      <c r="B78" s="2" t="s">
        <v>426</v>
      </c>
      <c r="C78" s="2">
        <v>15.799999999999997</v>
      </c>
      <c r="D78" s="2">
        <v>32</v>
      </c>
      <c r="E78" s="2">
        <v>0.49</v>
      </c>
      <c r="F78" s="2">
        <v>0.74</v>
      </c>
      <c r="G78" s="2">
        <v>43</v>
      </c>
      <c r="H78" s="2">
        <v>46</v>
      </c>
      <c r="I78" s="2" t="s">
        <v>386</v>
      </c>
      <c r="J78" s="2">
        <v>38</v>
      </c>
      <c r="K78" s="2">
        <v>41</v>
      </c>
      <c r="L78" s="2">
        <v>46.88</v>
      </c>
      <c r="M78" s="2">
        <v>0.69000000000000006</v>
      </c>
    </row>
    <row r="79" spans="1:13">
      <c r="A79" s="2" t="s">
        <v>441</v>
      </c>
      <c r="B79" s="2" t="s">
        <v>428</v>
      </c>
      <c r="C79" s="2">
        <v>3.4</v>
      </c>
      <c r="D79" s="2">
        <v>6</v>
      </c>
      <c r="E79" s="2">
        <v>0.57000000000000006</v>
      </c>
      <c r="F79" s="2">
        <v>0.85</v>
      </c>
      <c r="G79" s="2">
        <v>36</v>
      </c>
      <c r="H79" s="2">
        <v>46</v>
      </c>
      <c r="I79" s="2" t="s">
        <v>386</v>
      </c>
      <c r="J79" s="2">
        <v>33</v>
      </c>
      <c r="K79" s="2">
        <v>41</v>
      </c>
      <c r="L79" s="2">
        <v>66.67</v>
      </c>
      <c r="M79" s="2">
        <v>0.98</v>
      </c>
    </row>
    <row r="80" spans="1:13">
      <c r="A80" s="2" t="s">
        <v>441</v>
      </c>
      <c r="B80" s="2" t="s">
        <v>429</v>
      </c>
      <c r="C80" s="2">
        <v>7.1</v>
      </c>
      <c r="D80" s="2">
        <v>8</v>
      </c>
      <c r="E80" s="2">
        <v>0.89</v>
      </c>
      <c r="F80" s="2">
        <v>1.33</v>
      </c>
      <c r="G80" s="2">
        <v>4</v>
      </c>
      <c r="H80" s="2">
        <v>46</v>
      </c>
      <c r="I80" s="2" t="s">
        <v>386</v>
      </c>
      <c r="J80" s="2">
        <v>4</v>
      </c>
      <c r="K80" s="2">
        <v>41</v>
      </c>
      <c r="L80" s="2">
        <v>100</v>
      </c>
      <c r="M80" s="2">
        <v>1.46</v>
      </c>
    </row>
    <row r="81" spans="1:13">
      <c r="A81" s="2" t="s">
        <v>441</v>
      </c>
      <c r="B81" s="2" t="s">
        <v>430</v>
      </c>
      <c r="C81" s="2">
        <v>31.5</v>
      </c>
      <c r="D81" s="2">
        <v>36</v>
      </c>
      <c r="E81" s="2">
        <v>0.88</v>
      </c>
      <c r="F81" s="2">
        <v>1.31</v>
      </c>
      <c r="G81" s="2">
        <v>5</v>
      </c>
      <c r="H81" s="2">
        <v>46</v>
      </c>
      <c r="I81" s="2" t="s">
        <v>386</v>
      </c>
      <c r="J81" s="2">
        <v>5</v>
      </c>
      <c r="K81" s="2">
        <v>41</v>
      </c>
      <c r="L81" s="2">
        <v>91.67</v>
      </c>
      <c r="M81" s="2">
        <v>1.34</v>
      </c>
    </row>
    <row r="82" spans="1:13">
      <c r="A82" s="2" t="s">
        <v>441</v>
      </c>
      <c r="B82" s="2" t="s">
        <v>431</v>
      </c>
      <c r="C82" s="2">
        <v>10.799999999999999</v>
      </c>
      <c r="D82" s="2">
        <v>12</v>
      </c>
      <c r="E82" s="2">
        <v>0.9</v>
      </c>
      <c r="F82" s="2">
        <v>1.35</v>
      </c>
      <c r="G82" s="2">
        <v>2</v>
      </c>
      <c r="H82" s="2">
        <v>46</v>
      </c>
      <c r="I82" s="2" t="s">
        <v>386</v>
      </c>
      <c r="J82" s="2">
        <v>2</v>
      </c>
      <c r="K82" s="2">
        <v>41</v>
      </c>
      <c r="L82" s="2">
        <v>100</v>
      </c>
      <c r="M82" s="2">
        <v>1.46</v>
      </c>
    </row>
    <row r="83" spans="1:13">
      <c r="A83" s="2" t="s">
        <v>441</v>
      </c>
      <c r="B83" s="2" t="s">
        <v>434</v>
      </c>
      <c r="C83" s="2">
        <v>55.900000000000034</v>
      </c>
      <c r="D83" s="2">
        <v>81</v>
      </c>
      <c r="E83" s="2">
        <v>0.69000000000000006</v>
      </c>
      <c r="F83" s="2">
        <v>1.03</v>
      </c>
      <c r="G83" s="2">
        <v>23</v>
      </c>
      <c r="H83" s="2">
        <v>46</v>
      </c>
      <c r="I83" s="2" t="s">
        <v>390</v>
      </c>
      <c r="J83" s="2">
        <v>1</v>
      </c>
      <c r="K83" s="2">
        <v>3</v>
      </c>
      <c r="L83" s="2">
        <v>69.14</v>
      </c>
      <c r="M83" s="2">
        <v>1.01</v>
      </c>
    </row>
    <row r="84" spans="1:13">
      <c r="A84" s="2" t="s">
        <v>441</v>
      </c>
      <c r="B84" s="2" t="s">
        <v>435</v>
      </c>
      <c r="C84" s="2">
        <v>27.599999999999994</v>
      </c>
      <c r="D84" s="2">
        <v>34</v>
      </c>
      <c r="E84" s="2">
        <v>0.81</v>
      </c>
      <c r="F84" s="2">
        <v>1.22</v>
      </c>
      <c r="G84" s="2">
        <v>7</v>
      </c>
      <c r="H84" s="2">
        <v>46</v>
      </c>
      <c r="I84" s="2" t="s">
        <v>386</v>
      </c>
      <c r="J84" s="2">
        <v>7</v>
      </c>
      <c r="K84" s="2">
        <v>41</v>
      </c>
      <c r="L84" s="2">
        <v>85.29</v>
      </c>
      <c r="M84" s="2">
        <v>1.25</v>
      </c>
    </row>
    <row r="85" spans="1:13">
      <c r="A85" s="2" t="s">
        <v>441</v>
      </c>
      <c r="B85" s="2" t="s">
        <v>436</v>
      </c>
      <c r="C85" s="2">
        <v>7</v>
      </c>
      <c r="D85" s="2">
        <v>10</v>
      </c>
      <c r="E85" s="2">
        <v>0.70000000000000007</v>
      </c>
      <c r="F85" s="2">
        <v>1.05</v>
      </c>
      <c r="G85" s="2">
        <v>22</v>
      </c>
      <c r="H85" s="2">
        <v>46</v>
      </c>
      <c r="I85" s="2" t="s">
        <v>386</v>
      </c>
      <c r="J85" s="2">
        <v>21</v>
      </c>
      <c r="K85" s="2">
        <v>41</v>
      </c>
      <c r="L85" s="2">
        <v>70</v>
      </c>
      <c r="M85" s="2">
        <v>1.02</v>
      </c>
    </row>
    <row r="86" spans="1:13">
      <c r="A86" s="2" t="s">
        <v>441</v>
      </c>
      <c r="B86" s="2" t="s">
        <v>437</v>
      </c>
      <c r="C86" s="2">
        <v>10.100000000000001</v>
      </c>
      <c r="D86" s="2">
        <v>18</v>
      </c>
      <c r="E86" s="2">
        <v>0.56000000000000005</v>
      </c>
      <c r="F86" s="2">
        <v>0.84</v>
      </c>
      <c r="G86" s="2">
        <v>38</v>
      </c>
      <c r="H86" s="2">
        <v>46</v>
      </c>
      <c r="I86" s="2" t="s">
        <v>386</v>
      </c>
      <c r="J86" s="2">
        <v>35</v>
      </c>
      <c r="K86" s="2">
        <v>41</v>
      </c>
      <c r="L86" s="2">
        <v>50</v>
      </c>
      <c r="M86" s="2">
        <v>0.73</v>
      </c>
    </row>
    <row r="87" spans="1:13">
      <c r="A87" s="2" t="s">
        <v>441</v>
      </c>
      <c r="B87" s="2" t="s">
        <v>438</v>
      </c>
      <c r="C87" s="2">
        <v>9.2999999999999989</v>
      </c>
      <c r="D87" s="2">
        <v>21</v>
      </c>
      <c r="E87" s="2">
        <v>0.44</v>
      </c>
      <c r="F87" s="2">
        <v>0.66</v>
      </c>
      <c r="G87" s="2">
        <v>44</v>
      </c>
      <c r="H87" s="2">
        <v>46</v>
      </c>
      <c r="I87" s="2" t="s">
        <v>386</v>
      </c>
      <c r="J87" s="2">
        <v>39</v>
      </c>
      <c r="K87" s="2">
        <v>41</v>
      </c>
      <c r="L87" s="2">
        <v>42.86</v>
      </c>
      <c r="M87" s="2">
        <v>0.63</v>
      </c>
    </row>
  </sheetData>
  <mergeCells count="1">
    <mergeCell ref="A1:M1"/>
  </mergeCells>
  <pageMargins left="0.7" right="0.7" top="0.75" bottom="0.75" header="0.3" footer="0.3"/>
  <pageSetup paperSize="9" scale="95" orientation="landscape" r:id="rId1"/>
</worksheet>
</file>

<file path=xl/worksheets/sheet36.xml><?xml version="1.0" encoding="utf-8"?>
<worksheet xmlns="http://schemas.openxmlformats.org/spreadsheetml/2006/main" xmlns:r="http://schemas.openxmlformats.org/officeDocument/2006/relationships">
  <dimension ref="A1:N69"/>
  <sheetViews>
    <sheetView workbookViewId="0">
      <selection sqref="A1:N1"/>
    </sheetView>
  </sheetViews>
  <sheetFormatPr defaultRowHeight="15"/>
  <cols>
    <col min="2" max="2" width="24.140625" bestFit="1" customWidth="1"/>
    <col min="8" max="13" width="8" customWidth="1"/>
  </cols>
  <sheetData>
    <row r="1" spans="1:14" ht="121.5" customHeight="1" thickBot="1">
      <c r="A1" s="30" t="s">
        <v>566</v>
      </c>
      <c r="B1" s="30"/>
      <c r="C1" s="30"/>
      <c r="D1" s="30"/>
      <c r="E1" s="30"/>
      <c r="F1" s="30"/>
      <c r="G1" s="30"/>
      <c r="H1" s="30"/>
      <c r="I1" s="30"/>
      <c r="J1" s="30"/>
      <c r="K1" s="30"/>
      <c r="L1" s="30"/>
      <c r="M1" s="30"/>
      <c r="N1" s="30"/>
    </row>
    <row r="2" spans="1:14" ht="54.75" thickBot="1">
      <c r="A2" s="4" t="s">
        <v>439</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440</v>
      </c>
      <c r="B3" s="2" t="s">
        <v>431</v>
      </c>
      <c r="C3" s="2">
        <v>1</v>
      </c>
      <c r="D3" s="2">
        <v>1.69</v>
      </c>
      <c r="E3" s="2">
        <v>6</v>
      </c>
      <c r="F3" s="2">
        <v>6</v>
      </c>
      <c r="G3" s="2">
        <v>1</v>
      </c>
      <c r="H3" s="2">
        <v>100</v>
      </c>
      <c r="I3" s="2">
        <v>0</v>
      </c>
      <c r="J3" s="2">
        <v>0</v>
      </c>
      <c r="K3" s="2">
        <v>0</v>
      </c>
      <c r="L3" s="2">
        <v>0</v>
      </c>
      <c r="M3" s="2">
        <v>0</v>
      </c>
      <c r="N3" s="2">
        <v>0</v>
      </c>
    </row>
    <row r="4" spans="1:14">
      <c r="A4" s="2" t="s">
        <v>440</v>
      </c>
      <c r="B4" s="2" t="s">
        <v>435</v>
      </c>
      <c r="C4" s="2">
        <v>2</v>
      </c>
      <c r="D4" s="2">
        <v>1.36</v>
      </c>
      <c r="E4" s="2">
        <v>29.799999999999994</v>
      </c>
      <c r="F4" s="2">
        <v>37</v>
      </c>
      <c r="G4" s="2">
        <v>0.81</v>
      </c>
      <c r="H4" s="2">
        <v>54.050000000000004</v>
      </c>
      <c r="I4" s="2">
        <v>32.43</v>
      </c>
      <c r="J4" s="2">
        <v>8.11</v>
      </c>
      <c r="K4" s="2">
        <v>5.41</v>
      </c>
      <c r="L4" s="2">
        <v>0</v>
      </c>
      <c r="M4" s="2">
        <v>0</v>
      </c>
      <c r="N4" s="2">
        <v>0</v>
      </c>
    </row>
    <row r="5" spans="1:14">
      <c r="A5" s="2" t="s">
        <v>440</v>
      </c>
      <c r="B5" s="2" t="s">
        <v>408</v>
      </c>
      <c r="C5" s="2">
        <v>3</v>
      </c>
      <c r="D5" s="2">
        <v>1.35</v>
      </c>
      <c r="E5" s="2">
        <v>7.2</v>
      </c>
      <c r="F5" s="2">
        <v>9</v>
      </c>
      <c r="G5" s="2">
        <v>0.8</v>
      </c>
      <c r="H5" s="2">
        <v>66.67</v>
      </c>
      <c r="I5" s="2">
        <v>11.11</v>
      </c>
      <c r="J5" s="2">
        <v>11.11</v>
      </c>
      <c r="K5" s="2">
        <v>11.11</v>
      </c>
      <c r="L5" s="2">
        <v>0</v>
      </c>
      <c r="M5" s="2">
        <v>0</v>
      </c>
      <c r="N5" s="2">
        <v>0</v>
      </c>
    </row>
    <row r="6" spans="1:14">
      <c r="A6" s="2" t="s">
        <v>440</v>
      </c>
      <c r="B6" s="2" t="s">
        <v>420</v>
      </c>
      <c r="C6" s="2">
        <v>4</v>
      </c>
      <c r="D6" s="2">
        <v>1.27</v>
      </c>
      <c r="E6" s="2">
        <v>16.499999999999996</v>
      </c>
      <c r="F6" s="2">
        <v>22</v>
      </c>
      <c r="G6" s="2">
        <v>0.75</v>
      </c>
      <c r="H6" s="2">
        <v>50</v>
      </c>
      <c r="I6" s="2">
        <v>22.73</v>
      </c>
      <c r="J6" s="2">
        <v>22.73</v>
      </c>
      <c r="K6" s="2">
        <v>0</v>
      </c>
      <c r="L6" s="2">
        <v>4.55</v>
      </c>
      <c r="M6" s="2">
        <v>0</v>
      </c>
      <c r="N6" s="2">
        <v>0</v>
      </c>
    </row>
    <row r="7" spans="1:14">
      <c r="A7" s="2" t="s">
        <v>440</v>
      </c>
      <c r="B7" s="2" t="s">
        <v>437</v>
      </c>
      <c r="C7" s="2">
        <v>5</v>
      </c>
      <c r="D7" s="2">
        <v>1.25</v>
      </c>
      <c r="E7" s="2">
        <v>11.8</v>
      </c>
      <c r="F7" s="2">
        <v>16</v>
      </c>
      <c r="G7" s="2">
        <v>0.74</v>
      </c>
      <c r="H7" s="2">
        <v>50</v>
      </c>
      <c r="I7" s="2">
        <v>18.75</v>
      </c>
      <c r="J7" s="2">
        <v>25</v>
      </c>
      <c r="K7" s="2">
        <v>6.25</v>
      </c>
      <c r="L7" s="2">
        <v>0</v>
      </c>
      <c r="M7" s="2">
        <v>0</v>
      </c>
      <c r="N7" s="2">
        <v>0</v>
      </c>
    </row>
    <row r="8" spans="1:14">
      <c r="A8" s="2" t="s">
        <v>440</v>
      </c>
      <c r="B8" s="2" t="s">
        <v>405</v>
      </c>
      <c r="C8" s="2">
        <v>6</v>
      </c>
      <c r="D8" s="2">
        <v>1.22</v>
      </c>
      <c r="E8" s="2">
        <v>10.100000000000001</v>
      </c>
      <c r="F8" s="2">
        <v>14</v>
      </c>
      <c r="G8" s="2">
        <v>0.72</v>
      </c>
      <c r="H8" s="2">
        <v>35.71</v>
      </c>
      <c r="I8" s="2">
        <v>42.86</v>
      </c>
      <c r="J8" s="2">
        <v>14.290000000000001</v>
      </c>
      <c r="K8" s="2">
        <v>7.1400000000000006</v>
      </c>
      <c r="L8" s="2">
        <v>0</v>
      </c>
      <c r="M8" s="2">
        <v>0</v>
      </c>
      <c r="N8" s="2">
        <v>0</v>
      </c>
    </row>
    <row r="9" spans="1:14">
      <c r="A9" s="2" t="s">
        <v>440</v>
      </c>
      <c r="B9" s="2" t="s">
        <v>417</v>
      </c>
      <c r="C9" s="2">
        <v>7</v>
      </c>
      <c r="D9" s="2">
        <v>1.21</v>
      </c>
      <c r="E9" s="2">
        <v>17.199999999999996</v>
      </c>
      <c r="F9" s="2">
        <v>24</v>
      </c>
      <c r="G9" s="2">
        <v>0.72</v>
      </c>
      <c r="H9" s="2">
        <v>41.67</v>
      </c>
      <c r="I9" s="2">
        <v>41.67</v>
      </c>
      <c r="J9" s="2">
        <v>0</v>
      </c>
      <c r="K9" s="2">
        <v>8.33</v>
      </c>
      <c r="L9" s="2">
        <v>8.33</v>
      </c>
      <c r="M9" s="2">
        <v>0</v>
      </c>
      <c r="N9" s="2">
        <v>0</v>
      </c>
    </row>
    <row r="10" spans="1:14">
      <c r="A10" s="2" t="s">
        <v>440</v>
      </c>
      <c r="B10" s="2" t="s">
        <v>425</v>
      </c>
      <c r="C10" s="2">
        <v>7</v>
      </c>
      <c r="D10" s="2">
        <v>1.21</v>
      </c>
      <c r="E10" s="2">
        <v>14.299999999999997</v>
      </c>
      <c r="F10" s="2">
        <v>20</v>
      </c>
      <c r="G10" s="2">
        <v>0.71</v>
      </c>
      <c r="H10" s="2">
        <v>45</v>
      </c>
      <c r="I10" s="2">
        <v>35</v>
      </c>
      <c r="J10" s="2">
        <v>0</v>
      </c>
      <c r="K10" s="2">
        <v>20</v>
      </c>
      <c r="L10" s="2">
        <v>0</v>
      </c>
      <c r="M10" s="2">
        <v>0</v>
      </c>
      <c r="N10" s="2">
        <v>0</v>
      </c>
    </row>
    <row r="11" spans="1:14">
      <c r="A11" s="2" t="s">
        <v>440</v>
      </c>
      <c r="B11" s="2" t="s">
        <v>404</v>
      </c>
      <c r="C11" s="2">
        <v>9</v>
      </c>
      <c r="D11" s="2">
        <v>1.17</v>
      </c>
      <c r="E11" s="2">
        <v>16.599999999999994</v>
      </c>
      <c r="F11" s="2">
        <v>24</v>
      </c>
      <c r="G11" s="2">
        <v>0.69000000000000006</v>
      </c>
      <c r="H11" s="2">
        <v>33.33</v>
      </c>
      <c r="I11" s="2">
        <v>41.67</v>
      </c>
      <c r="J11" s="2">
        <v>16.670000000000002</v>
      </c>
      <c r="K11" s="2">
        <v>0</v>
      </c>
      <c r="L11" s="2">
        <v>0</v>
      </c>
      <c r="M11" s="2">
        <v>8.33</v>
      </c>
      <c r="N11" s="2">
        <v>8.33</v>
      </c>
    </row>
    <row r="12" spans="1:14">
      <c r="A12" s="2" t="s">
        <v>440</v>
      </c>
      <c r="B12" s="2" t="s">
        <v>411</v>
      </c>
      <c r="C12" s="2">
        <v>10</v>
      </c>
      <c r="D12" s="2">
        <v>1.1599999999999999</v>
      </c>
      <c r="E12" s="2">
        <v>13.799999999999999</v>
      </c>
      <c r="F12" s="2">
        <v>20</v>
      </c>
      <c r="G12" s="2">
        <v>0.69000000000000006</v>
      </c>
      <c r="H12" s="2">
        <v>40</v>
      </c>
      <c r="I12" s="2">
        <v>35</v>
      </c>
      <c r="J12" s="2">
        <v>10</v>
      </c>
      <c r="K12" s="2">
        <v>5</v>
      </c>
      <c r="L12" s="2">
        <v>0</v>
      </c>
      <c r="M12" s="2">
        <v>10</v>
      </c>
      <c r="N12" s="2">
        <v>10</v>
      </c>
    </row>
    <row r="13" spans="1:14">
      <c r="A13" s="2" t="s">
        <v>440</v>
      </c>
      <c r="B13" s="2" t="s">
        <v>391</v>
      </c>
      <c r="C13" s="2">
        <v>11</v>
      </c>
      <c r="D13" s="2">
        <v>1.1500000000000001</v>
      </c>
      <c r="E13" s="2">
        <v>17.699999999999992</v>
      </c>
      <c r="F13" s="2">
        <v>26</v>
      </c>
      <c r="G13" s="2">
        <v>0.68</v>
      </c>
      <c r="H13" s="2">
        <v>34.619999999999997</v>
      </c>
      <c r="I13" s="2">
        <v>42.31</v>
      </c>
      <c r="J13" s="2">
        <v>7.69</v>
      </c>
      <c r="K13" s="2">
        <v>7.69</v>
      </c>
      <c r="L13" s="2">
        <v>7.69</v>
      </c>
      <c r="M13" s="2">
        <v>0</v>
      </c>
      <c r="N13" s="2">
        <v>0</v>
      </c>
    </row>
    <row r="14" spans="1:14">
      <c r="A14" s="2" t="s">
        <v>440</v>
      </c>
      <c r="B14" s="2" t="s">
        <v>395</v>
      </c>
      <c r="C14" s="2">
        <v>11</v>
      </c>
      <c r="D14" s="2">
        <v>1.1500000000000001</v>
      </c>
      <c r="E14" s="2">
        <v>10.899999999999999</v>
      </c>
      <c r="F14" s="2">
        <v>16</v>
      </c>
      <c r="G14" s="2">
        <v>0.68</v>
      </c>
      <c r="H14" s="2">
        <v>37.5</v>
      </c>
      <c r="I14" s="2">
        <v>31.25</v>
      </c>
      <c r="J14" s="2">
        <v>18.75</v>
      </c>
      <c r="K14" s="2">
        <v>12.5</v>
      </c>
      <c r="L14" s="2">
        <v>0</v>
      </c>
      <c r="M14" s="2">
        <v>0</v>
      </c>
      <c r="N14" s="2">
        <v>0</v>
      </c>
    </row>
    <row r="15" spans="1:14">
      <c r="A15" s="2" t="s">
        <v>440</v>
      </c>
      <c r="B15" s="2" t="s">
        <v>398</v>
      </c>
      <c r="C15" s="2">
        <v>13</v>
      </c>
      <c r="D15" s="2">
        <v>1.1300000000000001</v>
      </c>
      <c r="E15" s="2">
        <v>8</v>
      </c>
      <c r="F15" s="2">
        <v>12</v>
      </c>
      <c r="G15" s="2">
        <v>0.67</v>
      </c>
      <c r="H15" s="2">
        <v>50</v>
      </c>
      <c r="I15" s="2">
        <v>8.33</v>
      </c>
      <c r="J15" s="2">
        <v>25</v>
      </c>
      <c r="K15" s="2">
        <v>8.33</v>
      </c>
      <c r="L15" s="2">
        <v>8.33</v>
      </c>
      <c r="M15" s="2">
        <v>0</v>
      </c>
      <c r="N15" s="2">
        <v>0</v>
      </c>
    </row>
    <row r="16" spans="1:14">
      <c r="A16" s="2" t="s">
        <v>440</v>
      </c>
      <c r="B16" s="2" t="s">
        <v>422</v>
      </c>
      <c r="C16" s="2">
        <v>14</v>
      </c>
      <c r="D16" s="2">
        <v>1.08</v>
      </c>
      <c r="E16" s="2">
        <v>20.5</v>
      </c>
      <c r="F16" s="2">
        <v>32</v>
      </c>
      <c r="G16" s="2">
        <v>0.64</v>
      </c>
      <c r="H16" s="2">
        <v>34.380000000000003</v>
      </c>
      <c r="I16" s="2">
        <v>25</v>
      </c>
      <c r="J16" s="2">
        <v>28.13</v>
      </c>
      <c r="K16" s="2">
        <v>9.3800000000000008</v>
      </c>
      <c r="L16" s="2">
        <v>3.13</v>
      </c>
      <c r="M16" s="2">
        <v>0</v>
      </c>
      <c r="N16" s="2">
        <v>0</v>
      </c>
    </row>
    <row r="17" spans="1:14">
      <c r="A17" s="2" t="s">
        <v>440</v>
      </c>
      <c r="B17" s="2" t="s">
        <v>430</v>
      </c>
      <c r="C17" s="2">
        <v>15</v>
      </c>
      <c r="D17" s="2">
        <v>1.05</v>
      </c>
      <c r="E17" s="2">
        <v>19.199999999999996</v>
      </c>
      <c r="F17" s="2">
        <v>31</v>
      </c>
      <c r="G17" s="2">
        <v>0.62</v>
      </c>
      <c r="H17" s="2">
        <v>38.71</v>
      </c>
      <c r="I17" s="2">
        <v>16.13</v>
      </c>
      <c r="J17" s="2">
        <v>25.810000000000002</v>
      </c>
      <c r="K17" s="2">
        <v>16.13</v>
      </c>
      <c r="L17" s="2">
        <v>0</v>
      </c>
      <c r="M17" s="2">
        <v>3.23</v>
      </c>
      <c r="N17" s="2">
        <v>3.23</v>
      </c>
    </row>
    <row r="18" spans="1:14">
      <c r="A18" s="2" t="s">
        <v>440</v>
      </c>
      <c r="B18" s="2" t="s">
        <v>400</v>
      </c>
      <c r="C18" s="2">
        <v>16</v>
      </c>
      <c r="D18" s="2">
        <v>0.97</v>
      </c>
      <c r="E18" s="2">
        <v>19.000000000000004</v>
      </c>
      <c r="F18" s="2">
        <v>33</v>
      </c>
      <c r="G18" s="2">
        <v>0.57999999999999996</v>
      </c>
      <c r="H18" s="2">
        <v>27.27</v>
      </c>
      <c r="I18" s="2">
        <v>24.240000000000002</v>
      </c>
      <c r="J18" s="2">
        <v>30.3</v>
      </c>
      <c r="K18" s="2">
        <v>12.120000000000001</v>
      </c>
      <c r="L18" s="2">
        <v>6.0600000000000005</v>
      </c>
      <c r="M18" s="2">
        <v>0</v>
      </c>
      <c r="N18" s="2">
        <v>0</v>
      </c>
    </row>
    <row r="19" spans="1:14">
      <c r="A19" s="2" t="s">
        <v>440</v>
      </c>
      <c r="B19" s="2" t="s">
        <v>396</v>
      </c>
      <c r="C19" s="2">
        <v>17</v>
      </c>
      <c r="D19" s="2">
        <v>0.92</v>
      </c>
      <c r="E19" s="2">
        <v>18.600000000000001</v>
      </c>
      <c r="F19" s="2">
        <v>34</v>
      </c>
      <c r="G19" s="2">
        <v>0.55000000000000004</v>
      </c>
      <c r="H19" s="2">
        <v>23.53</v>
      </c>
      <c r="I19" s="2">
        <v>32.35</v>
      </c>
      <c r="J19" s="2">
        <v>17.650000000000002</v>
      </c>
      <c r="K19" s="2">
        <v>14.71</v>
      </c>
      <c r="L19" s="2">
        <v>5.88</v>
      </c>
      <c r="M19" s="2">
        <v>5.88</v>
      </c>
      <c r="N19" s="2">
        <v>5.88</v>
      </c>
    </row>
    <row r="20" spans="1:14">
      <c r="A20" s="2" t="s">
        <v>440</v>
      </c>
      <c r="B20" s="2" t="s">
        <v>399</v>
      </c>
      <c r="C20" s="2">
        <v>17</v>
      </c>
      <c r="D20" s="2">
        <v>0.92</v>
      </c>
      <c r="E20" s="2">
        <v>9.8000000000000025</v>
      </c>
      <c r="F20" s="2">
        <v>18</v>
      </c>
      <c r="G20" s="2">
        <v>0.54</v>
      </c>
      <c r="H20" s="2">
        <v>22.22</v>
      </c>
      <c r="I20" s="2">
        <v>22.22</v>
      </c>
      <c r="J20" s="2">
        <v>38.89</v>
      </c>
      <c r="K20" s="2">
        <v>11.11</v>
      </c>
      <c r="L20" s="2">
        <v>5.5600000000000005</v>
      </c>
      <c r="M20" s="2">
        <v>0</v>
      </c>
      <c r="N20" s="2">
        <v>0</v>
      </c>
    </row>
    <row r="21" spans="1:14">
      <c r="A21" s="2" t="s">
        <v>440</v>
      </c>
      <c r="B21" s="2" t="s">
        <v>418</v>
      </c>
      <c r="C21" s="2">
        <v>19</v>
      </c>
      <c r="D21" s="2">
        <v>0.85</v>
      </c>
      <c r="E21" s="2">
        <v>9.6</v>
      </c>
      <c r="F21" s="2">
        <v>19</v>
      </c>
      <c r="G21" s="2">
        <v>0.51</v>
      </c>
      <c r="H21" s="2">
        <v>15.790000000000001</v>
      </c>
      <c r="I21" s="2">
        <v>36.840000000000003</v>
      </c>
      <c r="J21" s="2">
        <v>15.790000000000001</v>
      </c>
      <c r="K21" s="2">
        <v>26.32</v>
      </c>
      <c r="L21" s="2">
        <v>5.26</v>
      </c>
      <c r="M21" s="2">
        <v>0</v>
      </c>
      <c r="N21" s="2">
        <v>0</v>
      </c>
    </row>
    <row r="22" spans="1:14">
      <c r="A22" s="2" t="s">
        <v>440</v>
      </c>
      <c r="B22" s="2" t="s">
        <v>438</v>
      </c>
      <c r="C22" s="2">
        <v>20</v>
      </c>
      <c r="D22" s="2">
        <v>0.82000000000000006</v>
      </c>
      <c r="E22" s="2">
        <v>3.4</v>
      </c>
      <c r="F22" s="2">
        <v>7</v>
      </c>
      <c r="G22" s="2">
        <v>0.49</v>
      </c>
      <c r="H22" s="2">
        <v>14.290000000000001</v>
      </c>
      <c r="I22" s="2">
        <v>28.57</v>
      </c>
      <c r="J22" s="2">
        <v>28.57</v>
      </c>
      <c r="K22" s="2">
        <v>28.57</v>
      </c>
      <c r="L22" s="2">
        <v>0</v>
      </c>
      <c r="M22" s="2">
        <v>0</v>
      </c>
      <c r="N22" s="2">
        <v>0</v>
      </c>
    </row>
    <row r="23" spans="1:14">
      <c r="A23" s="2" t="s">
        <v>440</v>
      </c>
      <c r="B23" s="2" t="s">
        <v>427</v>
      </c>
      <c r="C23" s="2">
        <v>21</v>
      </c>
      <c r="D23" s="2">
        <v>0.78</v>
      </c>
      <c r="E23" s="2">
        <v>2.2999999999999998</v>
      </c>
      <c r="F23" s="2">
        <v>5</v>
      </c>
      <c r="G23" s="2">
        <v>0.46</v>
      </c>
      <c r="H23" s="2">
        <v>20</v>
      </c>
      <c r="I23" s="2">
        <v>20</v>
      </c>
      <c r="J23" s="2">
        <v>20</v>
      </c>
      <c r="K23" s="2">
        <v>40</v>
      </c>
      <c r="L23" s="2">
        <v>0</v>
      </c>
      <c r="M23" s="2">
        <v>0</v>
      </c>
      <c r="N23" s="2">
        <v>0</v>
      </c>
    </row>
    <row r="24" spans="1:14">
      <c r="A24" s="2" t="s">
        <v>440</v>
      </c>
      <c r="B24" s="2" t="s">
        <v>421</v>
      </c>
      <c r="C24" s="2">
        <v>22</v>
      </c>
      <c r="D24" s="2">
        <v>0.70000000000000007</v>
      </c>
      <c r="E24" s="2">
        <v>10</v>
      </c>
      <c r="F24" s="2">
        <v>24</v>
      </c>
      <c r="G24" s="2">
        <v>0.42</v>
      </c>
      <c r="H24" s="2">
        <v>8.33</v>
      </c>
      <c r="I24" s="2">
        <v>29.17</v>
      </c>
      <c r="J24" s="2">
        <v>25</v>
      </c>
      <c r="K24" s="2">
        <v>29.17</v>
      </c>
      <c r="L24" s="2">
        <v>0</v>
      </c>
      <c r="M24" s="2">
        <v>8.33</v>
      </c>
      <c r="N24" s="2">
        <v>4.17</v>
      </c>
    </row>
    <row r="25" spans="1:14">
      <c r="A25" s="2" t="s">
        <v>440</v>
      </c>
      <c r="B25" s="2" t="s">
        <v>412</v>
      </c>
      <c r="C25" s="2">
        <v>23</v>
      </c>
      <c r="D25" s="2">
        <v>0.69000000000000006</v>
      </c>
      <c r="E25" s="2">
        <v>9</v>
      </c>
      <c r="F25" s="2">
        <v>22</v>
      </c>
      <c r="G25" s="2">
        <v>0.41000000000000003</v>
      </c>
      <c r="H25" s="2">
        <v>4.55</v>
      </c>
      <c r="I25" s="2">
        <v>40.910000000000004</v>
      </c>
      <c r="J25" s="2">
        <v>13.64</v>
      </c>
      <c r="K25" s="2">
        <v>22.73</v>
      </c>
      <c r="L25" s="2">
        <v>4.55</v>
      </c>
      <c r="M25" s="2">
        <v>13.64</v>
      </c>
      <c r="N25" s="2">
        <v>9.09</v>
      </c>
    </row>
    <row r="26" spans="1:14">
      <c r="A26" s="2" t="s">
        <v>440</v>
      </c>
      <c r="B26" s="2" t="s">
        <v>403</v>
      </c>
      <c r="C26" s="2">
        <v>24</v>
      </c>
      <c r="D26" s="2">
        <v>0.63</v>
      </c>
      <c r="E26" s="2">
        <v>5.2000000000000011</v>
      </c>
      <c r="F26" s="2">
        <v>14</v>
      </c>
      <c r="G26" s="2">
        <v>0.37</v>
      </c>
      <c r="H26" s="2">
        <v>0</v>
      </c>
      <c r="I26" s="2">
        <v>28.57</v>
      </c>
      <c r="J26" s="2">
        <v>35.71</v>
      </c>
      <c r="K26" s="2">
        <v>28.57</v>
      </c>
      <c r="L26" s="2">
        <v>0</v>
      </c>
      <c r="M26" s="2">
        <v>7.1400000000000006</v>
      </c>
      <c r="N26" s="2">
        <v>7.1400000000000006</v>
      </c>
    </row>
    <row r="27" spans="1:14">
      <c r="A27" s="2" t="s">
        <v>440</v>
      </c>
      <c r="B27" s="2" t="s">
        <v>436</v>
      </c>
      <c r="C27" s="2">
        <v>25</v>
      </c>
      <c r="D27" s="2">
        <v>0.6</v>
      </c>
      <c r="E27" s="2">
        <v>7.1</v>
      </c>
      <c r="F27" s="2">
        <v>20</v>
      </c>
      <c r="G27" s="2">
        <v>0.36</v>
      </c>
      <c r="H27" s="2">
        <v>0</v>
      </c>
      <c r="I27" s="2">
        <v>40</v>
      </c>
      <c r="J27" s="2">
        <v>15</v>
      </c>
      <c r="K27" s="2">
        <v>15</v>
      </c>
      <c r="L27" s="2">
        <v>10</v>
      </c>
      <c r="M27" s="2">
        <v>20</v>
      </c>
      <c r="N27" s="2">
        <v>20</v>
      </c>
    </row>
    <row r="28" spans="1:14">
      <c r="A28" s="2" t="s">
        <v>440</v>
      </c>
      <c r="B28" s="2" t="s">
        <v>402</v>
      </c>
      <c r="C28" s="2">
        <v>26</v>
      </c>
      <c r="D28" s="2">
        <v>0.59</v>
      </c>
      <c r="E28" s="2">
        <v>2.8000000000000003</v>
      </c>
      <c r="F28" s="2">
        <v>8</v>
      </c>
      <c r="G28" s="2">
        <v>0.35000000000000003</v>
      </c>
      <c r="H28" s="2">
        <v>25</v>
      </c>
      <c r="I28" s="2">
        <v>0</v>
      </c>
      <c r="J28" s="2">
        <v>12.5</v>
      </c>
      <c r="K28" s="2">
        <v>50</v>
      </c>
      <c r="L28" s="2">
        <v>12.5</v>
      </c>
      <c r="M28" s="2">
        <v>0</v>
      </c>
      <c r="N28" s="2">
        <v>0</v>
      </c>
    </row>
    <row r="29" spans="1:14">
      <c r="A29" s="2" t="s">
        <v>441</v>
      </c>
      <c r="B29" s="2" t="s">
        <v>394</v>
      </c>
      <c r="C29" s="2">
        <v>1</v>
      </c>
      <c r="D29" s="2">
        <v>1.5</v>
      </c>
      <c r="E29" s="2">
        <v>6</v>
      </c>
      <c r="F29" s="2">
        <v>6</v>
      </c>
      <c r="G29" s="2">
        <v>1</v>
      </c>
      <c r="H29" s="2">
        <v>100</v>
      </c>
      <c r="I29" s="2">
        <v>0</v>
      </c>
      <c r="J29" s="2">
        <v>0</v>
      </c>
      <c r="K29" s="2">
        <v>0</v>
      </c>
      <c r="L29" s="2">
        <v>0</v>
      </c>
      <c r="M29" s="2">
        <v>0</v>
      </c>
      <c r="N29" s="2">
        <v>0</v>
      </c>
    </row>
    <row r="30" spans="1:14">
      <c r="A30" s="2" t="s">
        <v>441</v>
      </c>
      <c r="B30" s="2" t="s">
        <v>409</v>
      </c>
      <c r="C30" s="2">
        <v>2</v>
      </c>
      <c r="D30" s="2">
        <v>1.35</v>
      </c>
      <c r="E30" s="2">
        <v>5.4</v>
      </c>
      <c r="F30" s="2">
        <v>6</v>
      </c>
      <c r="G30" s="2">
        <v>0.9</v>
      </c>
      <c r="H30" s="2">
        <v>66.67</v>
      </c>
      <c r="I30" s="2">
        <v>33.33</v>
      </c>
      <c r="J30" s="2">
        <v>0</v>
      </c>
      <c r="K30" s="2">
        <v>0</v>
      </c>
      <c r="L30" s="2">
        <v>0</v>
      </c>
      <c r="M30" s="2">
        <v>0</v>
      </c>
      <c r="N30" s="2">
        <v>0</v>
      </c>
    </row>
    <row r="31" spans="1:14">
      <c r="A31" s="2" t="s">
        <v>441</v>
      </c>
      <c r="B31" s="2" t="s">
        <v>431</v>
      </c>
      <c r="C31" s="2">
        <v>2</v>
      </c>
      <c r="D31" s="2">
        <v>1.35</v>
      </c>
      <c r="E31" s="2">
        <v>10.799999999999999</v>
      </c>
      <c r="F31" s="2">
        <v>12</v>
      </c>
      <c r="G31" s="2">
        <v>0.9</v>
      </c>
      <c r="H31" s="2">
        <v>66.67</v>
      </c>
      <c r="I31" s="2">
        <v>33.33</v>
      </c>
      <c r="J31" s="2">
        <v>0</v>
      </c>
      <c r="K31" s="2">
        <v>0</v>
      </c>
      <c r="L31" s="2">
        <v>0</v>
      </c>
      <c r="M31" s="2">
        <v>0</v>
      </c>
      <c r="N31" s="2">
        <v>0</v>
      </c>
    </row>
    <row r="32" spans="1:14">
      <c r="A32" s="2" t="s">
        <v>441</v>
      </c>
      <c r="B32" s="2" t="s">
        <v>429</v>
      </c>
      <c r="C32" s="2">
        <v>4</v>
      </c>
      <c r="D32" s="2">
        <v>1.33</v>
      </c>
      <c r="E32" s="2">
        <v>7.1</v>
      </c>
      <c r="F32" s="2">
        <v>8</v>
      </c>
      <c r="G32" s="2">
        <v>0.89</v>
      </c>
      <c r="H32" s="2">
        <v>62.5</v>
      </c>
      <c r="I32" s="2">
        <v>37.5</v>
      </c>
      <c r="J32" s="2">
        <v>0</v>
      </c>
      <c r="K32" s="2">
        <v>0</v>
      </c>
      <c r="L32" s="2">
        <v>0</v>
      </c>
      <c r="M32" s="2">
        <v>0</v>
      </c>
      <c r="N32" s="2">
        <v>0</v>
      </c>
    </row>
    <row r="33" spans="1:14">
      <c r="A33" s="2" t="s">
        <v>441</v>
      </c>
      <c r="B33" s="2" t="s">
        <v>430</v>
      </c>
      <c r="C33" s="2">
        <v>5</v>
      </c>
      <c r="D33" s="2">
        <v>1.31</v>
      </c>
      <c r="E33" s="2">
        <v>31.5</v>
      </c>
      <c r="F33" s="2">
        <v>36</v>
      </c>
      <c r="G33" s="2">
        <v>0.88</v>
      </c>
      <c r="H33" s="2">
        <v>75</v>
      </c>
      <c r="I33" s="2">
        <v>16.670000000000002</v>
      </c>
      <c r="J33" s="2">
        <v>0</v>
      </c>
      <c r="K33" s="2">
        <v>8.33</v>
      </c>
      <c r="L33" s="2">
        <v>0</v>
      </c>
      <c r="M33" s="2">
        <v>0</v>
      </c>
      <c r="N33" s="2">
        <v>0</v>
      </c>
    </row>
    <row r="34" spans="1:14">
      <c r="A34" s="2" t="s">
        <v>441</v>
      </c>
      <c r="B34" s="2" t="s">
        <v>395</v>
      </c>
      <c r="C34" s="2">
        <v>6</v>
      </c>
      <c r="D34" s="2">
        <v>1.25</v>
      </c>
      <c r="E34" s="2">
        <v>14.999999999999998</v>
      </c>
      <c r="F34" s="2">
        <v>18</v>
      </c>
      <c r="G34" s="2">
        <v>0.83000000000000007</v>
      </c>
      <c r="H34" s="2">
        <v>77.78</v>
      </c>
      <c r="I34" s="2">
        <v>5.5600000000000005</v>
      </c>
      <c r="J34" s="2">
        <v>0</v>
      </c>
      <c r="K34" s="2">
        <v>16.670000000000002</v>
      </c>
      <c r="L34" s="2">
        <v>0</v>
      </c>
      <c r="M34" s="2">
        <v>0</v>
      </c>
      <c r="N34" s="2">
        <v>0</v>
      </c>
    </row>
    <row r="35" spans="1:14">
      <c r="A35" s="2" t="s">
        <v>441</v>
      </c>
      <c r="B35" s="2" t="s">
        <v>435</v>
      </c>
      <c r="C35" s="2">
        <v>7</v>
      </c>
      <c r="D35" s="2">
        <v>1.22</v>
      </c>
      <c r="E35" s="2">
        <v>27.599999999999994</v>
      </c>
      <c r="F35" s="2">
        <v>34</v>
      </c>
      <c r="G35" s="2">
        <v>0.81</v>
      </c>
      <c r="H35" s="2">
        <v>61.76</v>
      </c>
      <c r="I35" s="2">
        <v>23.53</v>
      </c>
      <c r="J35" s="2">
        <v>5.88</v>
      </c>
      <c r="K35" s="2">
        <v>5.88</v>
      </c>
      <c r="L35" s="2">
        <v>0</v>
      </c>
      <c r="M35" s="2">
        <v>2.94</v>
      </c>
      <c r="N35" s="2">
        <v>2.94</v>
      </c>
    </row>
    <row r="36" spans="1:14">
      <c r="A36" s="2" t="s">
        <v>441</v>
      </c>
      <c r="B36" s="2" t="s">
        <v>389</v>
      </c>
      <c r="C36" s="2">
        <v>8</v>
      </c>
      <c r="D36" s="2">
        <v>1.21</v>
      </c>
      <c r="E36" s="2">
        <v>38.699999999999996</v>
      </c>
      <c r="F36" s="2">
        <v>48</v>
      </c>
      <c r="G36" s="2">
        <v>0.81</v>
      </c>
      <c r="H36" s="2">
        <v>62.5</v>
      </c>
      <c r="I36" s="2">
        <v>18.75</v>
      </c>
      <c r="J36" s="2">
        <v>10.42</v>
      </c>
      <c r="K36" s="2">
        <v>8.33</v>
      </c>
      <c r="L36" s="2">
        <v>0</v>
      </c>
      <c r="M36" s="2">
        <v>0</v>
      </c>
      <c r="N36" s="2">
        <v>0</v>
      </c>
    </row>
    <row r="37" spans="1:14">
      <c r="A37" s="2" t="s">
        <v>441</v>
      </c>
      <c r="B37" s="2" t="s">
        <v>399</v>
      </c>
      <c r="C37" s="2">
        <v>9</v>
      </c>
      <c r="D37" s="2">
        <v>1.2</v>
      </c>
      <c r="E37" s="2">
        <v>13.600000000000001</v>
      </c>
      <c r="F37" s="2">
        <v>17</v>
      </c>
      <c r="G37" s="2">
        <v>0.8</v>
      </c>
      <c r="H37" s="2">
        <v>52.94</v>
      </c>
      <c r="I37" s="2">
        <v>35.29</v>
      </c>
      <c r="J37" s="2">
        <v>5.88</v>
      </c>
      <c r="K37" s="2">
        <v>0</v>
      </c>
      <c r="L37" s="2">
        <v>0</v>
      </c>
      <c r="M37" s="2">
        <v>5.88</v>
      </c>
      <c r="N37" s="2">
        <v>5.88</v>
      </c>
    </row>
    <row r="38" spans="1:14">
      <c r="A38" s="2" t="s">
        <v>441</v>
      </c>
      <c r="B38" s="2" t="s">
        <v>385</v>
      </c>
      <c r="C38" s="2">
        <v>10</v>
      </c>
      <c r="D38" s="2">
        <v>1.17</v>
      </c>
      <c r="E38" s="2">
        <v>22.699999999999996</v>
      </c>
      <c r="F38" s="2">
        <v>29</v>
      </c>
      <c r="G38" s="2">
        <v>0.78</v>
      </c>
      <c r="H38" s="2">
        <v>44.83</v>
      </c>
      <c r="I38" s="2">
        <v>37.93</v>
      </c>
      <c r="J38" s="2">
        <v>17.240000000000002</v>
      </c>
      <c r="K38" s="2">
        <v>0</v>
      </c>
      <c r="L38" s="2">
        <v>0</v>
      </c>
      <c r="M38" s="2">
        <v>0</v>
      </c>
      <c r="N38" s="2">
        <v>0</v>
      </c>
    </row>
    <row r="39" spans="1:14">
      <c r="A39" s="2" t="s">
        <v>441</v>
      </c>
      <c r="B39" s="2" t="s">
        <v>393</v>
      </c>
      <c r="C39" s="2">
        <v>11</v>
      </c>
      <c r="D39" s="2">
        <v>1.1599999999999999</v>
      </c>
      <c r="E39" s="2">
        <v>34.800000000000004</v>
      </c>
      <c r="F39" s="2">
        <v>45</v>
      </c>
      <c r="G39" s="2">
        <v>0.77</v>
      </c>
      <c r="H39" s="2">
        <v>55.56</v>
      </c>
      <c r="I39" s="2">
        <v>22.22</v>
      </c>
      <c r="J39" s="2">
        <v>15.56</v>
      </c>
      <c r="K39" s="2">
        <v>0</v>
      </c>
      <c r="L39" s="2">
        <v>2.2200000000000002</v>
      </c>
      <c r="M39" s="2">
        <v>4.4400000000000004</v>
      </c>
      <c r="N39" s="2">
        <v>4.4400000000000004</v>
      </c>
    </row>
    <row r="40" spans="1:14">
      <c r="A40" s="2" t="s">
        <v>441</v>
      </c>
      <c r="B40" s="2" t="s">
        <v>420</v>
      </c>
      <c r="C40" s="2">
        <v>12</v>
      </c>
      <c r="D40" s="2">
        <v>1.1500000000000001</v>
      </c>
      <c r="E40" s="2">
        <v>23.099999999999994</v>
      </c>
      <c r="F40" s="2">
        <v>30</v>
      </c>
      <c r="G40" s="2">
        <v>0.77</v>
      </c>
      <c r="H40" s="2">
        <v>40</v>
      </c>
      <c r="I40" s="2">
        <v>46.67</v>
      </c>
      <c r="J40" s="2">
        <v>10</v>
      </c>
      <c r="K40" s="2">
        <v>3.33</v>
      </c>
      <c r="L40" s="2">
        <v>0</v>
      </c>
      <c r="M40" s="2">
        <v>0</v>
      </c>
      <c r="N40" s="2">
        <v>0</v>
      </c>
    </row>
    <row r="41" spans="1:14">
      <c r="A41" s="2" t="s">
        <v>441</v>
      </c>
      <c r="B41" s="2" t="s">
        <v>425</v>
      </c>
      <c r="C41" s="2">
        <v>13</v>
      </c>
      <c r="D41" s="2">
        <v>1.1300000000000001</v>
      </c>
      <c r="E41" s="2">
        <v>21.199999999999996</v>
      </c>
      <c r="F41" s="2">
        <v>28</v>
      </c>
      <c r="G41" s="2">
        <v>0.76</v>
      </c>
      <c r="H41" s="2">
        <v>50</v>
      </c>
      <c r="I41" s="2">
        <v>32.14</v>
      </c>
      <c r="J41" s="2">
        <v>7.1400000000000006</v>
      </c>
      <c r="K41" s="2">
        <v>3.5700000000000003</v>
      </c>
      <c r="L41" s="2">
        <v>3.5700000000000003</v>
      </c>
      <c r="M41" s="2">
        <v>3.5700000000000003</v>
      </c>
      <c r="N41" s="2">
        <v>3.5700000000000003</v>
      </c>
    </row>
    <row r="42" spans="1:14">
      <c r="A42" s="2" t="s">
        <v>441</v>
      </c>
      <c r="B42" s="2" t="s">
        <v>391</v>
      </c>
      <c r="C42" s="2">
        <v>14</v>
      </c>
      <c r="D42" s="2">
        <v>1.1200000000000001</v>
      </c>
      <c r="E42" s="2">
        <v>21.699999999999992</v>
      </c>
      <c r="F42" s="2">
        <v>29</v>
      </c>
      <c r="G42" s="2">
        <v>0.75</v>
      </c>
      <c r="H42" s="2">
        <v>37.93</v>
      </c>
      <c r="I42" s="2">
        <v>48.28</v>
      </c>
      <c r="J42" s="2">
        <v>6.9</v>
      </c>
      <c r="K42" s="2">
        <v>3.45</v>
      </c>
      <c r="L42" s="2">
        <v>3.45</v>
      </c>
      <c r="M42" s="2">
        <v>0</v>
      </c>
      <c r="N42" s="2">
        <v>0</v>
      </c>
    </row>
    <row r="43" spans="1:14">
      <c r="A43" s="2" t="s">
        <v>441</v>
      </c>
      <c r="B43" s="2" t="s">
        <v>417</v>
      </c>
      <c r="C43" s="2">
        <v>14</v>
      </c>
      <c r="D43" s="2">
        <v>1.1200000000000001</v>
      </c>
      <c r="E43" s="2">
        <v>18.7</v>
      </c>
      <c r="F43" s="2">
        <v>25</v>
      </c>
      <c r="G43" s="2">
        <v>0.75</v>
      </c>
      <c r="H43" s="2">
        <v>40</v>
      </c>
      <c r="I43" s="2">
        <v>36</v>
      </c>
      <c r="J43" s="2">
        <v>24</v>
      </c>
      <c r="K43" s="2">
        <v>0</v>
      </c>
      <c r="L43" s="2">
        <v>0</v>
      </c>
      <c r="M43" s="2">
        <v>0</v>
      </c>
      <c r="N43" s="2">
        <v>0</v>
      </c>
    </row>
    <row r="44" spans="1:14">
      <c r="A44" s="2" t="s">
        <v>441</v>
      </c>
      <c r="B44" s="2" t="s">
        <v>396</v>
      </c>
      <c r="C44" s="2">
        <v>16</v>
      </c>
      <c r="D44" s="2">
        <v>1.1100000000000001</v>
      </c>
      <c r="E44" s="2">
        <v>18.499999999999993</v>
      </c>
      <c r="F44" s="2">
        <v>25</v>
      </c>
      <c r="G44" s="2">
        <v>0.74</v>
      </c>
      <c r="H44" s="2">
        <v>52</v>
      </c>
      <c r="I44" s="2">
        <v>24</v>
      </c>
      <c r="J44" s="2">
        <v>12</v>
      </c>
      <c r="K44" s="2">
        <v>4</v>
      </c>
      <c r="L44" s="2">
        <v>0</v>
      </c>
      <c r="M44" s="2">
        <v>8</v>
      </c>
      <c r="N44" s="2">
        <v>8</v>
      </c>
    </row>
    <row r="45" spans="1:14">
      <c r="A45" s="2" t="s">
        <v>441</v>
      </c>
      <c r="B45" s="2" t="s">
        <v>424</v>
      </c>
      <c r="C45" s="2">
        <v>16</v>
      </c>
      <c r="D45" s="2">
        <v>1.1100000000000001</v>
      </c>
      <c r="E45" s="2">
        <v>5.1999999999999993</v>
      </c>
      <c r="F45" s="2">
        <v>7</v>
      </c>
      <c r="G45" s="2">
        <v>0.74</v>
      </c>
      <c r="H45" s="2">
        <v>42.86</v>
      </c>
      <c r="I45" s="2">
        <v>28.57</v>
      </c>
      <c r="J45" s="2">
        <v>28.57</v>
      </c>
      <c r="K45" s="2">
        <v>0</v>
      </c>
      <c r="L45" s="2">
        <v>0</v>
      </c>
      <c r="M45" s="2">
        <v>0</v>
      </c>
      <c r="N45" s="2">
        <v>0</v>
      </c>
    </row>
    <row r="46" spans="1:14">
      <c r="A46" s="2" t="s">
        <v>441</v>
      </c>
      <c r="B46" s="2" t="s">
        <v>422</v>
      </c>
      <c r="C46" s="2">
        <v>18</v>
      </c>
      <c r="D46" s="2">
        <v>1.1000000000000001</v>
      </c>
      <c r="E46" s="2">
        <v>16.199999999999996</v>
      </c>
      <c r="F46" s="2">
        <v>22</v>
      </c>
      <c r="G46" s="2">
        <v>0.74</v>
      </c>
      <c r="H46" s="2">
        <v>50</v>
      </c>
      <c r="I46" s="2">
        <v>27.27</v>
      </c>
      <c r="J46" s="2">
        <v>9.09</v>
      </c>
      <c r="K46" s="2">
        <v>9.09</v>
      </c>
      <c r="L46" s="2">
        <v>4.55</v>
      </c>
      <c r="M46" s="2">
        <v>0</v>
      </c>
      <c r="N46" s="2">
        <v>0</v>
      </c>
    </row>
    <row r="47" spans="1:14">
      <c r="A47" s="2" t="s">
        <v>441</v>
      </c>
      <c r="B47" s="2" t="s">
        <v>403</v>
      </c>
      <c r="C47" s="2">
        <v>19</v>
      </c>
      <c r="D47" s="2">
        <v>1.06</v>
      </c>
      <c r="E47" s="2">
        <v>19.799999999999994</v>
      </c>
      <c r="F47" s="2">
        <v>28</v>
      </c>
      <c r="G47" s="2">
        <v>0.71</v>
      </c>
      <c r="H47" s="2">
        <v>42.86</v>
      </c>
      <c r="I47" s="2">
        <v>28.57</v>
      </c>
      <c r="J47" s="2">
        <v>17.86</v>
      </c>
      <c r="K47" s="2">
        <v>7.1400000000000006</v>
      </c>
      <c r="L47" s="2">
        <v>0</v>
      </c>
      <c r="M47" s="2">
        <v>3.5700000000000003</v>
      </c>
      <c r="N47" s="2">
        <v>3.5700000000000003</v>
      </c>
    </row>
    <row r="48" spans="1:14">
      <c r="A48" s="2" t="s">
        <v>441</v>
      </c>
      <c r="B48" s="2" t="s">
        <v>405</v>
      </c>
      <c r="C48" s="2">
        <v>19</v>
      </c>
      <c r="D48" s="2">
        <v>1.06</v>
      </c>
      <c r="E48" s="2">
        <v>9.9</v>
      </c>
      <c r="F48" s="2">
        <v>14</v>
      </c>
      <c r="G48" s="2">
        <v>0.71</v>
      </c>
      <c r="H48" s="2">
        <v>50</v>
      </c>
      <c r="I48" s="2">
        <v>21.43</v>
      </c>
      <c r="J48" s="2">
        <v>14.290000000000001</v>
      </c>
      <c r="K48" s="2">
        <v>0</v>
      </c>
      <c r="L48" s="2">
        <v>0</v>
      </c>
      <c r="M48" s="2">
        <v>14.290000000000001</v>
      </c>
      <c r="N48" s="2">
        <v>14.290000000000001</v>
      </c>
    </row>
    <row r="49" spans="1:14">
      <c r="A49" s="2" t="s">
        <v>441</v>
      </c>
      <c r="B49" s="2" t="s">
        <v>436</v>
      </c>
      <c r="C49" s="2">
        <v>21</v>
      </c>
      <c r="D49" s="2">
        <v>1.05</v>
      </c>
      <c r="E49" s="2">
        <v>7</v>
      </c>
      <c r="F49" s="2">
        <v>10</v>
      </c>
      <c r="G49" s="2">
        <v>0.70000000000000007</v>
      </c>
      <c r="H49" s="2">
        <v>30</v>
      </c>
      <c r="I49" s="2">
        <v>40</v>
      </c>
      <c r="J49" s="2">
        <v>30</v>
      </c>
      <c r="K49" s="2">
        <v>0</v>
      </c>
      <c r="L49" s="2">
        <v>0</v>
      </c>
      <c r="M49" s="2">
        <v>0</v>
      </c>
      <c r="N49" s="2">
        <v>0</v>
      </c>
    </row>
    <row r="50" spans="1:14">
      <c r="A50" s="2" t="s">
        <v>441</v>
      </c>
      <c r="B50" s="2" t="s">
        <v>412</v>
      </c>
      <c r="C50" s="2">
        <v>22</v>
      </c>
      <c r="D50" s="2">
        <v>1.03</v>
      </c>
      <c r="E50" s="2">
        <v>9.6</v>
      </c>
      <c r="F50" s="2">
        <v>14</v>
      </c>
      <c r="G50" s="2">
        <v>0.69000000000000006</v>
      </c>
      <c r="H50" s="2">
        <v>35.71</v>
      </c>
      <c r="I50" s="2">
        <v>42.86</v>
      </c>
      <c r="J50" s="2">
        <v>7.1400000000000006</v>
      </c>
      <c r="K50" s="2">
        <v>0</v>
      </c>
      <c r="L50" s="2">
        <v>0</v>
      </c>
      <c r="M50" s="2">
        <v>14.290000000000001</v>
      </c>
      <c r="N50" s="2">
        <v>14.290000000000001</v>
      </c>
    </row>
    <row r="51" spans="1:14">
      <c r="A51" s="2" t="s">
        <v>441</v>
      </c>
      <c r="B51" s="2" t="s">
        <v>416</v>
      </c>
      <c r="C51" s="2">
        <v>23</v>
      </c>
      <c r="D51" s="2">
        <v>1.02</v>
      </c>
      <c r="E51" s="2">
        <v>29.199999999999992</v>
      </c>
      <c r="F51" s="2">
        <v>43</v>
      </c>
      <c r="G51" s="2">
        <v>0.68</v>
      </c>
      <c r="H51" s="2">
        <v>27.91</v>
      </c>
      <c r="I51" s="2">
        <v>46.51</v>
      </c>
      <c r="J51" s="2">
        <v>16.28</v>
      </c>
      <c r="K51" s="2">
        <v>9.3000000000000007</v>
      </c>
      <c r="L51" s="2">
        <v>0</v>
      </c>
      <c r="M51" s="2">
        <v>0</v>
      </c>
      <c r="N51" s="2">
        <v>0</v>
      </c>
    </row>
    <row r="52" spans="1:14">
      <c r="A52" s="2" t="s">
        <v>441</v>
      </c>
      <c r="B52" s="2" t="s">
        <v>415</v>
      </c>
      <c r="C52" s="2">
        <v>24</v>
      </c>
      <c r="D52" s="2">
        <v>1.01</v>
      </c>
      <c r="E52" s="2">
        <v>22.999999999999993</v>
      </c>
      <c r="F52" s="2">
        <v>34</v>
      </c>
      <c r="G52" s="2">
        <v>0.68</v>
      </c>
      <c r="H52" s="2">
        <v>32.35</v>
      </c>
      <c r="I52" s="2">
        <v>44.12</v>
      </c>
      <c r="J52" s="2">
        <v>8.82</v>
      </c>
      <c r="K52" s="2">
        <v>8.82</v>
      </c>
      <c r="L52" s="2">
        <v>5.88</v>
      </c>
      <c r="M52" s="2">
        <v>0</v>
      </c>
      <c r="N52" s="2">
        <v>0</v>
      </c>
    </row>
    <row r="53" spans="1:14">
      <c r="A53" s="2" t="s">
        <v>441</v>
      </c>
      <c r="B53" s="2" t="s">
        <v>419</v>
      </c>
      <c r="C53" s="2">
        <v>25</v>
      </c>
      <c r="D53" s="2">
        <v>1</v>
      </c>
      <c r="E53" s="2">
        <v>6.7000000000000011</v>
      </c>
      <c r="F53" s="2">
        <v>10</v>
      </c>
      <c r="G53" s="2">
        <v>0.67</v>
      </c>
      <c r="H53" s="2">
        <v>30</v>
      </c>
      <c r="I53" s="2">
        <v>30</v>
      </c>
      <c r="J53" s="2">
        <v>40</v>
      </c>
      <c r="K53" s="2">
        <v>0</v>
      </c>
      <c r="L53" s="2">
        <v>0</v>
      </c>
      <c r="M53" s="2">
        <v>0</v>
      </c>
      <c r="N53" s="2">
        <v>0</v>
      </c>
    </row>
    <row r="54" spans="1:14">
      <c r="A54" s="2" t="s">
        <v>441</v>
      </c>
      <c r="B54" s="2" t="s">
        <v>388</v>
      </c>
      <c r="C54" s="2">
        <v>26</v>
      </c>
      <c r="D54" s="2">
        <v>0.97</v>
      </c>
      <c r="E54" s="2">
        <v>3.8999999999999995</v>
      </c>
      <c r="F54" s="2">
        <v>6</v>
      </c>
      <c r="G54" s="2">
        <v>0.65</v>
      </c>
      <c r="H54" s="2">
        <v>16.670000000000002</v>
      </c>
      <c r="I54" s="2">
        <v>50</v>
      </c>
      <c r="J54" s="2">
        <v>33.33</v>
      </c>
      <c r="K54" s="2">
        <v>0</v>
      </c>
      <c r="L54" s="2">
        <v>0</v>
      </c>
      <c r="M54" s="2">
        <v>0</v>
      </c>
      <c r="N54" s="2">
        <v>0</v>
      </c>
    </row>
    <row r="55" spans="1:14">
      <c r="A55" s="2" t="s">
        <v>441</v>
      </c>
      <c r="B55" s="2" t="s">
        <v>414</v>
      </c>
      <c r="C55" s="2">
        <v>26</v>
      </c>
      <c r="D55" s="2">
        <v>0.97</v>
      </c>
      <c r="E55" s="2">
        <v>3.9</v>
      </c>
      <c r="F55" s="2">
        <v>6</v>
      </c>
      <c r="G55" s="2">
        <v>0.65</v>
      </c>
      <c r="H55" s="2">
        <v>50</v>
      </c>
      <c r="I55" s="2">
        <v>0</v>
      </c>
      <c r="J55" s="2">
        <v>33.33</v>
      </c>
      <c r="K55" s="2">
        <v>16.670000000000002</v>
      </c>
      <c r="L55" s="2">
        <v>0</v>
      </c>
      <c r="M55" s="2">
        <v>0</v>
      </c>
      <c r="N55" s="2">
        <v>0</v>
      </c>
    </row>
    <row r="56" spans="1:14">
      <c r="A56" s="2" t="s">
        <v>441</v>
      </c>
      <c r="B56" s="2" t="s">
        <v>404</v>
      </c>
      <c r="C56" s="2">
        <v>28</v>
      </c>
      <c r="D56" s="2">
        <v>0.95000000000000007</v>
      </c>
      <c r="E56" s="2">
        <v>22.299999999999994</v>
      </c>
      <c r="F56" s="2">
        <v>35</v>
      </c>
      <c r="G56" s="2">
        <v>0.64</v>
      </c>
      <c r="H56" s="2">
        <v>22.86</v>
      </c>
      <c r="I56" s="2">
        <v>48.57</v>
      </c>
      <c r="J56" s="2">
        <v>14.290000000000001</v>
      </c>
      <c r="K56" s="2">
        <v>11.43</v>
      </c>
      <c r="L56" s="2">
        <v>2.86</v>
      </c>
      <c r="M56" s="2">
        <v>0</v>
      </c>
      <c r="N56" s="2">
        <v>0</v>
      </c>
    </row>
    <row r="57" spans="1:14">
      <c r="A57" s="2" t="s">
        <v>441</v>
      </c>
      <c r="B57" s="2" t="s">
        <v>418</v>
      </c>
      <c r="C57" s="2">
        <v>29</v>
      </c>
      <c r="D57" s="2">
        <v>0.93</v>
      </c>
      <c r="E57" s="2">
        <v>19.899999999999995</v>
      </c>
      <c r="F57" s="2">
        <v>32</v>
      </c>
      <c r="G57" s="2">
        <v>0.62</v>
      </c>
      <c r="H57" s="2">
        <v>37.5</v>
      </c>
      <c r="I57" s="2">
        <v>21.88</v>
      </c>
      <c r="J57" s="2">
        <v>18.75</v>
      </c>
      <c r="K57" s="2">
        <v>18.75</v>
      </c>
      <c r="L57" s="2">
        <v>0</v>
      </c>
      <c r="M57" s="2">
        <v>3.13</v>
      </c>
      <c r="N57" s="2">
        <v>3.13</v>
      </c>
    </row>
    <row r="58" spans="1:14">
      <c r="A58" s="2" t="s">
        <v>441</v>
      </c>
      <c r="B58" s="2" t="s">
        <v>401</v>
      </c>
      <c r="C58" s="2">
        <v>30</v>
      </c>
      <c r="D58" s="2">
        <v>0.89</v>
      </c>
      <c r="E58" s="2">
        <v>26.8</v>
      </c>
      <c r="F58" s="2">
        <v>45</v>
      </c>
      <c r="G58" s="2">
        <v>0.6</v>
      </c>
      <c r="H58" s="2">
        <v>35.56</v>
      </c>
      <c r="I58" s="2">
        <v>26.67</v>
      </c>
      <c r="J58" s="2">
        <v>8.89</v>
      </c>
      <c r="K58" s="2">
        <v>17.78</v>
      </c>
      <c r="L58" s="2">
        <v>0</v>
      </c>
      <c r="M58" s="2">
        <v>11.11</v>
      </c>
      <c r="N58" s="2">
        <v>11.11</v>
      </c>
    </row>
    <row r="59" spans="1:14">
      <c r="A59" s="2" t="s">
        <v>441</v>
      </c>
      <c r="B59" s="2" t="s">
        <v>387</v>
      </c>
      <c r="C59" s="2">
        <v>31</v>
      </c>
      <c r="D59" s="2">
        <v>0.88</v>
      </c>
      <c r="E59" s="2">
        <v>15.2</v>
      </c>
      <c r="F59" s="2">
        <v>26</v>
      </c>
      <c r="G59" s="2">
        <v>0.57999999999999996</v>
      </c>
      <c r="H59" s="2">
        <v>46.15</v>
      </c>
      <c r="I59" s="2">
        <v>11.540000000000001</v>
      </c>
      <c r="J59" s="2">
        <v>7.69</v>
      </c>
      <c r="K59" s="2">
        <v>11.540000000000001</v>
      </c>
      <c r="L59" s="2">
        <v>0</v>
      </c>
      <c r="M59" s="2">
        <v>23.080000000000002</v>
      </c>
      <c r="N59" s="2">
        <v>23.080000000000002</v>
      </c>
    </row>
    <row r="60" spans="1:14">
      <c r="A60" s="2" t="s">
        <v>441</v>
      </c>
      <c r="B60" s="2" t="s">
        <v>408</v>
      </c>
      <c r="C60" s="2">
        <v>32</v>
      </c>
      <c r="D60" s="2">
        <v>0.87</v>
      </c>
      <c r="E60" s="2">
        <v>5.2</v>
      </c>
      <c r="F60" s="2">
        <v>9</v>
      </c>
      <c r="G60" s="2">
        <v>0.57999999999999996</v>
      </c>
      <c r="H60" s="2">
        <v>33.33</v>
      </c>
      <c r="I60" s="2">
        <v>33.33</v>
      </c>
      <c r="J60" s="2">
        <v>0</v>
      </c>
      <c r="K60" s="2">
        <v>11.11</v>
      </c>
      <c r="L60" s="2">
        <v>0</v>
      </c>
      <c r="M60" s="2">
        <v>22.22</v>
      </c>
      <c r="N60" s="2">
        <v>22.22</v>
      </c>
    </row>
    <row r="61" spans="1:14">
      <c r="A61" s="2" t="s">
        <v>441</v>
      </c>
      <c r="B61" s="2" t="s">
        <v>397</v>
      </c>
      <c r="C61" s="2">
        <v>33</v>
      </c>
      <c r="D61" s="2">
        <v>0.85</v>
      </c>
      <c r="E61" s="2">
        <v>14.7</v>
      </c>
      <c r="F61" s="2">
        <v>26</v>
      </c>
      <c r="G61" s="2">
        <v>0.57000000000000006</v>
      </c>
      <c r="H61" s="2">
        <v>34.619999999999997</v>
      </c>
      <c r="I61" s="2">
        <v>19.23</v>
      </c>
      <c r="J61" s="2">
        <v>15.38</v>
      </c>
      <c r="K61" s="2">
        <v>23.080000000000002</v>
      </c>
      <c r="L61" s="2">
        <v>3.85</v>
      </c>
      <c r="M61" s="2">
        <v>3.85</v>
      </c>
      <c r="N61" s="2">
        <v>3.85</v>
      </c>
    </row>
    <row r="62" spans="1:14">
      <c r="A62" s="2" t="s">
        <v>441</v>
      </c>
      <c r="B62" s="2" t="s">
        <v>428</v>
      </c>
      <c r="C62" s="2">
        <v>33</v>
      </c>
      <c r="D62" s="2">
        <v>0.85</v>
      </c>
      <c r="E62" s="2">
        <v>3.4</v>
      </c>
      <c r="F62" s="2">
        <v>6</v>
      </c>
      <c r="G62" s="2">
        <v>0.57000000000000006</v>
      </c>
      <c r="H62" s="2">
        <v>33.33</v>
      </c>
      <c r="I62" s="2">
        <v>33.33</v>
      </c>
      <c r="J62" s="2">
        <v>0</v>
      </c>
      <c r="K62" s="2">
        <v>0</v>
      </c>
      <c r="L62" s="2">
        <v>0</v>
      </c>
      <c r="M62" s="2">
        <v>33.33</v>
      </c>
      <c r="N62" s="2">
        <v>33.33</v>
      </c>
    </row>
    <row r="63" spans="1:14">
      <c r="A63" s="2" t="s">
        <v>441</v>
      </c>
      <c r="B63" s="2" t="s">
        <v>411</v>
      </c>
      <c r="C63" s="2">
        <v>35</v>
      </c>
      <c r="D63" s="2">
        <v>0.84</v>
      </c>
      <c r="E63" s="2">
        <v>16.899999999999999</v>
      </c>
      <c r="F63" s="2">
        <v>30</v>
      </c>
      <c r="G63" s="2">
        <v>0.56000000000000005</v>
      </c>
      <c r="H63" s="2">
        <v>26.67</v>
      </c>
      <c r="I63" s="2">
        <v>20</v>
      </c>
      <c r="J63" s="2">
        <v>36.67</v>
      </c>
      <c r="K63" s="2">
        <v>10</v>
      </c>
      <c r="L63" s="2">
        <v>3.33</v>
      </c>
      <c r="M63" s="2">
        <v>3.33</v>
      </c>
      <c r="N63" s="2">
        <v>3.33</v>
      </c>
    </row>
    <row r="64" spans="1:14">
      <c r="A64" s="2" t="s">
        <v>441</v>
      </c>
      <c r="B64" s="2" t="s">
        <v>437</v>
      </c>
      <c r="C64" s="2">
        <v>35</v>
      </c>
      <c r="D64" s="2">
        <v>0.84</v>
      </c>
      <c r="E64" s="2">
        <v>10.100000000000001</v>
      </c>
      <c r="F64" s="2">
        <v>18</v>
      </c>
      <c r="G64" s="2">
        <v>0.56000000000000005</v>
      </c>
      <c r="H64" s="2">
        <v>38.89</v>
      </c>
      <c r="I64" s="2">
        <v>11.11</v>
      </c>
      <c r="J64" s="2">
        <v>22.22</v>
      </c>
      <c r="K64" s="2">
        <v>5.5600000000000005</v>
      </c>
      <c r="L64" s="2">
        <v>5.5600000000000005</v>
      </c>
      <c r="M64" s="2">
        <v>16.670000000000002</v>
      </c>
      <c r="N64" s="2">
        <v>16.670000000000002</v>
      </c>
    </row>
    <row r="65" spans="1:14">
      <c r="A65" s="2" t="s">
        <v>441</v>
      </c>
      <c r="B65" s="2" t="s">
        <v>421</v>
      </c>
      <c r="C65" s="2">
        <v>37</v>
      </c>
      <c r="D65" s="2">
        <v>0.79</v>
      </c>
      <c r="E65" s="2">
        <v>12.599999999999996</v>
      </c>
      <c r="F65" s="2">
        <v>24</v>
      </c>
      <c r="G65" s="2">
        <v>0.52</v>
      </c>
      <c r="H65" s="2">
        <v>20.830000000000002</v>
      </c>
      <c r="I65" s="2">
        <v>25</v>
      </c>
      <c r="J65" s="2">
        <v>29.17</v>
      </c>
      <c r="K65" s="2">
        <v>25</v>
      </c>
      <c r="L65" s="2">
        <v>0</v>
      </c>
      <c r="M65" s="2">
        <v>0</v>
      </c>
      <c r="N65" s="2">
        <v>0</v>
      </c>
    </row>
    <row r="66" spans="1:14">
      <c r="A66" s="2" t="s">
        <v>441</v>
      </c>
      <c r="B66" s="2" t="s">
        <v>426</v>
      </c>
      <c r="C66" s="2">
        <v>38</v>
      </c>
      <c r="D66" s="2">
        <v>0.74</v>
      </c>
      <c r="E66" s="2">
        <v>15.799999999999997</v>
      </c>
      <c r="F66" s="2">
        <v>32</v>
      </c>
      <c r="G66" s="2">
        <v>0.49</v>
      </c>
      <c r="H66" s="2">
        <v>21.88</v>
      </c>
      <c r="I66" s="2">
        <v>25</v>
      </c>
      <c r="J66" s="2">
        <v>21.88</v>
      </c>
      <c r="K66" s="2">
        <v>12.5</v>
      </c>
      <c r="L66" s="2">
        <v>0</v>
      </c>
      <c r="M66" s="2">
        <v>18.75</v>
      </c>
      <c r="N66" s="2">
        <v>18.75</v>
      </c>
    </row>
    <row r="67" spans="1:14">
      <c r="A67" s="2" t="s">
        <v>441</v>
      </c>
      <c r="B67" s="2" t="s">
        <v>438</v>
      </c>
      <c r="C67" s="2">
        <v>39</v>
      </c>
      <c r="D67" s="2">
        <v>0.66</v>
      </c>
      <c r="E67" s="2">
        <v>9.2999999999999989</v>
      </c>
      <c r="F67" s="2">
        <v>21</v>
      </c>
      <c r="G67" s="2">
        <v>0.44</v>
      </c>
      <c r="H67" s="2">
        <v>28.57</v>
      </c>
      <c r="I67" s="2">
        <v>14.290000000000001</v>
      </c>
      <c r="J67" s="2">
        <v>9.52</v>
      </c>
      <c r="K67" s="2">
        <v>19.05</v>
      </c>
      <c r="L67" s="2">
        <v>4.76</v>
      </c>
      <c r="M67" s="2">
        <v>23.81</v>
      </c>
      <c r="N67" s="2">
        <v>23.81</v>
      </c>
    </row>
    <row r="68" spans="1:14">
      <c r="A68" s="2" t="s">
        <v>441</v>
      </c>
      <c r="B68" s="2" t="s">
        <v>398</v>
      </c>
      <c r="C68" s="2">
        <v>40</v>
      </c>
      <c r="D68" s="2">
        <v>0.62</v>
      </c>
      <c r="E68" s="2">
        <v>3.3000000000000003</v>
      </c>
      <c r="F68" s="2">
        <v>8</v>
      </c>
      <c r="G68" s="2">
        <v>0.41000000000000003</v>
      </c>
      <c r="H68" s="2">
        <v>12.5</v>
      </c>
      <c r="I68" s="2">
        <v>25</v>
      </c>
      <c r="J68" s="2">
        <v>25</v>
      </c>
      <c r="K68" s="2">
        <v>12.5</v>
      </c>
      <c r="L68" s="2">
        <v>0</v>
      </c>
      <c r="M68" s="2">
        <v>25</v>
      </c>
      <c r="N68" s="2">
        <v>25</v>
      </c>
    </row>
    <row r="69" spans="1:14">
      <c r="A69" s="2" t="s">
        <v>441</v>
      </c>
      <c r="B69" s="2" t="s">
        <v>392</v>
      </c>
      <c r="C69" s="2">
        <v>41</v>
      </c>
      <c r="D69" s="2">
        <v>0.6</v>
      </c>
      <c r="E69" s="2">
        <v>9.1999999999999993</v>
      </c>
      <c r="F69" s="2">
        <v>23</v>
      </c>
      <c r="G69" s="2">
        <v>0.4</v>
      </c>
      <c r="H69" s="2">
        <v>13.040000000000001</v>
      </c>
      <c r="I69" s="2">
        <v>21.740000000000002</v>
      </c>
      <c r="J69" s="2">
        <v>26.09</v>
      </c>
      <c r="K69" s="2">
        <v>13.040000000000001</v>
      </c>
      <c r="L69" s="2">
        <v>4.3500000000000005</v>
      </c>
      <c r="M69" s="2">
        <v>21.740000000000002</v>
      </c>
      <c r="N69" s="2">
        <v>21.740000000000002</v>
      </c>
    </row>
  </sheetData>
  <mergeCells count="1">
    <mergeCell ref="A1:N1"/>
  </mergeCells>
  <pageMargins left="0.7" right="0.7" top="0.75" bottom="0.75" header="0.3" footer="0.3"/>
  <pageSetup paperSize="9" scale="95" orientation="landscape" r:id="rId1"/>
</worksheet>
</file>

<file path=xl/worksheets/sheet37.xml><?xml version="1.0" encoding="utf-8"?>
<worksheet xmlns="http://schemas.openxmlformats.org/spreadsheetml/2006/main" xmlns:r="http://schemas.openxmlformats.org/officeDocument/2006/relationships">
  <dimension ref="A1:N15"/>
  <sheetViews>
    <sheetView workbookViewId="0">
      <selection sqref="A1:N1"/>
    </sheetView>
  </sheetViews>
  <sheetFormatPr defaultRowHeight="15"/>
  <cols>
    <col min="2" max="2" width="24.140625" bestFit="1" customWidth="1"/>
    <col min="8" max="13" width="8" customWidth="1"/>
  </cols>
  <sheetData>
    <row r="1" spans="1:14" ht="114" customHeight="1" thickBot="1">
      <c r="A1" s="30" t="s">
        <v>567</v>
      </c>
      <c r="B1" s="30"/>
      <c r="C1" s="30"/>
      <c r="D1" s="30"/>
      <c r="E1" s="30"/>
      <c r="F1" s="30"/>
      <c r="G1" s="30"/>
      <c r="H1" s="30"/>
      <c r="I1" s="30"/>
      <c r="J1" s="30"/>
      <c r="K1" s="30"/>
      <c r="L1" s="30"/>
      <c r="M1" s="30"/>
      <c r="N1" s="30"/>
    </row>
    <row r="2" spans="1:14" ht="54.75" thickBot="1">
      <c r="A2" s="4" t="s">
        <v>439</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440</v>
      </c>
      <c r="B3" s="2" t="s">
        <v>415</v>
      </c>
      <c r="C3" s="2">
        <v>1</v>
      </c>
      <c r="D3" s="2">
        <v>1.24</v>
      </c>
      <c r="E3" s="2">
        <v>44.2</v>
      </c>
      <c r="F3" s="2">
        <v>60</v>
      </c>
      <c r="G3" s="2">
        <v>0.74</v>
      </c>
      <c r="H3" s="2">
        <v>51.67</v>
      </c>
      <c r="I3" s="2">
        <v>21.67</v>
      </c>
      <c r="J3" s="2">
        <v>15</v>
      </c>
      <c r="K3" s="2">
        <v>8.33</v>
      </c>
      <c r="L3" s="2">
        <v>3.33</v>
      </c>
      <c r="M3" s="2">
        <v>0</v>
      </c>
      <c r="N3" s="2">
        <v>0</v>
      </c>
    </row>
    <row r="4" spans="1:14">
      <c r="A4" s="2" t="s">
        <v>440</v>
      </c>
      <c r="B4" s="2" t="s">
        <v>410</v>
      </c>
      <c r="C4" s="2">
        <v>2</v>
      </c>
      <c r="D4" s="2">
        <v>1.22</v>
      </c>
      <c r="E4" s="2">
        <v>42.5</v>
      </c>
      <c r="F4" s="2">
        <v>59</v>
      </c>
      <c r="G4" s="2">
        <v>0.72</v>
      </c>
      <c r="H4" s="2">
        <v>49.15</v>
      </c>
      <c r="I4" s="2">
        <v>23.73</v>
      </c>
      <c r="J4" s="2">
        <v>13.56</v>
      </c>
      <c r="K4" s="2">
        <v>8.4700000000000006</v>
      </c>
      <c r="L4" s="2">
        <v>1.69</v>
      </c>
      <c r="M4" s="2">
        <v>3.39</v>
      </c>
      <c r="N4" s="2">
        <v>3.39</v>
      </c>
    </row>
    <row r="5" spans="1:14">
      <c r="A5" s="2" t="s">
        <v>440</v>
      </c>
      <c r="B5" s="2" t="s">
        <v>426</v>
      </c>
      <c r="C5" s="2">
        <v>3</v>
      </c>
      <c r="D5" s="2">
        <v>1.1400000000000001</v>
      </c>
      <c r="E5" s="2">
        <v>31.099999999999991</v>
      </c>
      <c r="F5" s="2">
        <v>46</v>
      </c>
      <c r="G5" s="2">
        <v>0.68</v>
      </c>
      <c r="H5" s="2">
        <v>34.78</v>
      </c>
      <c r="I5" s="2">
        <v>36.96</v>
      </c>
      <c r="J5" s="2">
        <v>15.22</v>
      </c>
      <c r="K5" s="2">
        <v>8.7000000000000011</v>
      </c>
      <c r="L5" s="2">
        <v>0</v>
      </c>
      <c r="M5" s="2">
        <v>4.3500000000000005</v>
      </c>
      <c r="N5" s="2">
        <v>4.3500000000000005</v>
      </c>
    </row>
    <row r="6" spans="1:14">
      <c r="A6" s="2" t="s">
        <v>440</v>
      </c>
      <c r="B6" s="2" t="s">
        <v>389</v>
      </c>
      <c r="C6" s="2">
        <v>4</v>
      </c>
      <c r="D6" s="2">
        <v>1.1000000000000001</v>
      </c>
      <c r="E6" s="2">
        <v>43.1</v>
      </c>
      <c r="F6" s="2">
        <v>66</v>
      </c>
      <c r="G6" s="2">
        <v>0.65</v>
      </c>
      <c r="H6" s="2">
        <v>37.880000000000003</v>
      </c>
      <c r="I6" s="2">
        <v>24.240000000000002</v>
      </c>
      <c r="J6" s="2">
        <v>22.73</v>
      </c>
      <c r="K6" s="2">
        <v>13.64</v>
      </c>
      <c r="L6" s="2">
        <v>0</v>
      </c>
      <c r="M6" s="2">
        <v>1.52</v>
      </c>
      <c r="N6" s="2">
        <v>1.52</v>
      </c>
    </row>
    <row r="7" spans="1:14">
      <c r="A7" s="2" t="s">
        <v>440</v>
      </c>
      <c r="B7" s="2" t="s">
        <v>401</v>
      </c>
      <c r="C7" s="2">
        <v>5</v>
      </c>
      <c r="D7" s="2">
        <v>1.08</v>
      </c>
      <c r="E7" s="2">
        <v>27.499999999999993</v>
      </c>
      <c r="F7" s="2">
        <v>43</v>
      </c>
      <c r="G7" s="2">
        <v>0.64</v>
      </c>
      <c r="H7" s="2">
        <v>25.580000000000002</v>
      </c>
      <c r="I7" s="2">
        <v>41.86</v>
      </c>
      <c r="J7" s="2">
        <v>20.93</v>
      </c>
      <c r="K7" s="2">
        <v>6.98</v>
      </c>
      <c r="L7" s="2">
        <v>0</v>
      </c>
      <c r="M7" s="2">
        <v>4.6500000000000004</v>
      </c>
      <c r="N7" s="2">
        <v>4.6500000000000004</v>
      </c>
    </row>
    <row r="8" spans="1:14">
      <c r="A8" s="2" t="s">
        <v>440</v>
      </c>
      <c r="B8" s="2" t="s">
        <v>416</v>
      </c>
      <c r="C8" s="2">
        <v>6</v>
      </c>
      <c r="D8" s="2">
        <v>1.03</v>
      </c>
      <c r="E8" s="2">
        <v>33.6</v>
      </c>
      <c r="F8" s="2">
        <v>55</v>
      </c>
      <c r="G8" s="2">
        <v>0.61</v>
      </c>
      <c r="H8" s="2">
        <v>34.550000000000004</v>
      </c>
      <c r="I8" s="2">
        <v>21.82</v>
      </c>
      <c r="J8" s="2">
        <v>23.64</v>
      </c>
      <c r="K8" s="2">
        <v>18.18</v>
      </c>
      <c r="L8" s="2">
        <v>1.82</v>
      </c>
      <c r="M8" s="2">
        <v>0</v>
      </c>
      <c r="N8" s="2">
        <v>0</v>
      </c>
    </row>
    <row r="9" spans="1:14">
      <c r="A9" s="2" t="s">
        <v>440</v>
      </c>
      <c r="B9" s="2" t="s">
        <v>385</v>
      </c>
      <c r="C9" s="2">
        <v>7</v>
      </c>
      <c r="D9" s="2">
        <v>0.94000000000000006</v>
      </c>
      <c r="E9" s="2">
        <v>23.899999999999991</v>
      </c>
      <c r="F9" s="2">
        <v>43</v>
      </c>
      <c r="G9" s="2">
        <v>0.56000000000000005</v>
      </c>
      <c r="H9" s="2">
        <v>27.91</v>
      </c>
      <c r="I9" s="2">
        <v>27.91</v>
      </c>
      <c r="J9" s="2">
        <v>16.28</v>
      </c>
      <c r="K9" s="2">
        <v>16.28</v>
      </c>
      <c r="L9" s="2">
        <v>11.63</v>
      </c>
      <c r="M9" s="2">
        <v>0</v>
      </c>
      <c r="N9" s="2">
        <v>0</v>
      </c>
    </row>
    <row r="10" spans="1:14">
      <c r="A10" s="2" t="s">
        <v>440</v>
      </c>
      <c r="B10" s="2" t="s">
        <v>393</v>
      </c>
      <c r="C10" s="2">
        <v>8</v>
      </c>
      <c r="D10" s="2">
        <v>0.87</v>
      </c>
      <c r="E10" s="2">
        <v>32.099999999999987</v>
      </c>
      <c r="F10" s="2">
        <v>62</v>
      </c>
      <c r="G10" s="2">
        <v>0.52</v>
      </c>
      <c r="H10" s="2">
        <v>17.740000000000002</v>
      </c>
      <c r="I10" s="2">
        <v>37.1</v>
      </c>
      <c r="J10" s="2">
        <v>17.740000000000002</v>
      </c>
      <c r="K10" s="2">
        <v>9.68</v>
      </c>
      <c r="L10" s="2">
        <v>0</v>
      </c>
      <c r="M10" s="2">
        <v>17.740000000000002</v>
      </c>
      <c r="N10" s="2">
        <v>17.740000000000002</v>
      </c>
    </row>
    <row r="11" spans="1:14">
      <c r="A11" s="2" t="s">
        <v>440</v>
      </c>
      <c r="B11" s="2" t="s">
        <v>387</v>
      </c>
      <c r="C11" s="2">
        <v>9</v>
      </c>
      <c r="D11" s="2">
        <v>0.65</v>
      </c>
      <c r="E11" s="2">
        <v>16.099999999999998</v>
      </c>
      <c r="F11" s="2">
        <v>42</v>
      </c>
      <c r="G11" s="2">
        <v>0.38</v>
      </c>
      <c r="H11" s="2">
        <v>9.52</v>
      </c>
      <c r="I11" s="2">
        <v>23.81</v>
      </c>
      <c r="J11" s="2">
        <v>21.43</v>
      </c>
      <c r="K11" s="2">
        <v>35.71</v>
      </c>
      <c r="L11" s="2">
        <v>0</v>
      </c>
      <c r="M11" s="2">
        <v>9.52</v>
      </c>
      <c r="N11" s="2">
        <v>9.52</v>
      </c>
    </row>
    <row r="12" spans="1:14">
      <c r="A12" s="2" t="s">
        <v>440</v>
      </c>
      <c r="B12" s="2" t="s">
        <v>392</v>
      </c>
      <c r="C12" s="2">
        <v>10</v>
      </c>
      <c r="D12" s="2">
        <v>0.63</v>
      </c>
      <c r="E12" s="2">
        <v>24.299999999999997</v>
      </c>
      <c r="F12" s="2">
        <v>65</v>
      </c>
      <c r="G12" s="2">
        <v>0.37</v>
      </c>
      <c r="H12" s="2">
        <v>9.23</v>
      </c>
      <c r="I12" s="2">
        <v>20</v>
      </c>
      <c r="J12" s="2">
        <v>26.150000000000002</v>
      </c>
      <c r="K12" s="2">
        <v>36.92</v>
      </c>
      <c r="L12" s="2">
        <v>1.54</v>
      </c>
      <c r="M12" s="2">
        <v>6.15</v>
      </c>
      <c r="N12" s="2">
        <v>6.15</v>
      </c>
    </row>
    <row r="13" spans="1:14">
      <c r="A13" s="2" t="s">
        <v>441</v>
      </c>
      <c r="B13" s="2" t="s">
        <v>434</v>
      </c>
      <c r="C13" s="2">
        <v>1</v>
      </c>
      <c r="D13" s="2">
        <v>1.03</v>
      </c>
      <c r="E13" s="2">
        <v>55.900000000000034</v>
      </c>
      <c r="F13" s="2">
        <v>81</v>
      </c>
      <c r="G13" s="2">
        <v>0.69000000000000006</v>
      </c>
      <c r="H13" s="2">
        <v>37.04</v>
      </c>
      <c r="I13" s="2">
        <v>32.1</v>
      </c>
      <c r="J13" s="2">
        <v>22.22</v>
      </c>
      <c r="K13" s="2">
        <v>6.17</v>
      </c>
      <c r="L13" s="2">
        <v>0</v>
      </c>
      <c r="M13" s="2">
        <v>2.4700000000000002</v>
      </c>
      <c r="N13" s="2">
        <v>2.4700000000000002</v>
      </c>
    </row>
    <row r="14" spans="1:14">
      <c r="A14" s="2" t="s">
        <v>441</v>
      </c>
      <c r="B14" s="2" t="s">
        <v>423</v>
      </c>
      <c r="C14" s="2">
        <v>2</v>
      </c>
      <c r="D14" s="2">
        <v>0.84</v>
      </c>
      <c r="E14" s="2">
        <v>49.700000000000017</v>
      </c>
      <c r="F14" s="2">
        <v>89</v>
      </c>
      <c r="G14" s="2">
        <v>0.56000000000000005</v>
      </c>
      <c r="H14" s="2">
        <v>37.08</v>
      </c>
      <c r="I14" s="2">
        <v>20.22</v>
      </c>
      <c r="J14" s="2">
        <v>10.11</v>
      </c>
      <c r="K14" s="2">
        <v>5.62</v>
      </c>
      <c r="L14" s="2">
        <v>0</v>
      </c>
      <c r="M14" s="2">
        <v>26.97</v>
      </c>
      <c r="N14" s="2">
        <v>26.97</v>
      </c>
    </row>
    <row r="15" spans="1:14">
      <c r="A15" s="2" t="s">
        <v>441</v>
      </c>
      <c r="B15" s="2" t="s">
        <v>400</v>
      </c>
      <c r="C15" s="2">
        <v>3</v>
      </c>
      <c r="D15" s="2">
        <v>0.78</v>
      </c>
      <c r="E15" s="2">
        <v>33.699999999999989</v>
      </c>
      <c r="F15" s="2">
        <v>65</v>
      </c>
      <c r="G15" s="2">
        <v>0.52</v>
      </c>
      <c r="H15" s="2">
        <v>20</v>
      </c>
      <c r="I15" s="2">
        <v>29.23</v>
      </c>
      <c r="J15" s="2">
        <v>24.62</v>
      </c>
      <c r="K15" s="2">
        <v>15.38</v>
      </c>
      <c r="L15" s="2">
        <v>3.08</v>
      </c>
      <c r="M15" s="2">
        <v>7.69</v>
      </c>
      <c r="N15" s="2">
        <v>6.15</v>
      </c>
    </row>
  </sheetData>
  <mergeCells count="1">
    <mergeCell ref="A1:N1"/>
  </mergeCells>
  <pageMargins left="0.7" right="0.7" top="0.75" bottom="0.75" header="0.3" footer="0.3"/>
  <pageSetup paperSize="9" scale="85" orientation="landscape" r:id="rId1"/>
</worksheet>
</file>

<file path=xl/worksheets/sheet38.xml><?xml version="1.0" encoding="utf-8"?>
<worksheet xmlns="http://schemas.openxmlformats.org/spreadsheetml/2006/main" xmlns:r="http://schemas.openxmlformats.org/officeDocument/2006/relationships">
  <dimension ref="A1:N7"/>
  <sheetViews>
    <sheetView workbookViewId="0">
      <selection sqref="A1:N1"/>
    </sheetView>
  </sheetViews>
  <sheetFormatPr defaultRowHeight="15"/>
  <cols>
    <col min="2" max="2" width="14.7109375" bestFit="1" customWidth="1"/>
    <col min="4" max="4" width="11.85546875" customWidth="1"/>
    <col min="8" max="13" width="8" customWidth="1"/>
  </cols>
  <sheetData>
    <row r="1" spans="1:14" ht="123" customHeight="1" thickBot="1">
      <c r="A1" s="30" t="s">
        <v>568</v>
      </c>
      <c r="B1" s="30"/>
      <c r="C1" s="30"/>
      <c r="D1" s="30"/>
      <c r="E1" s="30"/>
      <c r="F1" s="30"/>
      <c r="G1" s="30"/>
      <c r="H1" s="30"/>
      <c r="I1" s="30"/>
      <c r="J1" s="30"/>
      <c r="K1" s="30"/>
      <c r="L1" s="30"/>
      <c r="M1" s="30"/>
      <c r="N1" s="30"/>
    </row>
    <row r="2" spans="1:14" ht="41.25" thickBot="1">
      <c r="A2" s="4" t="s">
        <v>439</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440</v>
      </c>
      <c r="B3" s="2" t="s">
        <v>434</v>
      </c>
      <c r="C3" s="2">
        <v>1</v>
      </c>
      <c r="D3" s="2">
        <v>1.1200000000000001</v>
      </c>
      <c r="E3" s="2">
        <v>69.100000000000037</v>
      </c>
      <c r="F3" s="2">
        <v>104</v>
      </c>
      <c r="G3" s="2">
        <v>0.66</v>
      </c>
      <c r="H3" s="2">
        <v>42.31</v>
      </c>
      <c r="I3" s="2">
        <v>25</v>
      </c>
      <c r="J3" s="2">
        <v>13.46</v>
      </c>
      <c r="K3" s="2">
        <v>12.5</v>
      </c>
      <c r="L3" s="2">
        <v>4.8100000000000005</v>
      </c>
      <c r="M3" s="2">
        <v>1.92</v>
      </c>
      <c r="N3" s="2">
        <v>1.92</v>
      </c>
    </row>
    <row r="4" spans="1:14">
      <c r="A4" s="2" t="s">
        <v>440</v>
      </c>
      <c r="B4" s="2" t="s">
        <v>423</v>
      </c>
      <c r="C4" s="2">
        <v>2</v>
      </c>
      <c r="D4" s="2">
        <v>0.91</v>
      </c>
      <c r="E4" s="2">
        <v>44.100000000000009</v>
      </c>
      <c r="F4" s="2">
        <v>82</v>
      </c>
      <c r="G4" s="2">
        <v>0.54</v>
      </c>
      <c r="H4" s="2">
        <v>20.73</v>
      </c>
      <c r="I4" s="2">
        <v>30.490000000000002</v>
      </c>
      <c r="J4" s="2">
        <v>24.39</v>
      </c>
      <c r="K4" s="2">
        <v>19.510000000000002</v>
      </c>
      <c r="L4" s="2">
        <v>2.44</v>
      </c>
      <c r="M4" s="2">
        <v>2.44</v>
      </c>
      <c r="N4" s="2">
        <v>2.44</v>
      </c>
    </row>
    <row r="5" spans="1:14">
      <c r="A5" s="2" t="s">
        <v>440</v>
      </c>
      <c r="B5" s="2" t="s">
        <v>406</v>
      </c>
      <c r="C5" s="2">
        <v>3</v>
      </c>
      <c r="D5" s="2">
        <v>0.88</v>
      </c>
      <c r="E5" s="2">
        <v>59.000000000000028</v>
      </c>
      <c r="F5" s="2">
        <v>113</v>
      </c>
      <c r="G5" s="2">
        <v>0.52</v>
      </c>
      <c r="H5" s="2">
        <v>23.01</v>
      </c>
      <c r="I5" s="2">
        <v>30.09</v>
      </c>
      <c r="J5" s="2">
        <v>17.7</v>
      </c>
      <c r="K5" s="2">
        <v>10.620000000000001</v>
      </c>
      <c r="L5" s="2">
        <v>1.77</v>
      </c>
      <c r="M5" s="2">
        <v>16.809999999999999</v>
      </c>
      <c r="N5" s="2">
        <v>16.809999999999999</v>
      </c>
    </row>
    <row r="6" spans="1:14">
      <c r="A6" s="2" t="s">
        <v>441</v>
      </c>
      <c r="B6" s="2" t="s">
        <v>410</v>
      </c>
      <c r="C6" s="2">
        <v>1</v>
      </c>
      <c r="D6" s="2">
        <v>1.07</v>
      </c>
      <c r="E6" s="2">
        <v>85.600000000000009</v>
      </c>
      <c r="F6" s="2">
        <v>120</v>
      </c>
      <c r="G6" s="2">
        <v>0.71</v>
      </c>
      <c r="H6" s="2">
        <v>52.5</v>
      </c>
      <c r="I6" s="2">
        <v>18.330000000000002</v>
      </c>
      <c r="J6" s="2">
        <v>12.5</v>
      </c>
      <c r="K6" s="2">
        <v>10</v>
      </c>
      <c r="L6" s="2">
        <v>1.67</v>
      </c>
      <c r="M6" s="2">
        <v>5</v>
      </c>
      <c r="N6" s="2">
        <v>5</v>
      </c>
    </row>
    <row r="7" spans="1:14">
      <c r="A7" s="2" t="s">
        <v>441</v>
      </c>
      <c r="B7" s="2" t="s">
        <v>406</v>
      </c>
      <c r="C7" s="2">
        <v>2</v>
      </c>
      <c r="D7" s="2">
        <v>0.91</v>
      </c>
      <c r="E7" s="2">
        <v>83.000000000000057</v>
      </c>
      <c r="F7" s="2">
        <v>137</v>
      </c>
      <c r="G7" s="2">
        <v>0.61</v>
      </c>
      <c r="H7" s="2">
        <v>32.85</v>
      </c>
      <c r="I7" s="2">
        <v>29.93</v>
      </c>
      <c r="J7" s="2">
        <v>15.33</v>
      </c>
      <c r="K7" s="2">
        <v>6.57</v>
      </c>
      <c r="L7" s="2">
        <v>0.73</v>
      </c>
      <c r="M7" s="2">
        <v>14.6</v>
      </c>
      <c r="N7" s="2">
        <v>14.6</v>
      </c>
    </row>
  </sheetData>
  <mergeCells count="1">
    <mergeCell ref="A1:N1"/>
  </mergeCells>
  <pageMargins left="0.7" right="0.7" top="0.75" bottom="0.75" header="0.3" footer="0.3"/>
  <pageSetup paperSize="9" orientation="landscape" r:id="rId1"/>
</worksheet>
</file>

<file path=xl/worksheets/sheet39.xml><?xml version="1.0" encoding="utf-8"?>
<worksheet xmlns="http://schemas.openxmlformats.org/spreadsheetml/2006/main" xmlns:r="http://schemas.openxmlformats.org/officeDocument/2006/relationships">
  <dimension ref="A1:I3"/>
  <sheetViews>
    <sheetView workbookViewId="0">
      <selection activeCell="A2" sqref="A2"/>
    </sheetView>
  </sheetViews>
  <sheetFormatPr defaultRowHeight="15"/>
  <cols>
    <col min="1" max="1" width="10.5703125" customWidth="1"/>
    <col min="5" max="5" width="11.5703125" customWidth="1"/>
    <col min="8" max="8" width="10.28515625" customWidth="1"/>
  </cols>
  <sheetData>
    <row r="1" spans="1:9" ht="78.599999999999994" customHeight="1" thickBot="1">
      <c r="A1" s="30" t="s">
        <v>540</v>
      </c>
      <c r="B1" s="30"/>
      <c r="C1" s="30"/>
      <c r="D1" s="30"/>
      <c r="E1" s="30"/>
      <c r="F1" s="30"/>
      <c r="G1" s="30"/>
      <c r="H1" s="30"/>
      <c r="I1" s="30"/>
    </row>
    <row r="2" spans="1:9" ht="41.25" thickBot="1">
      <c r="A2" s="4" t="s">
        <v>376</v>
      </c>
      <c r="B2" s="4" t="s">
        <v>362</v>
      </c>
      <c r="C2" s="4" t="s">
        <v>363</v>
      </c>
      <c r="D2" s="4" t="s">
        <v>364</v>
      </c>
      <c r="E2" s="4" t="s">
        <v>377</v>
      </c>
      <c r="F2" s="4" t="s">
        <v>378</v>
      </c>
      <c r="G2" s="4" t="s">
        <v>379</v>
      </c>
      <c r="H2" s="4" t="s">
        <v>442</v>
      </c>
      <c r="I2" s="4" t="s">
        <v>384</v>
      </c>
    </row>
    <row r="3" spans="1:9">
      <c r="A3" s="2" t="s">
        <v>443</v>
      </c>
      <c r="B3" s="2">
        <v>82.4</v>
      </c>
      <c r="C3" s="2">
        <v>156</v>
      </c>
      <c r="D3" s="2">
        <v>0.53</v>
      </c>
      <c r="E3" s="2">
        <v>1</v>
      </c>
      <c r="F3" s="2">
        <v>1</v>
      </c>
      <c r="G3" s="2">
        <v>1</v>
      </c>
      <c r="H3" s="2">
        <v>52.56</v>
      </c>
      <c r="I3" s="2">
        <v>0.99</v>
      </c>
    </row>
  </sheetData>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C18"/>
  <sheetViews>
    <sheetView workbookViewId="0">
      <selection activeCell="D25" sqref="D25"/>
    </sheetView>
  </sheetViews>
  <sheetFormatPr defaultRowHeight="15"/>
  <cols>
    <col min="1" max="1" width="9.5703125" bestFit="1" customWidth="1"/>
    <col min="2" max="2" width="9.140625" bestFit="1" customWidth="1"/>
    <col min="3" max="3" width="11.140625" bestFit="1" customWidth="1"/>
  </cols>
  <sheetData>
    <row r="1" spans="1:3" ht="33" customHeight="1" thickBot="1">
      <c r="A1" s="30" t="s">
        <v>58</v>
      </c>
      <c r="B1" s="30"/>
      <c r="C1" s="30"/>
    </row>
    <row r="2" spans="1:3" ht="15.75" thickBot="1">
      <c r="A2" s="4" t="s">
        <v>59</v>
      </c>
      <c r="B2" s="4" t="s">
        <v>60</v>
      </c>
      <c r="C2" s="4" t="s">
        <v>61</v>
      </c>
    </row>
    <row r="3" spans="1:3">
      <c r="A3" s="7">
        <v>42293</v>
      </c>
      <c r="B3" s="2" t="s">
        <v>62</v>
      </c>
      <c r="C3" s="2" t="s">
        <v>63</v>
      </c>
    </row>
    <row r="4" spans="1:3">
      <c r="A4" s="7">
        <v>42300</v>
      </c>
      <c r="B4" s="2" t="s">
        <v>64</v>
      </c>
      <c r="C4" s="2" t="s">
        <v>63</v>
      </c>
    </row>
    <row r="5" spans="1:3">
      <c r="A5" s="7">
        <v>42311</v>
      </c>
      <c r="B5" s="2" t="s">
        <v>62</v>
      </c>
      <c r="C5" s="2" t="s">
        <v>63</v>
      </c>
    </row>
    <row r="6" spans="1:3">
      <c r="A6" s="7">
        <v>42294</v>
      </c>
      <c r="B6" s="2" t="s">
        <v>64</v>
      </c>
      <c r="C6" s="2" t="s">
        <v>63</v>
      </c>
    </row>
    <row r="7" spans="1:3">
      <c r="A7" s="7">
        <v>42352</v>
      </c>
      <c r="B7" s="2" t="s">
        <v>64</v>
      </c>
      <c r="C7" s="2" t="s">
        <v>63</v>
      </c>
    </row>
    <row r="8" spans="1:3">
      <c r="A8" s="7">
        <v>42382</v>
      </c>
      <c r="B8" s="2" t="s">
        <v>64</v>
      </c>
      <c r="C8" s="2" t="s">
        <v>63</v>
      </c>
    </row>
    <row r="9" spans="1:3">
      <c r="A9" s="7">
        <v>42390</v>
      </c>
      <c r="B9" s="2" t="s">
        <v>64</v>
      </c>
      <c r="C9" s="2" t="s">
        <v>63</v>
      </c>
    </row>
    <row r="10" spans="1:3">
      <c r="A10" s="7">
        <v>42494</v>
      </c>
      <c r="B10" s="2" t="s">
        <v>62</v>
      </c>
      <c r="C10" s="2" t="s">
        <v>63</v>
      </c>
    </row>
    <row r="11" spans="1:3">
      <c r="A11" s="7">
        <v>42514</v>
      </c>
      <c r="B11" s="2" t="s">
        <v>64</v>
      </c>
      <c r="C11" s="2" t="s">
        <v>63</v>
      </c>
    </row>
    <row r="12" spans="1:3">
      <c r="A12" s="7">
        <v>42536</v>
      </c>
      <c r="B12" s="2" t="s">
        <v>64</v>
      </c>
      <c r="C12" s="2" t="s">
        <v>63</v>
      </c>
    </row>
    <row r="13" spans="1:3">
      <c r="A13" s="7">
        <v>42556</v>
      </c>
      <c r="B13" s="2" t="s">
        <v>64</v>
      </c>
      <c r="C13" s="2" t="s">
        <v>63</v>
      </c>
    </row>
    <row r="14" spans="1:3">
      <c r="A14" s="7">
        <v>42579</v>
      </c>
      <c r="B14" s="2" t="s">
        <v>64</v>
      </c>
      <c r="C14" s="2" t="s">
        <v>63</v>
      </c>
    </row>
    <row r="15" spans="1:3">
      <c r="A15" s="7">
        <v>42613</v>
      </c>
      <c r="B15" s="2" t="s">
        <v>64</v>
      </c>
      <c r="C15" s="2" t="s">
        <v>63</v>
      </c>
    </row>
    <row r="16" spans="1:3">
      <c r="A16" s="7">
        <v>42649</v>
      </c>
      <c r="B16" s="2" t="s">
        <v>62</v>
      </c>
      <c r="C16" s="2" t="s">
        <v>63</v>
      </c>
    </row>
    <row r="17" spans="1:3">
      <c r="A17" s="7">
        <v>42726</v>
      </c>
      <c r="B17" s="2" t="s">
        <v>64</v>
      </c>
      <c r="C17" s="2" t="s">
        <v>63</v>
      </c>
    </row>
    <row r="18" spans="1:3">
      <c r="A18" s="1"/>
    </row>
  </sheetData>
  <mergeCells count="1">
    <mergeCell ref="A1:C1"/>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dimension ref="A1:N8"/>
  <sheetViews>
    <sheetView workbookViewId="0">
      <selection activeCell="A2" sqref="A2"/>
    </sheetView>
  </sheetViews>
  <sheetFormatPr defaultRowHeight="15"/>
  <cols>
    <col min="2" max="2" width="10.7109375" customWidth="1"/>
    <col min="4" max="4" width="12.140625" customWidth="1"/>
    <col min="8" max="13" width="8" customWidth="1"/>
  </cols>
  <sheetData>
    <row r="1" spans="1:14" ht="126.95" customHeight="1" thickBot="1">
      <c r="A1" s="34" t="s">
        <v>541</v>
      </c>
      <c r="B1" s="34"/>
      <c r="C1" s="34"/>
      <c r="D1" s="34"/>
      <c r="E1" s="34"/>
      <c r="F1" s="34"/>
      <c r="G1" s="34"/>
      <c r="H1" s="34"/>
      <c r="I1" s="34"/>
      <c r="J1" s="34"/>
      <c r="K1" s="34"/>
      <c r="L1" s="34"/>
      <c r="M1" s="34"/>
      <c r="N1" s="34"/>
    </row>
    <row r="2" spans="1:14" ht="41.25" thickBot="1">
      <c r="A2" s="4" t="s">
        <v>230</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5</v>
      </c>
      <c r="B3" s="2" t="s">
        <v>443</v>
      </c>
      <c r="C3" s="2">
        <v>1</v>
      </c>
      <c r="D3" s="2">
        <v>1</v>
      </c>
      <c r="E3" s="2">
        <v>20.799999999999994</v>
      </c>
      <c r="F3" s="2">
        <v>28</v>
      </c>
      <c r="G3" s="2">
        <v>0.74</v>
      </c>
      <c r="H3" s="2">
        <v>50</v>
      </c>
      <c r="I3" s="2">
        <v>21.43</v>
      </c>
      <c r="J3" s="2">
        <v>21.43</v>
      </c>
      <c r="K3" s="2">
        <v>7.1400000000000006</v>
      </c>
      <c r="L3" s="2">
        <v>0</v>
      </c>
      <c r="M3" s="2">
        <v>0</v>
      </c>
      <c r="N3" s="2">
        <v>0</v>
      </c>
    </row>
    <row r="4" spans="1:14">
      <c r="A4" s="2" t="s">
        <v>7</v>
      </c>
      <c r="B4" s="2" t="s">
        <v>443</v>
      </c>
      <c r="C4" s="2">
        <v>1</v>
      </c>
      <c r="D4" s="2">
        <v>1</v>
      </c>
      <c r="E4" s="2">
        <v>16.999999999999996</v>
      </c>
      <c r="F4" s="2">
        <v>28</v>
      </c>
      <c r="G4" s="2">
        <v>0.61</v>
      </c>
      <c r="H4" s="2">
        <v>32.14</v>
      </c>
      <c r="I4" s="2">
        <v>35.71</v>
      </c>
      <c r="J4" s="2">
        <v>14.290000000000001</v>
      </c>
      <c r="K4" s="2">
        <v>14.290000000000001</v>
      </c>
      <c r="L4" s="2">
        <v>0</v>
      </c>
      <c r="M4" s="2">
        <v>3.5700000000000003</v>
      </c>
      <c r="N4" s="2">
        <v>0</v>
      </c>
    </row>
    <row r="5" spans="1:14">
      <c r="A5" s="2" t="s">
        <v>13</v>
      </c>
      <c r="B5" s="2" t="s">
        <v>443</v>
      </c>
      <c r="C5" s="2">
        <v>1</v>
      </c>
      <c r="D5" s="2">
        <v>1</v>
      </c>
      <c r="E5" s="2">
        <v>13.399999999999997</v>
      </c>
      <c r="F5" s="2">
        <v>32</v>
      </c>
      <c r="G5" s="2">
        <v>0.42</v>
      </c>
      <c r="H5" s="2">
        <v>18.75</v>
      </c>
      <c r="I5" s="2">
        <v>21.88</v>
      </c>
      <c r="J5" s="2">
        <v>15.63</v>
      </c>
      <c r="K5" s="2">
        <v>15.63</v>
      </c>
      <c r="L5" s="2">
        <v>28.13</v>
      </c>
      <c r="M5" s="2">
        <v>0</v>
      </c>
      <c r="N5" s="2">
        <v>0</v>
      </c>
    </row>
    <row r="6" spans="1:14">
      <c r="A6" s="2" t="s">
        <v>15</v>
      </c>
      <c r="B6" s="2" t="s">
        <v>443</v>
      </c>
      <c r="C6" s="2">
        <v>1</v>
      </c>
      <c r="D6" s="2">
        <v>1</v>
      </c>
      <c r="E6" s="2">
        <v>10.499999999999996</v>
      </c>
      <c r="F6" s="2">
        <v>15</v>
      </c>
      <c r="G6" s="2">
        <v>0.70000000000000007</v>
      </c>
      <c r="H6" s="2">
        <v>40</v>
      </c>
      <c r="I6" s="2">
        <v>33.33</v>
      </c>
      <c r="J6" s="2">
        <v>13.33</v>
      </c>
      <c r="K6" s="2">
        <v>13.33</v>
      </c>
      <c r="L6" s="2">
        <v>0</v>
      </c>
      <c r="M6" s="2">
        <v>0</v>
      </c>
      <c r="N6" s="2">
        <v>0</v>
      </c>
    </row>
    <row r="7" spans="1:14">
      <c r="A7" s="2" t="s">
        <v>17</v>
      </c>
      <c r="B7" s="2" t="s">
        <v>443</v>
      </c>
      <c r="C7" s="2">
        <v>1</v>
      </c>
      <c r="D7" s="2">
        <v>0.98</v>
      </c>
      <c r="E7" s="2">
        <v>9.4</v>
      </c>
      <c r="F7" s="2">
        <v>16</v>
      </c>
      <c r="G7" s="2">
        <v>0.59</v>
      </c>
      <c r="H7" s="2">
        <v>25</v>
      </c>
      <c r="I7" s="2">
        <v>37.5</v>
      </c>
      <c r="J7" s="2">
        <v>12.5</v>
      </c>
      <c r="K7" s="2">
        <v>25</v>
      </c>
      <c r="L7" s="2">
        <v>0</v>
      </c>
      <c r="M7" s="2">
        <v>0</v>
      </c>
      <c r="N7" s="2">
        <v>0</v>
      </c>
    </row>
    <row r="8" spans="1:14">
      <c r="A8" s="2" t="s">
        <v>19</v>
      </c>
      <c r="B8" s="2" t="s">
        <v>443</v>
      </c>
      <c r="C8" s="2">
        <v>1</v>
      </c>
      <c r="D8" s="2">
        <v>1</v>
      </c>
      <c r="E8" s="2">
        <v>6.9999999999999991</v>
      </c>
      <c r="F8" s="2">
        <v>23</v>
      </c>
      <c r="G8" s="2">
        <v>0.3</v>
      </c>
      <c r="H8" s="2">
        <v>8.7000000000000011</v>
      </c>
      <c r="I8" s="2">
        <v>17.39</v>
      </c>
      <c r="J8" s="2">
        <v>13.040000000000001</v>
      </c>
      <c r="K8" s="2">
        <v>43.480000000000004</v>
      </c>
      <c r="L8" s="2">
        <v>4.3500000000000005</v>
      </c>
      <c r="M8" s="2">
        <v>13.040000000000001</v>
      </c>
      <c r="N8" s="2">
        <v>8.7000000000000011</v>
      </c>
    </row>
  </sheetData>
  <mergeCells count="1">
    <mergeCell ref="A1:N1"/>
  </mergeCells>
  <pageMargins left="0.7" right="0.7" top="0.75" bottom="0.75" header="0.3" footer="0.3"/>
  <pageSetup paperSize="9" orientation="landscape" r:id="rId1"/>
</worksheet>
</file>

<file path=xl/worksheets/sheet41.xml><?xml version="1.0" encoding="utf-8"?>
<worksheet xmlns="http://schemas.openxmlformats.org/spreadsheetml/2006/main" xmlns:r="http://schemas.openxmlformats.org/officeDocument/2006/relationships">
  <dimension ref="A1:N4"/>
  <sheetViews>
    <sheetView workbookViewId="0">
      <selection activeCell="A2" sqref="A2"/>
    </sheetView>
  </sheetViews>
  <sheetFormatPr defaultRowHeight="15"/>
  <cols>
    <col min="2" max="2" width="12" customWidth="1"/>
    <col min="4" max="4" width="11" customWidth="1"/>
    <col min="8" max="13" width="8" customWidth="1"/>
  </cols>
  <sheetData>
    <row r="1" spans="1:14" ht="116.1" customHeight="1" thickBot="1">
      <c r="A1" s="34" t="s">
        <v>542</v>
      </c>
      <c r="B1" s="34"/>
      <c r="C1" s="34"/>
      <c r="D1" s="34"/>
      <c r="E1" s="34"/>
      <c r="F1" s="34"/>
      <c r="G1" s="34"/>
      <c r="H1" s="34"/>
      <c r="I1" s="34"/>
      <c r="J1" s="34"/>
      <c r="K1" s="34"/>
      <c r="L1" s="34"/>
      <c r="M1" s="34"/>
      <c r="N1" s="34"/>
    </row>
    <row r="2" spans="1:14" ht="41.25" thickBot="1">
      <c r="A2" s="4" t="s">
        <v>439</v>
      </c>
      <c r="B2" s="4" t="s">
        <v>376</v>
      </c>
      <c r="C2" s="4" t="s">
        <v>381</v>
      </c>
      <c r="D2" s="4" t="s">
        <v>377</v>
      </c>
      <c r="E2" s="4" t="s">
        <v>362</v>
      </c>
      <c r="F2" s="4" t="s">
        <v>363</v>
      </c>
      <c r="G2" s="4" t="s">
        <v>364</v>
      </c>
      <c r="H2" s="4" t="s">
        <v>233</v>
      </c>
      <c r="I2" s="4" t="s">
        <v>348</v>
      </c>
      <c r="J2" s="4" t="s">
        <v>349</v>
      </c>
      <c r="K2" s="4" t="s">
        <v>350</v>
      </c>
      <c r="L2" s="4" t="s">
        <v>351</v>
      </c>
      <c r="M2" s="4" t="s">
        <v>357</v>
      </c>
      <c r="N2" s="4" t="s">
        <v>365</v>
      </c>
    </row>
    <row r="3" spans="1:14">
      <c r="A3" s="2" t="s">
        <v>440</v>
      </c>
      <c r="B3" s="2" t="s">
        <v>443</v>
      </c>
      <c r="C3" s="2">
        <v>1</v>
      </c>
      <c r="D3" s="2">
        <v>1</v>
      </c>
      <c r="E3" s="2">
        <v>55.500000000000007</v>
      </c>
      <c r="F3" s="2">
        <v>102</v>
      </c>
      <c r="G3" s="2">
        <v>0.54</v>
      </c>
      <c r="H3" s="2">
        <v>28.43</v>
      </c>
      <c r="I3" s="2">
        <v>25.490000000000002</v>
      </c>
      <c r="J3" s="2">
        <v>19.61</v>
      </c>
      <c r="K3" s="2">
        <v>12.75</v>
      </c>
      <c r="L3" s="2">
        <v>10.78</v>
      </c>
      <c r="M3" s="2">
        <v>2.94</v>
      </c>
      <c r="N3" s="2">
        <v>0.98</v>
      </c>
    </row>
    <row r="4" spans="1:14">
      <c r="A4" s="2" t="s">
        <v>441</v>
      </c>
      <c r="B4" s="2" t="s">
        <v>443</v>
      </c>
      <c r="C4" s="2">
        <v>1</v>
      </c>
      <c r="D4" s="2">
        <v>0.99</v>
      </c>
      <c r="E4" s="2">
        <v>26.9</v>
      </c>
      <c r="F4" s="2">
        <v>54</v>
      </c>
      <c r="G4" s="2">
        <v>0.5</v>
      </c>
      <c r="H4" s="2">
        <v>22.22</v>
      </c>
      <c r="I4" s="2">
        <v>27.78</v>
      </c>
      <c r="J4" s="2">
        <v>12.96</v>
      </c>
      <c r="K4" s="2">
        <v>29.63</v>
      </c>
      <c r="L4" s="2">
        <v>1.85</v>
      </c>
      <c r="M4" s="2">
        <v>5.5600000000000005</v>
      </c>
      <c r="N4" s="2">
        <v>3.7</v>
      </c>
    </row>
  </sheetData>
  <mergeCells count="1">
    <mergeCell ref="A1:N1"/>
  </mergeCells>
  <pageMargins left="0.7" right="0.7" top="0.75" bottom="0.75" header="0.3" footer="0.3"/>
  <pageSetup paperSize="9" orientation="landscape" r:id="rId1"/>
</worksheet>
</file>

<file path=xl/worksheets/sheet42.xml><?xml version="1.0" encoding="utf-8"?>
<worksheet xmlns="http://schemas.openxmlformats.org/spreadsheetml/2006/main" xmlns:r="http://schemas.openxmlformats.org/officeDocument/2006/relationships">
  <dimension ref="A1:O42"/>
  <sheetViews>
    <sheetView workbookViewId="0">
      <selection activeCell="G2" sqref="G1:L1048576"/>
    </sheetView>
  </sheetViews>
  <sheetFormatPr defaultRowHeight="15"/>
  <cols>
    <col min="1" max="1" width="18.85546875" bestFit="1" customWidth="1"/>
    <col min="3" max="3" width="12.42578125" customWidth="1"/>
    <col min="7" max="12" width="8" customWidth="1"/>
  </cols>
  <sheetData>
    <row r="1" spans="1:15" ht="115.5" customHeight="1" thickBot="1">
      <c r="A1" s="30" t="s">
        <v>543</v>
      </c>
      <c r="B1" s="30"/>
      <c r="C1" s="30"/>
      <c r="D1" s="30"/>
      <c r="E1" s="30"/>
      <c r="F1" s="30"/>
      <c r="G1" s="30"/>
      <c r="H1" s="30"/>
      <c r="I1" s="30"/>
      <c r="J1" s="30"/>
      <c r="K1" s="30"/>
      <c r="L1" s="30"/>
      <c r="M1" s="30"/>
      <c r="N1" s="30"/>
      <c r="O1" s="30"/>
    </row>
    <row r="2" spans="1:15" ht="41.25" thickBot="1">
      <c r="A2" s="4" t="s">
        <v>376</v>
      </c>
      <c r="B2" s="4" t="s">
        <v>381</v>
      </c>
      <c r="C2" s="4" t="s">
        <v>377</v>
      </c>
      <c r="D2" s="4" t="s">
        <v>362</v>
      </c>
      <c r="E2" s="4" t="s">
        <v>363</v>
      </c>
      <c r="F2" s="4" t="s">
        <v>364</v>
      </c>
      <c r="G2" s="4" t="s">
        <v>233</v>
      </c>
      <c r="H2" s="4" t="s">
        <v>348</v>
      </c>
      <c r="I2" s="4" t="s">
        <v>349</v>
      </c>
      <c r="J2" s="4" t="s">
        <v>350</v>
      </c>
      <c r="K2" s="4" t="s">
        <v>351</v>
      </c>
      <c r="L2" s="4" t="s">
        <v>357</v>
      </c>
      <c r="M2" s="4" t="s">
        <v>365</v>
      </c>
      <c r="N2" s="4" t="s">
        <v>444</v>
      </c>
      <c r="O2" s="4" t="s">
        <v>445</v>
      </c>
    </row>
    <row r="3" spans="1:15">
      <c r="A3" s="2" t="s">
        <v>394</v>
      </c>
      <c r="B3" s="2">
        <v>1</v>
      </c>
      <c r="C3" s="2">
        <v>1.59</v>
      </c>
      <c r="D3" s="2">
        <v>6</v>
      </c>
      <c r="E3" s="2">
        <v>6</v>
      </c>
      <c r="F3" s="2">
        <v>1</v>
      </c>
      <c r="G3" s="2">
        <v>100</v>
      </c>
      <c r="H3" s="2">
        <v>0</v>
      </c>
      <c r="I3" s="2">
        <v>0</v>
      </c>
      <c r="J3" s="2">
        <v>0</v>
      </c>
      <c r="K3" s="2">
        <v>0</v>
      </c>
      <c r="L3" s="2">
        <v>0</v>
      </c>
      <c r="M3" s="2">
        <v>0</v>
      </c>
      <c r="N3" s="2">
        <v>0.21</v>
      </c>
      <c r="O3" s="2">
        <v>0.34</v>
      </c>
    </row>
    <row r="4" spans="1:15">
      <c r="A4" s="2" t="s">
        <v>431</v>
      </c>
      <c r="B4" s="2">
        <v>2</v>
      </c>
      <c r="C4" s="2">
        <v>1.48</v>
      </c>
      <c r="D4" s="2">
        <v>16.8</v>
      </c>
      <c r="E4" s="2">
        <v>18</v>
      </c>
      <c r="F4" s="2">
        <v>0.93</v>
      </c>
      <c r="G4" s="2">
        <v>77.78</v>
      </c>
      <c r="H4" s="2">
        <v>22.22</v>
      </c>
      <c r="I4" s="2">
        <v>0</v>
      </c>
      <c r="J4" s="2">
        <v>0</v>
      </c>
      <c r="K4" s="2">
        <v>0</v>
      </c>
      <c r="L4" s="2">
        <v>0</v>
      </c>
      <c r="M4" s="2">
        <v>0</v>
      </c>
      <c r="N4" s="2">
        <v>0.64</v>
      </c>
      <c r="O4" s="2">
        <v>0.94000000000000006</v>
      </c>
    </row>
    <row r="5" spans="1:15">
      <c r="A5" s="2" t="s">
        <v>429</v>
      </c>
      <c r="B5" s="2">
        <v>3</v>
      </c>
      <c r="C5" s="2">
        <v>1.35</v>
      </c>
      <c r="D5" s="2">
        <v>10.199999999999999</v>
      </c>
      <c r="E5" s="2">
        <v>12</v>
      </c>
      <c r="F5" s="2">
        <v>0.85</v>
      </c>
      <c r="G5" s="2">
        <v>58.33</v>
      </c>
      <c r="H5" s="2">
        <v>33.33</v>
      </c>
      <c r="I5" s="2">
        <v>8.33</v>
      </c>
      <c r="J5" s="2">
        <v>0</v>
      </c>
      <c r="K5" s="2">
        <v>0</v>
      </c>
      <c r="L5" s="2">
        <v>0</v>
      </c>
      <c r="M5" s="2">
        <v>0</v>
      </c>
      <c r="N5" s="2">
        <v>0.42</v>
      </c>
      <c r="O5" s="2">
        <v>0.57000000000000006</v>
      </c>
    </row>
    <row r="6" spans="1:15">
      <c r="A6" s="2" t="s">
        <v>435</v>
      </c>
      <c r="B6" s="2">
        <v>4</v>
      </c>
      <c r="C6" s="2">
        <v>1.28</v>
      </c>
      <c r="D6" s="2">
        <v>57.40000000000002</v>
      </c>
      <c r="E6" s="2">
        <v>71</v>
      </c>
      <c r="F6" s="2">
        <v>0.81</v>
      </c>
      <c r="G6" s="2">
        <v>57.75</v>
      </c>
      <c r="H6" s="2">
        <v>28.17</v>
      </c>
      <c r="I6" s="2">
        <v>7.04</v>
      </c>
      <c r="J6" s="2">
        <v>5.63</v>
      </c>
      <c r="K6" s="2">
        <v>0</v>
      </c>
      <c r="L6" s="2">
        <v>1.41</v>
      </c>
      <c r="M6" s="2">
        <v>1.41</v>
      </c>
      <c r="N6" s="2">
        <v>2.5100000000000002</v>
      </c>
      <c r="O6" s="2">
        <v>3.21</v>
      </c>
    </row>
    <row r="7" spans="1:15">
      <c r="A7" s="2" t="s">
        <v>433</v>
      </c>
      <c r="B7" s="2">
        <v>5</v>
      </c>
      <c r="C7" s="2">
        <v>1.23</v>
      </c>
      <c r="D7" s="2">
        <v>6.2</v>
      </c>
      <c r="E7" s="2">
        <v>8</v>
      </c>
      <c r="F7" s="2">
        <v>0.78</v>
      </c>
      <c r="G7" s="2">
        <v>50</v>
      </c>
      <c r="H7" s="2">
        <v>25</v>
      </c>
      <c r="I7" s="2">
        <v>25</v>
      </c>
      <c r="J7" s="2">
        <v>0</v>
      </c>
      <c r="K7" s="2">
        <v>0</v>
      </c>
      <c r="L7" s="2">
        <v>0</v>
      </c>
      <c r="M7" s="2">
        <v>0</v>
      </c>
      <c r="N7" s="2">
        <v>0.28000000000000003</v>
      </c>
      <c r="O7" s="2">
        <v>0.35000000000000003</v>
      </c>
    </row>
    <row r="8" spans="1:15">
      <c r="A8" s="2" t="s">
        <v>395</v>
      </c>
      <c r="B8" s="2">
        <v>6</v>
      </c>
      <c r="C8" s="2">
        <v>1.21</v>
      </c>
      <c r="D8" s="2">
        <v>25.9</v>
      </c>
      <c r="E8" s="2">
        <v>34</v>
      </c>
      <c r="F8" s="2">
        <v>0.76</v>
      </c>
      <c r="G8" s="2">
        <v>58.82</v>
      </c>
      <c r="H8" s="2">
        <v>17.650000000000002</v>
      </c>
      <c r="I8" s="2">
        <v>8.82</v>
      </c>
      <c r="J8" s="2">
        <v>14.71</v>
      </c>
      <c r="K8" s="2">
        <v>0</v>
      </c>
      <c r="L8" s="2">
        <v>0</v>
      </c>
      <c r="M8" s="2">
        <v>0</v>
      </c>
      <c r="N8" s="2">
        <v>1.2</v>
      </c>
      <c r="O8" s="2">
        <v>1.45</v>
      </c>
    </row>
    <row r="9" spans="1:15">
      <c r="A9" s="2" t="s">
        <v>420</v>
      </c>
      <c r="B9" s="2">
        <v>6</v>
      </c>
      <c r="C9" s="2">
        <v>1.21</v>
      </c>
      <c r="D9" s="2">
        <v>39.6</v>
      </c>
      <c r="E9" s="2">
        <v>52</v>
      </c>
      <c r="F9" s="2">
        <v>0.76</v>
      </c>
      <c r="G9" s="2">
        <v>44.230000000000004</v>
      </c>
      <c r="H9" s="2">
        <v>36.54</v>
      </c>
      <c r="I9" s="2">
        <v>15.38</v>
      </c>
      <c r="J9" s="2">
        <v>1.92</v>
      </c>
      <c r="K9" s="2">
        <v>1.92</v>
      </c>
      <c r="L9" s="2">
        <v>0</v>
      </c>
      <c r="M9" s="2">
        <v>0</v>
      </c>
      <c r="N9" s="2">
        <v>1.83</v>
      </c>
      <c r="O9" s="2">
        <v>2.2200000000000002</v>
      </c>
    </row>
    <row r="10" spans="1:15">
      <c r="A10" s="2" t="s">
        <v>430</v>
      </c>
      <c r="B10" s="2">
        <v>8</v>
      </c>
      <c r="C10" s="2">
        <v>1.2</v>
      </c>
      <c r="D10" s="2">
        <v>50.7</v>
      </c>
      <c r="E10" s="2">
        <v>67</v>
      </c>
      <c r="F10" s="2">
        <v>0.76</v>
      </c>
      <c r="G10" s="2">
        <v>58.21</v>
      </c>
      <c r="H10" s="2">
        <v>16.420000000000002</v>
      </c>
      <c r="I10" s="2">
        <v>11.94</v>
      </c>
      <c r="J10" s="2">
        <v>11.94</v>
      </c>
      <c r="K10" s="2">
        <v>0</v>
      </c>
      <c r="L10" s="2">
        <v>1.49</v>
      </c>
      <c r="M10" s="2">
        <v>1.49</v>
      </c>
      <c r="N10" s="2">
        <v>2.36</v>
      </c>
      <c r="O10" s="2">
        <v>2.84</v>
      </c>
    </row>
    <row r="11" spans="1:15">
      <c r="A11" s="2" t="s">
        <v>425</v>
      </c>
      <c r="B11" s="2">
        <v>9</v>
      </c>
      <c r="C11" s="2">
        <v>1.17</v>
      </c>
      <c r="D11" s="2">
        <v>35.5</v>
      </c>
      <c r="E11" s="2">
        <v>48</v>
      </c>
      <c r="F11" s="2">
        <v>0.74</v>
      </c>
      <c r="G11" s="2">
        <v>47.92</v>
      </c>
      <c r="H11" s="2">
        <v>33.33</v>
      </c>
      <c r="I11" s="2">
        <v>4.17</v>
      </c>
      <c r="J11" s="2">
        <v>10.42</v>
      </c>
      <c r="K11" s="2">
        <v>2.08</v>
      </c>
      <c r="L11" s="2">
        <v>2.08</v>
      </c>
      <c r="M11" s="2">
        <v>2.08</v>
      </c>
      <c r="N11" s="2">
        <v>1.69</v>
      </c>
      <c r="O11" s="2">
        <v>1.99</v>
      </c>
    </row>
    <row r="12" spans="1:15">
      <c r="A12" s="2" t="s">
        <v>417</v>
      </c>
      <c r="B12" s="2">
        <v>10</v>
      </c>
      <c r="C12" s="2">
        <v>1.1599999999999999</v>
      </c>
      <c r="D12" s="2">
        <v>35.899999999999984</v>
      </c>
      <c r="E12" s="2">
        <v>49</v>
      </c>
      <c r="F12" s="2">
        <v>0.73</v>
      </c>
      <c r="G12" s="2">
        <v>40.82</v>
      </c>
      <c r="H12" s="2">
        <v>38.78</v>
      </c>
      <c r="I12" s="2">
        <v>12.24</v>
      </c>
      <c r="J12" s="2">
        <v>4.08</v>
      </c>
      <c r="K12" s="2">
        <v>4.08</v>
      </c>
      <c r="L12" s="2">
        <v>0</v>
      </c>
      <c r="M12" s="2">
        <v>0</v>
      </c>
      <c r="N12" s="2">
        <v>1.73</v>
      </c>
      <c r="O12" s="2">
        <v>2.0100000000000002</v>
      </c>
    </row>
    <row r="13" spans="1:15">
      <c r="A13" s="2" t="s">
        <v>419</v>
      </c>
      <c r="B13" s="2">
        <v>11</v>
      </c>
      <c r="C13" s="2">
        <v>1.1500000000000001</v>
      </c>
      <c r="D13" s="2">
        <v>8.6999999999999993</v>
      </c>
      <c r="E13" s="2">
        <v>12</v>
      </c>
      <c r="F13" s="2">
        <v>0.73</v>
      </c>
      <c r="G13" s="2">
        <v>41.67</v>
      </c>
      <c r="H13" s="2">
        <v>25</v>
      </c>
      <c r="I13" s="2">
        <v>33.33</v>
      </c>
      <c r="J13" s="2">
        <v>0</v>
      </c>
      <c r="K13" s="2">
        <v>0</v>
      </c>
      <c r="L13" s="2">
        <v>0</v>
      </c>
      <c r="M13" s="2">
        <v>0</v>
      </c>
      <c r="N13" s="2">
        <v>0.42</v>
      </c>
      <c r="O13" s="2">
        <v>0.49</v>
      </c>
    </row>
    <row r="14" spans="1:15">
      <c r="A14" s="2" t="s">
        <v>391</v>
      </c>
      <c r="B14" s="2">
        <v>12</v>
      </c>
      <c r="C14" s="2">
        <v>1.1400000000000001</v>
      </c>
      <c r="D14" s="2">
        <v>39.400000000000006</v>
      </c>
      <c r="E14" s="2">
        <v>55</v>
      </c>
      <c r="F14" s="2">
        <v>0.72</v>
      </c>
      <c r="G14" s="2">
        <v>36.36</v>
      </c>
      <c r="H14" s="2">
        <v>45.45</v>
      </c>
      <c r="I14" s="2">
        <v>7.2700000000000005</v>
      </c>
      <c r="J14" s="2">
        <v>5.45</v>
      </c>
      <c r="K14" s="2">
        <v>5.45</v>
      </c>
      <c r="L14" s="2">
        <v>0</v>
      </c>
      <c r="M14" s="2">
        <v>0</v>
      </c>
      <c r="N14" s="2">
        <v>1.94</v>
      </c>
      <c r="O14" s="2">
        <v>2.21</v>
      </c>
    </row>
    <row r="15" spans="1:15">
      <c r="A15" s="2" t="s">
        <v>405</v>
      </c>
      <c r="B15" s="2">
        <v>13</v>
      </c>
      <c r="C15" s="2">
        <v>1.1300000000000001</v>
      </c>
      <c r="D15" s="2">
        <v>19.999999999999996</v>
      </c>
      <c r="E15" s="2">
        <v>28</v>
      </c>
      <c r="F15" s="2">
        <v>0.71</v>
      </c>
      <c r="G15" s="2">
        <v>42.86</v>
      </c>
      <c r="H15" s="2">
        <v>32.14</v>
      </c>
      <c r="I15" s="2">
        <v>14.290000000000001</v>
      </c>
      <c r="J15" s="2">
        <v>3.5700000000000003</v>
      </c>
      <c r="K15" s="2">
        <v>0</v>
      </c>
      <c r="L15" s="2">
        <v>7.1400000000000006</v>
      </c>
      <c r="M15" s="2">
        <v>7.1400000000000006</v>
      </c>
      <c r="N15" s="2">
        <v>0.99</v>
      </c>
      <c r="O15" s="2">
        <v>1.1200000000000001</v>
      </c>
    </row>
    <row r="16" spans="1:15">
      <c r="A16" s="2" t="s">
        <v>427</v>
      </c>
      <c r="B16" s="2">
        <v>14</v>
      </c>
      <c r="C16" s="2">
        <v>1.1100000000000001</v>
      </c>
      <c r="D16" s="2">
        <v>6.3</v>
      </c>
      <c r="E16" s="2">
        <v>9</v>
      </c>
      <c r="F16" s="2">
        <v>0.70000000000000007</v>
      </c>
      <c r="G16" s="2">
        <v>55.56</v>
      </c>
      <c r="H16" s="2">
        <v>11.11</v>
      </c>
      <c r="I16" s="2">
        <v>11.11</v>
      </c>
      <c r="J16" s="2">
        <v>22.22</v>
      </c>
      <c r="K16" s="2">
        <v>0</v>
      </c>
      <c r="L16" s="2">
        <v>0</v>
      </c>
      <c r="M16" s="2">
        <v>0</v>
      </c>
      <c r="N16" s="2">
        <v>0.32</v>
      </c>
      <c r="O16" s="2">
        <v>0.35000000000000003</v>
      </c>
    </row>
    <row r="17" spans="1:15">
      <c r="A17" s="2" t="s">
        <v>408</v>
      </c>
      <c r="B17" s="2">
        <v>15</v>
      </c>
      <c r="C17" s="2">
        <v>1.0900000000000001</v>
      </c>
      <c r="D17" s="2">
        <v>12.399999999999999</v>
      </c>
      <c r="E17" s="2">
        <v>18</v>
      </c>
      <c r="F17" s="2">
        <v>0.69000000000000006</v>
      </c>
      <c r="G17" s="2">
        <v>50</v>
      </c>
      <c r="H17" s="2">
        <v>22.22</v>
      </c>
      <c r="I17" s="2">
        <v>5.5600000000000005</v>
      </c>
      <c r="J17" s="2">
        <v>11.11</v>
      </c>
      <c r="K17" s="2">
        <v>0</v>
      </c>
      <c r="L17" s="2">
        <v>11.11</v>
      </c>
      <c r="M17" s="2">
        <v>11.11</v>
      </c>
      <c r="N17" s="2">
        <v>0.64</v>
      </c>
      <c r="O17" s="2">
        <v>0.69000000000000006</v>
      </c>
    </row>
    <row r="18" spans="1:15">
      <c r="A18" s="2" t="s">
        <v>422</v>
      </c>
      <c r="B18" s="2">
        <v>16</v>
      </c>
      <c r="C18" s="2">
        <v>1.08</v>
      </c>
      <c r="D18" s="2">
        <v>36.70000000000001</v>
      </c>
      <c r="E18" s="2">
        <v>54</v>
      </c>
      <c r="F18" s="2">
        <v>0.68</v>
      </c>
      <c r="G18" s="2">
        <v>40.74</v>
      </c>
      <c r="H18" s="2">
        <v>25.93</v>
      </c>
      <c r="I18" s="2">
        <v>20.37</v>
      </c>
      <c r="J18" s="2">
        <v>9.26</v>
      </c>
      <c r="K18" s="2">
        <v>3.7</v>
      </c>
      <c r="L18" s="2">
        <v>0</v>
      </c>
      <c r="M18" s="2">
        <v>0</v>
      </c>
      <c r="N18" s="2">
        <v>1.9100000000000001</v>
      </c>
      <c r="O18" s="2">
        <v>2.0499999999999998</v>
      </c>
    </row>
    <row r="19" spans="1:15">
      <c r="A19" s="2" t="s">
        <v>399</v>
      </c>
      <c r="B19" s="2">
        <v>17</v>
      </c>
      <c r="C19" s="2">
        <v>1.06</v>
      </c>
      <c r="D19" s="2">
        <v>23.399999999999991</v>
      </c>
      <c r="E19" s="2">
        <v>35</v>
      </c>
      <c r="F19" s="2">
        <v>0.67</v>
      </c>
      <c r="G19" s="2">
        <v>37.14</v>
      </c>
      <c r="H19" s="2">
        <v>28.57</v>
      </c>
      <c r="I19" s="2">
        <v>22.86</v>
      </c>
      <c r="J19" s="2">
        <v>5.71</v>
      </c>
      <c r="K19" s="2">
        <v>2.86</v>
      </c>
      <c r="L19" s="2">
        <v>2.86</v>
      </c>
      <c r="M19" s="2">
        <v>2.86</v>
      </c>
      <c r="N19" s="2">
        <v>1.24</v>
      </c>
      <c r="O19" s="2">
        <v>1.31</v>
      </c>
    </row>
    <row r="20" spans="1:15">
      <c r="A20" s="2" t="s">
        <v>404</v>
      </c>
      <c r="B20" s="2">
        <v>18</v>
      </c>
      <c r="C20" s="2">
        <v>1.05</v>
      </c>
      <c r="D20" s="2">
        <v>38.9</v>
      </c>
      <c r="E20" s="2">
        <v>59</v>
      </c>
      <c r="F20" s="2">
        <v>0.66</v>
      </c>
      <c r="G20" s="2">
        <v>27.12</v>
      </c>
      <c r="H20" s="2">
        <v>45.76</v>
      </c>
      <c r="I20" s="2">
        <v>15.25</v>
      </c>
      <c r="J20" s="2">
        <v>6.78</v>
      </c>
      <c r="K20" s="2">
        <v>1.69</v>
      </c>
      <c r="L20" s="2">
        <v>3.39</v>
      </c>
      <c r="M20" s="2">
        <v>3.39</v>
      </c>
      <c r="N20" s="2">
        <v>2.08</v>
      </c>
      <c r="O20" s="2">
        <v>2.1800000000000002</v>
      </c>
    </row>
    <row r="21" spans="1:15">
      <c r="A21" s="2" t="s">
        <v>409</v>
      </c>
      <c r="B21" s="2">
        <v>18</v>
      </c>
      <c r="C21" s="2">
        <v>1.05</v>
      </c>
      <c r="D21" s="2">
        <v>6.6</v>
      </c>
      <c r="E21" s="2">
        <v>10</v>
      </c>
      <c r="F21" s="2">
        <v>0.66</v>
      </c>
      <c r="G21" s="2">
        <v>40</v>
      </c>
      <c r="H21" s="2">
        <v>30</v>
      </c>
      <c r="I21" s="2">
        <v>10</v>
      </c>
      <c r="J21" s="2">
        <v>10</v>
      </c>
      <c r="K21" s="2">
        <v>10</v>
      </c>
      <c r="L21" s="2">
        <v>0</v>
      </c>
      <c r="M21" s="2">
        <v>0</v>
      </c>
      <c r="N21" s="2">
        <v>0.35000000000000003</v>
      </c>
      <c r="O21" s="2">
        <v>0.37</v>
      </c>
    </row>
    <row r="22" spans="1:15">
      <c r="A22" s="2" t="s">
        <v>385</v>
      </c>
      <c r="B22" s="2">
        <v>20</v>
      </c>
      <c r="C22" s="2">
        <v>1.03</v>
      </c>
      <c r="D22" s="2">
        <v>46.600000000000016</v>
      </c>
      <c r="E22" s="2">
        <v>72</v>
      </c>
      <c r="F22" s="2">
        <v>0.65</v>
      </c>
      <c r="G22" s="2">
        <v>34.72</v>
      </c>
      <c r="H22" s="2">
        <v>31.94</v>
      </c>
      <c r="I22" s="2">
        <v>16.670000000000002</v>
      </c>
      <c r="J22" s="2">
        <v>9.7200000000000006</v>
      </c>
      <c r="K22" s="2">
        <v>6.94</v>
      </c>
      <c r="L22" s="2">
        <v>0</v>
      </c>
      <c r="M22" s="2">
        <v>0</v>
      </c>
      <c r="N22" s="2">
        <v>2.54</v>
      </c>
      <c r="O22" s="2">
        <v>2.61</v>
      </c>
    </row>
    <row r="23" spans="1:15">
      <c r="A23" s="2" t="s">
        <v>414</v>
      </c>
      <c r="B23" s="2">
        <v>20</v>
      </c>
      <c r="C23" s="2">
        <v>1.03</v>
      </c>
      <c r="D23" s="2">
        <v>3.9</v>
      </c>
      <c r="E23" s="2">
        <v>6</v>
      </c>
      <c r="F23" s="2">
        <v>0.65</v>
      </c>
      <c r="G23" s="2">
        <v>50</v>
      </c>
      <c r="H23" s="2">
        <v>0</v>
      </c>
      <c r="I23" s="2">
        <v>33.33</v>
      </c>
      <c r="J23" s="2">
        <v>16.670000000000002</v>
      </c>
      <c r="K23" s="2">
        <v>0</v>
      </c>
      <c r="L23" s="2">
        <v>0</v>
      </c>
      <c r="M23" s="2">
        <v>0</v>
      </c>
      <c r="N23" s="2">
        <v>0.21</v>
      </c>
      <c r="O23" s="2">
        <v>0.22</v>
      </c>
    </row>
    <row r="24" spans="1:15">
      <c r="A24" s="2" t="s">
        <v>437</v>
      </c>
      <c r="B24" s="2">
        <v>22</v>
      </c>
      <c r="C24" s="2">
        <v>1.02</v>
      </c>
      <c r="D24" s="2">
        <v>21.899999999999991</v>
      </c>
      <c r="E24" s="2">
        <v>34</v>
      </c>
      <c r="F24" s="2">
        <v>0.64</v>
      </c>
      <c r="G24" s="2">
        <v>44.12</v>
      </c>
      <c r="H24" s="2">
        <v>14.71</v>
      </c>
      <c r="I24" s="2">
        <v>23.53</v>
      </c>
      <c r="J24" s="2">
        <v>5.88</v>
      </c>
      <c r="K24" s="2">
        <v>2.94</v>
      </c>
      <c r="L24" s="2">
        <v>8.82</v>
      </c>
      <c r="M24" s="2">
        <v>8.82</v>
      </c>
      <c r="N24" s="2">
        <v>1.2</v>
      </c>
      <c r="O24" s="2">
        <v>1.23</v>
      </c>
    </row>
    <row r="25" spans="1:15">
      <c r="A25" s="2" t="s">
        <v>396</v>
      </c>
      <c r="B25" s="2">
        <v>23</v>
      </c>
      <c r="C25" s="2">
        <v>1</v>
      </c>
      <c r="D25" s="2">
        <v>37.1</v>
      </c>
      <c r="E25" s="2">
        <v>59</v>
      </c>
      <c r="F25" s="2">
        <v>0.63</v>
      </c>
      <c r="G25" s="2">
        <v>35.590000000000003</v>
      </c>
      <c r="H25" s="2">
        <v>28.810000000000002</v>
      </c>
      <c r="I25" s="2">
        <v>15.25</v>
      </c>
      <c r="J25" s="2">
        <v>10.17</v>
      </c>
      <c r="K25" s="2">
        <v>3.39</v>
      </c>
      <c r="L25" s="2">
        <v>6.78</v>
      </c>
      <c r="M25" s="2">
        <v>6.78</v>
      </c>
      <c r="N25" s="2">
        <v>2.08</v>
      </c>
      <c r="O25" s="2">
        <v>2.08</v>
      </c>
    </row>
    <row r="26" spans="1:15">
      <c r="A26" s="2" t="s">
        <v>411</v>
      </c>
      <c r="B26" s="2">
        <v>24</v>
      </c>
      <c r="C26" s="2">
        <v>0.97</v>
      </c>
      <c r="D26" s="2">
        <v>30.699999999999992</v>
      </c>
      <c r="E26" s="2">
        <v>50</v>
      </c>
      <c r="F26" s="2">
        <v>0.61</v>
      </c>
      <c r="G26" s="2">
        <v>32</v>
      </c>
      <c r="H26" s="2">
        <v>26</v>
      </c>
      <c r="I26" s="2">
        <v>26</v>
      </c>
      <c r="J26" s="2">
        <v>8</v>
      </c>
      <c r="K26" s="2">
        <v>2</v>
      </c>
      <c r="L26" s="2">
        <v>6</v>
      </c>
      <c r="M26" s="2">
        <v>6</v>
      </c>
      <c r="N26" s="2">
        <v>1.76</v>
      </c>
      <c r="O26" s="2">
        <v>1.72</v>
      </c>
    </row>
    <row r="27" spans="1:15">
      <c r="A27" s="2" t="s">
        <v>426</v>
      </c>
      <c r="B27" s="2">
        <v>25</v>
      </c>
      <c r="C27" s="2">
        <v>0.95000000000000007</v>
      </c>
      <c r="D27" s="2">
        <v>46.900000000000006</v>
      </c>
      <c r="E27" s="2">
        <v>78</v>
      </c>
      <c r="F27" s="2">
        <v>0.6</v>
      </c>
      <c r="G27" s="2">
        <v>29.490000000000002</v>
      </c>
      <c r="H27" s="2">
        <v>32.049999999999997</v>
      </c>
      <c r="I27" s="2">
        <v>17.95</v>
      </c>
      <c r="J27" s="2">
        <v>10.26</v>
      </c>
      <c r="K27" s="2">
        <v>0</v>
      </c>
      <c r="L27" s="2">
        <v>10.26</v>
      </c>
      <c r="M27" s="2">
        <v>10.26</v>
      </c>
      <c r="N27" s="2">
        <v>2.75</v>
      </c>
      <c r="O27" s="2">
        <v>2.62</v>
      </c>
    </row>
    <row r="28" spans="1:15">
      <c r="A28" s="2" t="s">
        <v>403</v>
      </c>
      <c r="B28" s="2">
        <v>26</v>
      </c>
      <c r="C28" s="2">
        <v>0.94000000000000006</v>
      </c>
      <c r="D28" s="2">
        <v>24.999999999999989</v>
      </c>
      <c r="E28" s="2">
        <v>42</v>
      </c>
      <c r="F28" s="2">
        <v>0.6</v>
      </c>
      <c r="G28" s="2">
        <v>28.57</v>
      </c>
      <c r="H28" s="2">
        <v>28.57</v>
      </c>
      <c r="I28" s="2">
        <v>23.81</v>
      </c>
      <c r="J28" s="2">
        <v>14.290000000000001</v>
      </c>
      <c r="K28" s="2">
        <v>0</v>
      </c>
      <c r="L28" s="2">
        <v>4.76</v>
      </c>
      <c r="M28" s="2">
        <v>4.76</v>
      </c>
      <c r="N28" s="2">
        <v>1.48</v>
      </c>
      <c r="O28" s="2">
        <v>1.4000000000000001</v>
      </c>
    </row>
    <row r="29" spans="1:15">
      <c r="A29" s="2" t="s">
        <v>413</v>
      </c>
      <c r="B29" s="2">
        <v>27</v>
      </c>
      <c r="C29" s="2">
        <v>0.93</v>
      </c>
      <c r="D29" s="2">
        <v>3.5</v>
      </c>
      <c r="E29" s="2">
        <v>6</v>
      </c>
      <c r="F29" s="2">
        <v>0.57999999999999996</v>
      </c>
      <c r="G29" s="2">
        <v>50</v>
      </c>
      <c r="H29" s="2">
        <v>0</v>
      </c>
      <c r="I29" s="2">
        <v>16.670000000000002</v>
      </c>
      <c r="J29" s="2">
        <v>16.670000000000002</v>
      </c>
      <c r="K29" s="2">
        <v>16.670000000000002</v>
      </c>
      <c r="L29" s="2">
        <v>0</v>
      </c>
      <c r="M29" s="2">
        <v>0</v>
      </c>
      <c r="N29" s="2">
        <v>0.21</v>
      </c>
      <c r="O29" s="2">
        <v>0.2</v>
      </c>
    </row>
    <row r="30" spans="1:15">
      <c r="A30" s="2" t="s">
        <v>418</v>
      </c>
      <c r="B30" s="2">
        <v>28</v>
      </c>
      <c r="C30" s="2">
        <v>0.92</v>
      </c>
      <c r="D30" s="2">
        <v>29.499999999999996</v>
      </c>
      <c r="E30" s="2">
        <v>51</v>
      </c>
      <c r="F30" s="2">
        <v>0.57999999999999996</v>
      </c>
      <c r="G30" s="2">
        <v>29.41</v>
      </c>
      <c r="H30" s="2">
        <v>27.45</v>
      </c>
      <c r="I30" s="2">
        <v>17.650000000000002</v>
      </c>
      <c r="J30" s="2">
        <v>21.57</v>
      </c>
      <c r="K30" s="2">
        <v>1.96</v>
      </c>
      <c r="L30" s="2">
        <v>1.96</v>
      </c>
      <c r="M30" s="2">
        <v>1.96</v>
      </c>
      <c r="N30" s="2">
        <v>1.8</v>
      </c>
      <c r="O30" s="2">
        <v>1.6500000000000001</v>
      </c>
    </row>
    <row r="31" spans="1:15">
      <c r="A31" s="2" t="s">
        <v>398</v>
      </c>
      <c r="B31" s="2">
        <v>29</v>
      </c>
      <c r="C31" s="2">
        <v>0.9</v>
      </c>
      <c r="D31" s="2">
        <v>11.3</v>
      </c>
      <c r="E31" s="2">
        <v>20</v>
      </c>
      <c r="F31" s="2">
        <v>0.57000000000000006</v>
      </c>
      <c r="G31" s="2">
        <v>35</v>
      </c>
      <c r="H31" s="2">
        <v>15</v>
      </c>
      <c r="I31" s="2">
        <v>25</v>
      </c>
      <c r="J31" s="2">
        <v>10</v>
      </c>
      <c r="K31" s="2">
        <v>5</v>
      </c>
      <c r="L31" s="2">
        <v>10</v>
      </c>
      <c r="M31" s="2">
        <v>10</v>
      </c>
      <c r="N31" s="2">
        <v>0.71</v>
      </c>
      <c r="O31" s="2">
        <v>0.63</v>
      </c>
    </row>
    <row r="32" spans="1:15">
      <c r="A32" s="2" t="s">
        <v>424</v>
      </c>
      <c r="B32" s="2">
        <v>30</v>
      </c>
      <c r="C32" s="2">
        <v>0.86</v>
      </c>
      <c r="D32" s="2">
        <v>5.3999999999999995</v>
      </c>
      <c r="E32" s="2">
        <v>10</v>
      </c>
      <c r="F32" s="2">
        <v>0.54</v>
      </c>
      <c r="G32" s="2">
        <v>30</v>
      </c>
      <c r="H32" s="2">
        <v>20</v>
      </c>
      <c r="I32" s="2">
        <v>20</v>
      </c>
      <c r="J32" s="2">
        <v>20</v>
      </c>
      <c r="K32" s="2">
        <v>10</v>
      </c>
      <c r="L32" s="2">
        <v>0</v>
      </c>
      <c r="M32" s="2">
        <v>0</v>
      </c>
      <c r="N32" s="2">
        <v>0.35000000000000003</v>
      </c>
      <c r="O32" s="2">
        <v>0.3</v>
      </c>
    </row>
    <row r="33" spans="1:15">
      <c r="A33" s="2" t="s">
        <v>397</v>
      </c>
      <c r="B33" s="2">
        <v>31</v>
      </c>
      <c r="C33" s="2">
        <v>0.83000000000000007</v>
      </c>
      <c r="D33" s="2">
        <v>14.699999999999998</v>
      </c>
      <c r="E33" s="2">
        <v>28</v>
      </c>
      <c r="F33" s="2">
        <v>0.52</v>
      </c>
      <c r="G33" s="2">
        <v>32.14</v>
      </c>
      <c r="H33" s="2">
        <v>17.86</v>
      </c>
      <c r="I33" s="2">
        <v>14.290000000000001</v>
      </c>
      <c r="J33" s="2">
        <v>21.43</v>
      </c>
      <c r="K33" s="2">
        <v>10.71</v>
      </c>
      <c r="L33" s="2">
        <v>3.5700000000000003</v>
      </c>
      <c r="M33" s="2">
        <v>3.5700000000000003</v>
      </c>
      <c r="N33" s="2">
        <v>0.99</v>
      </c>
      <c r="O33" s="2">
        <v>0.82000000000000006</v>
      </c>
    </row>
    <row r="34" spans="1:15">
      <c r="A34" s="2" t="s">
        <v>412</v>
      </c>
      <c r="B34" s="2">
        <v>32</v>
      </c>
      <c r="C34" s="2">
        <v>0.82000000000000006</v>
      </c>
      <c r="D34" s="2">
        <v>18.599999999999998</v>
      </c>
      <c r="E34" s="2">
        <v>36</v>
      </c>
      <c r="F34" s="2">
        <v>0.52</v>
      </c>
      <c r="G34" s="2">
        <v>16.670000000000002</v>
      </c>
      <c r="H34" s="2">
        <v>41.67</v>
      </c>
      <c r="I34" s="2">
        <v>11.11</v>
      </c>
      <c r="J34" s="2">
        <v>13.89</v>
      </c>
      <c r="K34" s="2">
        <v>2.7800000000000002</v>
      </c>
      <c r="L34" s="2">
        <v>13.89</v>
      </c>
      <c r="M34" s="2">
        <v>11.11</v>
      </c>
      <c r="N34" s="2">
        <v>1.27</v>
      </c>
      <c r="O34" s="2">
        <v>1.04</v>
      </c>
    </row>
    <row r="35" spans="1:15">
      <c r="A35" s="2" t="s">
        <v>428</v>
      </c>
      <c r="B35" s="2">
        <v>33</v>
      </c>
      <c r="C35" s="2">
        <v>0.77</v>
      </c>
      <c r="D35" s="2">
        <v>3.4000000000000004</v>
      </c>
      <c r="E35" s="2">
        <v>7</v>
      </c>
      <c r="F35" s="2">
        <v>0.49</v>
      </c>
      <c r="G35" s="2">
        <v>28.57</v>
      </c>
      <c r="H35" s="2">
        <v>28.57</v>
      </c>
      <c r="I35" s="2">
        <v>0</v>
      </c>
      <c r="J35" s="2">
        <v>0</v>
      </c>
      <c r="K35" s="2">
        <v>0</v>
      </c>
      <c r="L35" s="2">
        <v>42.86</v>
      </c>
      <c r="M35" s="2">
        <v>42.86</v>
      </c>
      <c r="N35" s="2">
        <v>0.25</v>
      </c>
      <c r="O35" s="2">
        <v>0.19</v>
      </c>
    </row>
    <row r="36" spans="1:15">
      <c r="A36" s="2" t="s">
        <v>421</v>
      </c>
      <c r="B36" s="2">
        <v>34</v>
      </c>
      <c r="C36" s="2">
        <v>0.75</v>
      </c>
      <c r="D36" s="2">
        <v>22.599999999999994</v>
      </c>
      <c r="E36" s="2">
        <v>48</v>
      </c>
      <c r="F36" s="2">
        <v>0.47000000000000003</v>
      </c>
      <c r="G36" s="2">
        <v>14.58</v>
      </c>
      <c r="H36" s="2">
        <v>27.080000000000002</v>
      </c>
      <c r="I36" s="2">
        <v>27.080000000000002</v>
      </c>
      <c r="J36" s="2">
        <v>27.080000000000002</v>
      </c>
      <c r="K36" s="2">
        <v>0</v>
      </c>
      <c r="L36" s="2">
        <v>4.17</v>
      </c>
      <c r="M36" s="2">
        <v>2.08</v>
      </c>
      <c r="N36" s="2">
        <v>1.69</v>
      </c>
      <c r="O36" s="2">
        <v>1.26</v>
      </c>
    </row>
    <row r="37" spans="1:15">
      <c r="A37" s="2" t="s">
        <v>432</v>
      </c>
      <c r="B37" s="2">
        <v>34</v>
      </c>
      <c r="C37" s="2">
        <v>0.75</v>
      </c>
      <c r="D37" s="2">
        <v>3.3</v>
      </c>
      <c r="E37" s="2">
        <v>7</v>
      </c>
      <c r="F37" s="2">
        <v>0.47000000000000003</v>
      </c>
      <c r="G37" s="2">
        <v>0</v>
      </c>
      <c r="H37" s="2">
        <v>57.14</v>
      </c>
      <c r="I37" s="2">
        <v>14.290000000000001</v>
      </c>
      <c r="J37" s="2">
        <v>14.290000000000001</v>
      </c>
      <c r="K37" s="2">
        <v>14.290000000000001</v>
      </c>
      <c r="L37" s="2">
        <v>0</v>
      </c>
      <c r="M37" s="2">
        <v>0</v>
      </c>
      <c r="N37" s="2">
        <v>0.25</v>
      </c>
      <c r="O37" s="2">
        <v>0.18</v>
      </c>
    </row>
    <row r="38" spans="1:15">
      <c r="A38" s="2" t="s">
        <v>436</v>
      </c>
      <c r="B38" s="2">
        <v>34</v>
      </c>
      <c r="C38" s="2">
        <v>0.75</v>
      </c>
      <c r="D38" s="2">
        <v>14.099999999999998</v>
      </c>
      <c r="E38" s="2">
        <v>30</v>
      </c>
      <c r="F38" s="2">
        <v>0.47000000000000003</v>
      </c>
      <c r="G38" s="2">
        <v>10</v>
      </c>
      <c r="H38" s="2">
        <v>40</v>
      </c>
      <c r="I38" s="2">
        <v>20</v>
      </c>
      <c r="J38" s="2">
        <v>10</v>
      </c>
      <c r="K38" s="2">
        <v>6.67</v>
      </c>
      <c r="L38" s="2">
        <v>13.33</v>
      </c>
      <c r="M38" s="2">
        <v>13.33</v>
      </c>
      <c r="N38" s="2">
        <v>1.06</v>
      </c>
      <c r="O38" s="2">
        <v>0.79</v>
      </c>
    </row>
    <row r="39" spans="1:15">
      <c r="A39" s="2" t="s">
        <v>387</v>
      </c>
      <c r="B39" s="2">
        <v>37</v>
      </c>
      <c r="C39" s="2">
        <v>0.73</v>
      </c>
      <c r="D39" s="2">
        <v>31.3</v>
      </c>
      <c r="E39" s="2">
        <v>68</v>
      </c>
      <c r="F39" s="2">
        <v>0.46</v>
      </c>
      <c r="G39" s="2">
        <v>23.53</v>
      </c>
      <c r="H39" s="2">
        <v>19.12</v>
      </c>
      <c r="I39" s="2">
        <v>16.18</v>
      </c>
      <c r="J39" s="2">
        <v>26.47</v>
      </c>
      <c r="K39" s="2">
        <v>0</v>
      </c>
      <c r="L39" s="2">
        <v>14.71</v>
      </c>
      <c r="M39" s="2">
        <v>14.71</v>
      </c>
      <c r="N39" s="2">
        <v>2.4</v>
      </c>
      <c r="O39" s="2">
        <v>1.75</v>
      </c>
    </row>
    <row r="40" spans="1:15">
      <c r="A40" s="2" t="s">
        <v>438</v>
      </c>
      <c r="B40" s="2">
        <v>38</v>
      </c>
      <c r="C40" s="2">
        <v>0.72</v>
      </c>
      <c r="D40" s="2">
        <v>12.7</v>
      </c>
      <c r="E40" s="2">
        <v>28</v>
      </c>
      <c r="F40" s="2">
        <v>0.45</v>
      </c>
      <c r="G40" s="2">
        <v>25</v>
      </c>
      <c r="H40" s="2">
        <v>17.86</v>
      </c>
      <c r="I40" s="2">
        <v>14.290000000000001</v>
      </c>
      <c r="J40" s="2">
        <v>21.43</v>
      </c>
      <c r="K40" s="2">
        <v>3.5700000000000003</v>
      </c>
      <c r="L40" s="2">
        <v>17.86</v>
      </c>
      <c r="M40" s="2">
        <v>17.86</v>
      </c>
      <c r="N40" s="2">
        <v>0.99</v>
      </c>
      <c r="O40" s="2">
        <v>0.71</v>
      </c>
    </row>
    <row r="41" spans="1:15">
      <c r="A41" s="2" t="s">
        <v>388</v>
      </c>
      <c r="B41" s="2">
        <v>39</v>
      </c>
      <c r="C41" s="2">
        <v>0.67</v>
      </c>
      <c r="D41" s="2">
        <v>4.2</v>
      </c>
      <c r="E41" s="2">
        <v>10</v>
      </c>
      <c r="F41" s="2">
        <v>0.42</v>
      </c>
      <c r="G41" s="2">
        <v>10</v>
      </c>
      <c r="H41" s="2">
        <v>30</v>
      </c>
      <c r="I41" s="2">
        <v>20</v>
      </c>
      <c r="J41" s="2">
        <v>30</v>
      </c>
      <c r="K41" s="2">
        <v>10</v>
      </c>
      <c r="L41" s="2">
        <v>0</v>
      </c>
      <c r="M41" s="2">
        <v>0</v>
      </c>
      <c r="N41" s="2">
        <v>0.35000000000000003</v>
      </c>
      <c r="O41" s="2">
        <v>0.24</v>
      </c>
    </row>
    <row r="42" spans="1:15">
      <c r="A42" s="2" t="s">
        <v>402</v>
      </c>
      <c r="B42" s="2">
        <v>40</v>
      </c>
      <c r="C42" s="2">
        <v>0.46</v>
      </c>
      <c r="D42" s="2">
        <v>2.9000000000000004</v>
      </c>
      <c r="E42" s="2">
        <v>10</v>
      </c>
      <c r="F42" s="2">
        <v>0.28999999999999998</v>
      </c>
      <c r="G42" s="2">
        <v>20</v>
      </c>
      <c r="H42" s="2">
        <v>0</v>
      </c>
      <c r="I42" s="2">
        <v>10</v>
      </c>
      <c r="J42" s="2">
        <v>50</v>
      </c>
      <c r="K42" s="2">
        <v>10</v>
      </c>
      <c r="L42" s="2">
        <v>10</v>
      </c>
      <c r="M42" s="2">
        <v>10</v>
      </c>
      <c r="N42" s="2">
        <v>0.35000000000000003</v>
      </c>
      <c r="O42" s="2">
        <v>0.16</v>
      </c>
    </row>
  </sheetData>
  <mergeCells count="1">
    <mergeCell ref="A1:O1"/>
  </mergeCells>
  <pageMargins left="0.7" right="0.7" top="0.75" bottom="0.75" header="0.3" footer="0.3"/>
  <pageSetup paperSize="9" scale="90" orientation="landscape" r:id="rId1"/>
</worksheet>
</file>

<file path=xl/worksheets/sheet43.xml><?xml version="1.0" encoding="utf-8"?>
<worksheet xmlns="http://schemas.openxmlformats.org/spreadsheetml/2006/main" xmlns:r="http://schemas.openxmlformats.org/officeDocument/2006/relationships">
  <dimension ref="A1:O9"/>
  <sheetViews>
    <sheetView workbookViewId="0">
      <selection activeCell="N2" sqref="N2"/>
    </sheetView>
  </sheetViews>
  <sheetFormatPr defaultRowHeight="15"/>
  <cols>
    <col min="1" max="1" width="24.140625" bestFit="1" customWidth="1"/>
    <col min="3" max="3" width="11.5703125" customWidth="1"/>
    <col min="7" max="12" width="8" customWidth="1"/>
  </cols>
  <sheetData>
    <row r="1" spans="1:15" ht="111.6" customHeight="1" thickBot="1">
      <c r="A1" s="30" t="s">
        <v>544</v>
      </c>
      <c r="B1" s="30"/>
      <c r="C1" s="30"/>
      <c r="D1" s="30"/>
      <c r="E1" s="30"/>
      <c r="F1" s="30"/>
      <c r="G1" s="30"/>
      <c r="H1" s="30"/>
      <c r="I1" s="30"/>
      <c r="J1" s="30"/>
      <c r="K1" s="30"/>
      <c r="L1" s="30"/>
      <c r="M1" s="30"/>
      <c r="N1" s="30"/>
      <c r="O1" s="30"/>
    </row>
    <row r="2" spans="1:15" ht="41.25" thickBot="1">
      <c r="A2" s="4" t="s">
        <v>376</v>
      </c>
      <c r="B2" s="4" t="s">
        <v>381</v>
      </c>
      <c r="C2" s="4" t="s">
        <v>377</v>
      </c>
      <c r="D2" s="4" t="s">
        <v>362</v>
      </c>
      <c r="E2" s="4" t="s">
        <v>363</v>
      </c>
      <c r="F2" s="4" t="s">
        <v>364</v>
      </c>
      <c r="G2" s="4" t="s">
        <v>233</v>
      </c>
      <c r="H2" s="4" t="s">
        <v>348</v>
      </c>
      <c r="I2" s="4" t="s">
        <v>349</v>
      </c>
      <c r="J2" s="4" t="s">
        <v>350</v>
      </c>
      <c r="K2" s="4" t="s">
        <v>351</v>
      </c>
      <c r="L2" s="4" t="s">
        <v>357</v>
      </c>
      <c r="M2" s="4" t="s">
        <v>365</v>
      </c>
      <c r="N2" s="4" t="s">
        <v>444</v>
      </c>
      <c r="O2" s="4" t="s">
        <v>445</v>
      </c>
    </row>
    <row r="3" spans="1:15">
      <c r="A3" s="2" t="s">
        <v>389</v>
      </c>
      <c r="B3" s="2">
        <v>1</v>
      </c>
      <c r="C3" s="2">
        <v>1.1400000000000001</v>
      </c>
      <c r="D3" s="2">
        <v>81.800000000000026</v>
      </c>
      <c r="E3" s="2">
        <v>114</v>
      </c>
      <c r="F3" s="2">
        <v>0.72</v>
      </c>
      <c r="G3" s="2">
        <v>48.25</v>
      </c>
      <c r="H3" s="2">
        <v>21.93</v>
      </c>
      <c r="I3" s="2">
        <v>17.54</v>
      </c>
      <c r="J3" s="2">
        <v>11.4</v>
      </c>
      <c r="K3" s="2">
        <v>0</v>
      </c>
      <c r="L3" s="2">
        <v>0.88</v>
      </c>
      <c r="M3" s="2">
        <v>0.88</v>
      </c>
      <c r="N3" s="2">
        <v>4.0200000000000005</v>
      </c>
      <c r="O3" s="2">
        <v>4.58</v>
      </c>
    </row>
    <row r="4" spans="1:15">
      <c r="A4" s="2" t="s">
        <v>415</v>
      </c>
      <c r="B4" s="2">
        <v>2</v>
      </c>
      <c r="C4" s="2">
        <v>1.1300000000000001</v>
      </c>
      <c r="D4" s="2">
        <v>67.200000000000017</v>
      </c>
      <c r="E4" s="2">
        <v>94</v>
      </c>
      <c r="F4" s="2">
        <v>0.71</v>
      </c>
      <c r="G4" s="2">
        <v>44.68</v>
      </c>
      <c r="H4" s="2">
        <v>29.79</v>
      </c>
      <c r="I4" s="2">
        <v>12.77</v>
      </c>
      <c r="J4" s="2">
        <v>8.51</v>
      </c>
      <c r="K4" s="2">
        <v>4.26</v>
      </c>
      <c r="L4" s="2">
        <v>0</v>
      </c>
      <c r="M4" s="2">
        <v>0</v>
      </c>
      <c r="N4" s="2">
        <v>3.3200000000000003</v>
      </c>
      <c r="O4" s="2">
        <v>3.7600000000000002</v>
      </c>
    </row>
    <row r="5" spans="1:15">
      <c r="A5" s="2" t="s">
        <v>416</v>
      </c>
      <c r="B5" s="2">
        <v>3</v>
      </c>
      <c r="C5" s="2">
        <v>1.02</v>
      </c>
      <c r="D5" s="2">
        <v>62.80000000000004</v>
      </c>
      <c r="E5" s="2">
        <v>98</v>
      </c>
      <c r="F5" s="2">
        <v>0.64</v>
      </c>
      <c r="G5" s="2">
        <v>31.63</v>
      </c>
      <c r="H5" s="2">
        <v>32.65</v>
      </c>
      <c r="I5" s="2">
        <v>20.41</v>
      </c>
      <c r="J5" s="2">
        <v>14.290000000000001</v>
      </c>
      <c r="K5" s="2">
        <v>1.02</v>
      </c>
      <c r="L5" s="2">
        <v>0</v>
      </c>
      <c r="M5" s="2">
        <v>0</v>
      </c>
      <c r="N5" s="2">
        <v>3.46</v>
      </c>
      <c r="O5" s="2">
        <v>3.5100000000000002</v>
      </c>
    </row>
    <row r="6" spans="1:15">
      <c r="A6" s="2" t="s">
        <v>393</v>
      </c>
      <c r="B6" s="2">
        <v>4</v>
      </c>
      <c r="C6" s="2">
        <v>0.99</v>
      </c>
      <c r="D6" s="2">
        <v>66.900000000000034</v>
      </c>
      <c r="E6" s="2">
        <v>107</v>
      </c>
      <c r="F6" s="2">
        <v>0.63</v>
      </c>
      <c r="G6" s="2">
        <v>33.64</v>
      </c>
      <c r="H6" s="2">
        <v>30.84</v>
      </c>
      <c r="I6" s="2">
        <v>16.82</v>
      </c>
      <c r="J6" s="2">
        <v>5.61</v>
      </c>
      <c r="K6" s="2">
        <v>0.93</v>
      </c>
      <c r="L6" s="2">
        <v>12.15</v>
      </c>
      <c r="M6" s="2">
        <v>12.15</v>
      </c>
      <c r="N6" s="2">
        <v>3.7800000000000002</v>
      </c>
      <c r="O6" s="2">
        <v>3.74</v>
      </c>
    </row>
    <row r="7" spans="1:15">
      <c r="A7" s="2" t="s">
        <v>401</v>
      </c>
      <c r="B7" s="2">
        <v>5</v>
      </c>
      <c r="C7" s="2">
        <v>0.98</v>
      </c>
      <c r="D7" s="2">
        <v>54.300000000000033</v>
      </c>
      <c r="E7" s="2">
        <v>88</v>
      </c>
      <c r="F7" s="2">
        <v>0.62</v>
      </c>
      <c r="G7" s="2">
        <v>30.68</v>
      </c>
      <c r="H7" s="2">
        <v>34.090000000000003</v>
      </c>
      <c r="I7" s="2">
        <v>14.77</v>
      </c>
      <c r="J7" s="2">
        <v>12.5</v>
      </c>
      <c r="K7" s="2">
        <v>0</v>
      </c>
      <c r="L7" s="2">
        <v>7.95</v>
      </c>
      <c r="M7" s="2">
        <v>7.95</v>
      </c>
      <c r="N7" s="2">
        <v>3.11</v>
      </c>
      <c r="O7" s="2">
        <v>3.04</v>
      </c>
    </row>
    <row r="8" spans="1:15">
      <c r="A8" s="2" t="s">
        <v>400</v>
      </c>
      <c r="B8" s="2">
        <v>6</v>
      </c>
      <c r="C8" s="2">
        <v>0.85</v>
      </c>
      <c r="D8" s="2">
        <v>52.700000000000024</v>
      </c>
      <c r="E8" s="2">
        <v>98</v>
      </c>
      <c r="F8" s="2">
        <v>0.54</v>
      </c>
      <c r="G8" s="2">
        <v>22.45</v>
      </c>
      <c r="H8" s="2">
        <v>27.55</v>
      </c>
      <c r="I8" s="2">
        <v>26.53</v>
      </c>
      <c r="J8" s="2">
        <v>14.290000000000001</v>
      </c>
      <c r="K8" s="2">
        <v>4.08</v>
      </c>
      <c r="L8" s="2">
        <v>5.1000000000000005</v>
      </c>
      <c r="M8" s="2">
        <v>4.08</v>
      </c>
      <c r="N8" s="2">
        <v>3.46</v>
      </c>
      <c r="O8" s="2">
        <v>2.95</v>
      </c>
    </row>
    <row r="9" spans="1:15">
      <c r="A9" s="2" t="s">
        <v>392</v>
      </c>
      <c r="B9" s="2">
        <v>7</v>
      </c>
      <c r="C9" s="2">
        <v>0.6</v>
      </c>
      <c r="D9" s="2">
        <v>33.5</v>
      </c>
      <c r="E9" s="2">
        <v>88</v>
      </c>
      <c r="F9" s="2">
        <v>0.38</v>
      </c>
      <c r="G9" s="2">
        <v>10.23</v>
      </c>
      <c r="H9" s="2">
        <v>20.45</v>
      </c>
      <c r="I9" s="2">
        <v>26.14</v>
      </c>
      <c r="J9" s="2">
        <v>30.68</v>
      </c>
      <c r="K9" s="2">
        <v>2.27</v>
      </c>
      <c r="L9" s="2">
        <v>10.23</v>
      </c>
      <c r="M9" s="2">
        <v>10.23</v>
      </c>
      <c r="N9" s="2">
        <v>3.11</v>
      </c>
      <c r="O9" s="2">
        <v>1.87</v>
      </c>
    </row>
  </sheetData>
  <mergeCells count="1">
    <mergeCell ref="A1:O1"/>
  </mergeCells>
  <pageMargins left="0.7" right="0.7" top="0.75" bottom="0.75" header="0.3" footer="0.3"/>
  <pageSetup paperSize="9" scale="85" orientation="landscape" r:id="rId1"/>
</worksheet>
</file>

<file path=xl/worksheets/sheet44.xml><?xml version="1.0" encoding="utf-8"?>
<worksheet xmlns="http://schemas.openxmlformats.org/spreadsheetml/2006/main" xmlns:r="http://schemas.openxmlformats.org/officeDocument/2006/relationships">
  <dimension ref="A1:O6"/>
  <sheetViews>
    <sheetView workbookViewId="0">
      <selection activeCell="A2" sqref="A2"/>
    </sheetView>
  </sheetViews>
  <sheetFormatPr defaultRowHeight="15"/>
  <cols>
    <col min="1" max="1" width="14.7109375" bestFit="1" customWidth="1"/>
    <col min="7" max="12" width="8" customWidth="1"/>
  </cols>
  <sheetData>
    <row r="1" spans="1:15" ht="108.6" customHeight="1" thickBot="1">
      <c r="A1" s="30" t="s">
        <v>533</v>
      </c>
      <c r="B1" s="30"/>
      <c r="C1" s="30"/>
      <c r="D1" s="30"/>
      <c r="E1" s="30"/>
      <c r="F1" s="30"/>
      <c r="G1" s="30"/>
      <c r="H1" s="30"/>
      <c r="I1" s="30"/>
      <c r="J1" s="30"/>
      <c r="K1" s="30"/>
      <c r="L1" s="30"/>
      <c r="M1" s="30"/>
      <c r="N1" s="30"/>
      <c r="O1" s="30"/>
    </row>
    <row r="2" spans="1:15" ht="54.75" thickBot="1">
      <c r="A2" s="4" t="s">
        <v>376</v>
      </c>
      <c r="B2" s="4" t="s">
        <v>381</v>
      </c>
      <c r="C2" s="4" t="s">
        <v>377</v>
      </c>
      <c r="D2" s="4" t="s">
        <v>362</v>
      </c>
      <c r="E2" s="4" t="s">
        <v>363</v>
      </c>
      <c r="F2" s="4" t="s">
        <v>364</v>
      </c>
      <c r="G2" s="4" t="s">
        <v>233</v>
      </c>
      <c r="H2" s="4" t="s">
        <v>348</v>
      </c>
      <c r="I2" s="4" t="s">
        <v>349</v>
      </c>
      <c r="J2" s="4" t="s">
        <v>350</v>
      </c>
      <c r="K2" s="4" t="s">
        <v>351</v>
      </c>
      <c r="L2" s="4" t="s">
        <v>357</v>
      </c>
      <c r="M2" s="4" t="s">
        <v>365</v>
      </c>
      <c r="N2" s="4" t="s">
        <v>444</v>
      </c>
      <c r="O2" s="4" t="s">
        <v>445</v>
      </c>
    </row>
    <row r="3" spans="1:15">
      <c r="A3" s="2" t="s">
        <v>410</v>
      </c>
      <c r="B3" s="2">
        <v>1</v>
      </c>
      <c r="C3" s="2">
        <v>1.1400000000000001</v>
      </c>
      <c r="D3" s="2">
        <v>128.10000000000008</v>
      </c>
      <c r="E3" s="2">
        <v>179</v>
      </c>
      <c r="F3" s="2">
        <v>0.72</v>
      </c>
      <c r="G3" s="2">
        <v>51.4</v>
      </c>
      <c r="H3" s="2">
        <v>20.11</v>
      </c>
      <c r="I3" s="2">
        <v>12.85</v>
      </c>
      <c r="J3" s="2">
        <v>9.5</v>
      </c>
      <c r="K3" s="2">
        <v>1.68</v>
      </c>
      <c r="L3" s="2">
        <v>4.47</v>
      </c>
      <c r="M3" s="2">
        <v>4.47</v>
      </c>
      <c r="N3" s="2">
        <v>6.32</v>
      </c>
      <c r="O3" s="2">
        <v>7.17</v>
      </c>
    </row>
    <row r="4" spans="1:15">
      <c r="A4" s="2" t="s">
        <v>434</v>
      </c>
      <c r="B4" s="2">
        <v>2</v>
      </c>
      <c r="C4" s="2">
        <v>1.07</v>
      </c>
      <c r="D4" s="2">
        <v>125.00000000000013</v>
      </c>
      <c r="E4" s="2">
        <v>185</v>
      </c>
      <c r="F4" s="2">
        <v>0.68</v>
      </c>
      <c r="G4" s="2">
        <v>40</v>
      </c>
      <c r="H4" s="2">
        <v>28.11</v>
      </c>
      <c r="I4" s="2">
        <v>17.3</v>
      </c>
      <c r="J4" s="2">
        <v>9.73</v>
      </c>
      <c r="K4" s="2">
        <v>2.7</v>
      </c>
      <c r="L4" s="2">
        <v>2.16</v>
      </c>
      <c r="M4" s="2">
        <v>2.16</v>
      </c>
      <c r="N4" s="2">
        <v>6.53</v>
      </c>
      <c r="O4" s="2">
        <v>7</v>
      </c>
    </row>
    <row r="5" spans="1:15">
      <c r="A5" s="2" t="s">
        <v>406</v>
      </c>
      <c r="B5" s="2">
        <v>3</v>
      </c>
      <c r="C5" s="2">
        <v>0.9</v>
      </c>
      <c r="D5" s="2">
        <v>142.00000000000011</v>
      </c>
      <c r="E5" s="2">
        <v>250</v>
      </c>
      <c r="F5" s="2">
        <v>0.57000000000000006</v>
      </c>
      <c r="G5" s="2">
        <v>28.400000000000002</v>
      </c>
      <c r="H5" s="2">
        <v>30</v>
      </c>
      <c r="I5" s="2">
        <v>16.399999999999999</v>
      </c>
      <c r="J5" s="2">
        <v>8.4</v>
      </c>
      <c r="K5" s="2">
        <v>1.2</v>
      </c>
      <c r="L5" s="2">
        <v>15.6</v>
      </c>
      <c r="M5" s="2">
        <v>15.6</v>
      </c>
      <c r="N5" s="2">
        <v>8.82</v>
      </c>
      <c r="O5" s="2">
        <v>7.95</v>
      </c>
    </row>
    <row r="6" spans="1:15">
      <c r="A6" s="2" t="s">
        <v>423</v>
      </c>
      <c r="B6" s="2">
        <v>4</v>
      </c>
      <c r="C6" s="2">
        <v>0.87</v>
      </c>
      <c r="D6" s="2">
        <v>93.800000000000082</v>
      </c>
      <c r="E6" s="2">
        <v>171</v>
      </c>
      <c r="F6" s="2">
        <v>0.55000000000000004</v>
      </c>
      <c r="G6" s="2">
        <v>29.240000000000002</v>
      </c>
      <c r="H6" s="2">
        <v>25.150000000000002</v>
      </c>
      <c r="I6" s="2">
        <v>16.96</v>
      </c>
      <c r="J6" s="2">
        <v>12.280000000000001</v>
      </c>
      <c r="K6" s="2">
        <v>1.17</v>
      </c>
      <c r="L6" s="2">
        <v>15.200000000000001</v>
      </c>
      <c r="M6" s="2">
        <v>15.200000000000001</v>
      </c>
      <c r="N6" s="2">
        <v>6.03</v>
      </c>
      <c r="O6" s="2">
        <v>5.25</v>
      </c>
    </row>
  </sheetData>
  <mergeCells count="1">
    <mergeCell ref="A1:O1"/>
  </mergeCells>
  <pageMargins left="0.7" right="0.7" top="0.75" bottom="0.75" header="0.3" footer="0.3"/>
  <pageSetup paperSize="9" scale="95" orientation="landscape" r:id="rId1"/>
</worksheet>
</file>

<file path=xl/worksheets/sheet45.xml><?xml version="1.0" encoding="utf-8"?>
<worksheet xmlns="http://schemas.openxmlformats.org/spreadsheetml/2006/main" xmlns:r="http://schemas.openxmlformats.org/officeDocument/2006/relationships">
  <dimension ref="A1:O3"/>
  <sheetViews>
    <sheetView workbookViewId="0">
      <selection activeCell="A2" sqref="A2"/>
    </sheetView>
  </sheetViews>
  <sheetFormatPr defaultRowHeight="15"/>
  <cols>
    <col min="1" max="1" width="13.85546875" customWidth="1"/>
    <col min="3" max="3" width="11.42578125" customWidth="1"/>
    <col min="7" max="12" width="8" customWidth="1"/>
  </cols>
  <sheetData>
    <row r="1" spans="1:15" ht="108.6" customHeight="1" thickBot="1">
      <c r="A1" s="34" t="s">
        <v>532</v>
      </c>
      <c r="B1" s="34"/>
      <c r="C1" s="34"/>
      <c r="D1" s="34"/>
      <c r="E1" s="34"/>
      <c r="F1" s="34"/>
      <c r="G1" s="34"/>
      <c r="H1" s="34"/>
      <c r="I1" s="34"/>
      <c r="J1" s="34"/>
      <c r="K1" s="34"/>
      <c r="L1" s="34"/>
      <c r="M1" s="34"/>
      <c r="N1" s="34"/>
      <c r="O1" s="34"/>
    </row>
    <row r="2" spans="1:15" ht="41.25" thickBot="1">
      <c r="A2" s="4" t="s">
        <v>376</v>
      </c>
      <c r="B2" s="4" t="s">
        <v>381</v>
      </c>
      <c r="C2" s="4" t="s">
        <v>377</v>
      </c>
      <c r="D2" s="4" t="s">
        <v>362</v>
      </c>
      <c r="E2" s="4" t="s">
        <v>363</v>
      </c>
      <c r="F2" s="4" t="s">
        <v>364</v>
      </c>
      <c r="G2" s="4" t="s">
        <v>233</v>
      </c>
      <c r="H2" s="4" t="s">
        <v>348</v>
      </c>
      <c r="I2" s="4" t="s">
        <v>349</v>
      </c>
      <c r="J2" s="4" t="s">
        <v>350</v>
      </c>
      <c r="K2" s="4" t="s">
        <v>351</v>
      </c>
      <c r="L2" s="4" t="s">
        <v>357</v>
      </c>
      <c r="M2" s="4" t="s">
        <v>365</v>
      </c>
      <c r="N2" s="4" t="s">
        <v>444</v>
      </c>
      <c r="O2" s="4" t="s">
        <v>445</v>
      </c>
    </row>
    <row r="3" spans="1:15">
      <c r="A3" s="2" t="s">
        <v>443</v>
      </c>
      <c r="B3" s="2">
        <v>1</v>
      </c>
      <c r="C3" s="2">
        <v>1</v>
      </c>
      <c r="D3" s="2">
        <v>82.400000000000077</v>
      </c>
      <c r="E3" s="2">
        <v>156</v>
      </c>
      <c r="F3" s="2">
        <v>0.53</v>
      </c>
      <c r="G3" s="2">
        <v>26.28</v>
      </c>
      <c r="H3" s="2">
        <v>26.28</v>
      </c>
      <c r="I3" s="2">
        <v>17.309999999999999</v>
      </c>
      <c r="J3" s="2">
        <v>18.59</v>
      </c>
      <c r="K3" s="2">
        <v>7.69</v>
      </c>
      <c r="L3" s="2">
        <v>3.85</v>
      </c>
      <c r="M3" s="2">
        <v>1.92</v>
      </c>
      <c r="N3" s="2">
        <v>98.73</v>
      </c>
      <c r="O3" s="2">
        <v>98.33</v>
      </c>
    </row>
  </sheetData>
  <mergeCells count="1">
    <mergeCell ref="A1:O1"/>
  </mergeCells>
  <pageMargins left="0.7" right="0.7" top="0.75" bottom="0.75" header="0.3" footer="0.3"/>
  <pageSetup paperSize="9" scale="95" orientation="landscape" r:id="rId1"/>
</worksheet>
</file>

<file path=xl/worksheets/sheet46.xml><?xml version="1.0" encoding="utf-8"?>
<worksheet xmlns="http://schemas.openxmlformats.org/spreadsheetml/2006/main" xmlns:r="http://schemas.openxmlformats.org/officeDocument/2006/relationships">
  <dimension ref="A1:S56"/>
  <sheetViews>
    <sheetView workbookViewId="0">
      <selection activeCell="C57" sqref="C57:G62"/>
    </sheetView>
  </sheetViews>
  <sheetFormatPr defaultRowHeight="15"/>
  <cols>
    <col min="1" max="1" width="10.85546875" customWidth="1"/>
    <col min="2" max="2" width="26.5703125" bestFit="1" customWidth="1"/>
  </cols>
  <sheetData>
    <row r="1" spans="1:19" ht="153.94999999999999" customHeight="1" thickBot="1">
      <c r="A1" s="34" t="s">
        <v>557</v>
      </c>
      <c r="B1" s="34"/>
      <c r="C1" s="34"/>
      <c r="D1" s="34"/>
      <c r="E1" s="34"/>
      <c r="F1" s="34"/>
      <c r="G1" s="34"/>
    </row>
    <row r="2" spans="1:19" ht="27.75" thickBot="1">
      <c r="A2" s="6" t="s">
        <v>545</v>
      </c>
      <c r="B2" s="6" t="s">
        <v>376</v>
      </c>
      <c r="C2" s="6" t="s">
        <v>546</v>
      </c>
      <c r="D2" s="6" t="s">
        <v>547</v>
      </c>
      <c r="E2" s="6" t="s">
        <v>548</v>
      </c>
      <c r="F2" s="6" t="s">
        <v>549</v>
      </c>
      <c r="G2" s="6" t="s">
        <v>550</v>
      </c>
    </row>
    <row r="3" spans="1:19">
      <c r="A3" s="2" t="s">
        <v>551</v>
      </c>
      <c r="B3" s="2" t="s">
        <v>385</v>
      </c>
      <c r="C3" s="2">
        <v>37</v>
      </c>
      <c r="D3" s="2">
        <v>37</v>
      </c>
      <c r="E3" s="2">
        <v>0</v>
      </c>
      <c r="F3" s="2">
        <v>0</v>
      </c>
      <c r="G3" s="2">
        <v>0</v>
      </c>
    </row>
    <row r="4" spans="1:19" ht="14.45" customHeight="1">
      <c r="A4" s="2" t="s">
        <v>551</v>
      </c>
      <c r="B4" s="2" t="s">
        <v>387</v>
      </c>
      <c r="C4" s="2">
        <v>34</v>
      </c>
      <c r="D4" s="2">
        <v>29</v>
      </c>
      <c r="E4" s="2">
        <v>0</v>
      </c>
      <c r="F4" s="2">
        <v>5</v>
      </c>
      <c r="G4" s="2">
        <v>14.71</v>
      </c>
      <c r="M4" s="13"/>
      <c r="N4" s="13"/>
      <c r="O4" s="13"/>
      <c r="P4" s="13"/>
      <c r="Q4" s="13"/>
      <c r="R4" s="13"/>
      <c r="S4" s="13"/>
    </row>
    <row r="5" spans="1:19">
      <c r="A5" s="2" t="s">
        <v>551</v>
      </c>
      <c r="B5" s="2" t="s">
        <v>388</v>
      </c>
      <c r="C5" s="2">
        <v>5</v>
      </c>
      <c r="D5" s="2">
        <v>5</v>
      </c>
      <c r="E5" s="2">
        <v>0</v>
      </c>
      <c r="F5" s="2">
        <v>0</v>
      </c>
      <c r="G5" s="2">
        <v>0</v>
      </c>
      <c r="L5" s="13"/>
      <c r="M5" s="13"/>
      <c r="N5" s="13"/>
      <c r="O5" s="13"/>
      <c r="P5" s="13"/>
      <c r="Q5" s="13"/>
      <c r="R5" s="13"/>
      <c r="S5" s="13"/>
    </row>
    <row r="6" spans="1:19">
      <c r="A6" s="2" t="s">
        <v>551</v>
      </c>
      <c r="B6" s="2" t="s">
        <v>389</v>
      </c>
      <c r="C6" s="2">
        <v>60</v>
      </c>
      <c r="D6" s="2">
        <v>59</v>
      </c>
      <c r="E6" s="2">
        <v>1</v>
      </c>
      <c r="F6" s="2">
        <v>0</v>
      </c>
      <c r="G6" s="2">
        <v>1.67</v>
      </c>
      <c r="L6" s="13"/>
      <c r="M6" s="13"/>
      <c r="N6" s="13"/>
      <c r="O6" s="13"/>
      <c r="P6" s="13"/>
      <c r="Q6" s="13"/>
      <c r="R6" s="13"/>
      <c r="S6" s="13"/>
    </row>
    <row r="7" spans="1:19">
      <c r="A7" s="2" t="s">
        <v>551</v>
      </c>
      <c r="B7" s="2" t="s">
        <v>391</v>
      </c>
      <c r="C7" s="2">
        <v>28</v>
      </c>
      <c r="D7" s="2">
        <v>28</v>
      </c>
      <c r="E7" s="2">
        <v>0</v>
      </c>
      <c r="F7" s="2">
        <v>0</v>
      </c>
      <c r="G7" s="2">
        <v>0</v>
      </c>
      <c r="L7" s="13"/>
      <c r="M7" s="13"/>
      <c r="N7" s="13"/>
      <c r="O7" s="13"/>
      <c r="P7" s="13"/>
      <c r="Q7" s="13"/>
      <c r="R7" s="13"/>
      <c r="S7" s="13"/>
    </row>
    <row r="8" spans="1:19">
      <c r="A8" s="2" t="s">
        <v>551</v>
      </c>
      <c r="B8" s="2" t="s">
        <v>392</v>
      </c>
      <c r="C8" s="2">
        <v>45</v>
      </c>
      <c r="D8" s="2">
        <v>39</v>
      </c>
      <c r="E8" s="2">
        <v>3</v>
      </c>
      <c r="F8" s="2">
        <v>3</v>
      </c>
      <c r="G8" s="2">
        <v>13.33</v>
      </c>
      <c r="L8" s="13"/>
      <c r="M8" s="13"/>
      <c r="N8" s="13"/>
      <c r="O8" s="13"/>
      <c r="P8" s="13"/>
      <c r="Q8" s="13"/>
      <c r="R8" s="13"/>
      <c r="S8" s="13"/>
    </row>
    <row r="9" spans="1:19">
      <c r="A9" s="2" t="s">
        <v>551</v>
      </c>
      <c r="B9" s="2" t="s">
        <v>393</v>
      </c>
      <c r="C9" s="2">
        <v>55</v>
      </c>
      <c r="D9" s="2">
        <v>48</v>
      </c>
      <c r="E9" s="2">
        <v>1</v>
      </c>
      <c r="F9" s="2">
        <v>6</v>
      </c>
      <c r="G9" s="2">
        <v>12.73</v>
      </c>
      <c r="L9" s="13"/>
      <c r="M9" s="13"/>
      <c r="N9" s="13"/>
      <c r="O9" s="13"/>
      <c r="P9" s="13"/>
      <c r="Q9" s="13"/>
      <c r="R9" s="13"/>
      <c r="S9" s="13"/>
    </row>
    <row r="10" spans="1:19">
      <c r="A10" s="2" t="s">
        <v>551</v>
      </c>
      <c r="B10" s="2" t="s">
        <v>394</v>
      </c>
      <c r="C10" s="2">
        <v>3</v>
      </c>
      <c r="D10" s="2">
        <v>3</v>
      </c>
      <c r="E10" s="2">
        <v>0</v>
      </c>
      <c r="F10" s="2">
        <v>0</v>
      </c>
      <c r="G10" s="2">
        <v>0</v>
      </c>
      <c r="L10" s="13"/>
      <c r="M10" s="13"/>
      <c r="N10" s="13"/>
      <c r="O10" s="13"/>
      <c r="P10" s="13"/>
      <c r="Q10" s="13"/>
      <c r="R10" s="13"/>
      <c r="S10" s="13"/>
    </row>
    <row r="11" spans="1:19">
      <c r="A11" s="2" t="s">
        <v>551</v>
      </c>
      <c r="B11" s="2" t="s">
        <v>395</v>
      </c>
      <c r="C11" s="2">
        <v>17</v>
      </c>
      <c r="D11" s="2">
        <v>17</v>
      </c>
      <c r="E11" s="2">
        <v>0</v>
      </c>
      <c r="F11" s="2">
        <v>0</v>
      </c>
      <c r="G11" s="2">
        <v>0</v>
      </c>
      <c r="L11" s="13"/>
      <c r="M11" s="13"/>
      <c r="N11" s="13"/>
      <c r="O11" s="13"/>
      <c r="P11" s="13"/>
      <c r="Q11" s="13"/>
      <c r="R11" s="13"/>
      <c r="S11" s="13"/>
    </row>
    <row r="12" spans="1:19">
      <c r="A12" s="2" t="s">
        <v>551</v>
      </c>
      <c r="B12" s="2" t="s">
        <v>396</v>
      </c>
      <c r="C12" s="2">
        <v>30</v>
      </c>
      <c r="D12" s="2">
        <v>28</v>
      </c>
      <c r="E12" s="2">
        <v>0</v>
      </c>
      <c r="F12" s="2">
        <v>2</v>
      </c>
      <c r="G12" s="2">
        <v>6.67</v>
      </c>
      <c r="L12" s="13"/>
      <c r="M12" s="13"/>
      <c r="N12" s="13"/>
      <c r="O12" s="13"/>
      <c r="P12" s="13"/>
      <c r="Q12" s="13"/>
      <c r="R12" s="13"/>
      <c r="S12" s="13"/>
    </row>
    <row r="13" spans="1:19">
      <c r="A13" s="2" t="s">
        <v>551</v>
      </c>
      <c r="B13" s="2" t="s">
        <v>397</v>
      </c>
      <c r="C13" s="2">
        <v>14</v>
      </c>
      <c r="D13" s="2">
        <v>13</v>
      </c>
      <c r="E13" s="2">
        <v>1</v>
      </c>
      <c r="F13" s="2">
        <v>0</v>
      </c>
      <c r="G13" s="2">
        <v>7.1400000000000006</v>
      </c>
      <c r="L13" s="13"/>
      <c r="M13" s="13"/>
      <c r="N13" s="13"/>
      <c r="O13" s="13"/>
      <c r="P13" s="13"/>
      <c r="Q13" s="13"/>
      <c r="R13" s="13"/>
      <c r="S13" s="13"/>
    </row>
    <row r="14" spans="1:19">
      <c r="A14" s="2" t="s">
        <v>551</v>
      </c>
      <c r="B14" s="2" t="s">
        <v>398</v>
      </c>
      <c r="C14" s="2">
        <v>10</v>
      </c>
      <c r="D14" s="2">
        <v>9</v>
      </c>
      <c r="E14" s="2">
        <v>0</v>
      </c>
      <c r="F14" s="2">
        <v>1</v>
      </c>
      <c r="G14" s="2">
        <v>10</v>
      </c>
      <c r="L14" s="13"/>
      <c r="M14" s="13"/>
      <c r="N14" s="13"/>
      <c r="O14" s="13"/>
      <c r="P14" s="13"/>
      <c r="Q14" s="13"/>
      <c r="R14" s="13"/>
      <c r="S14" s="13"/>
    </row>
    <row r="15" spans="1:19">
      <c r="A15" s="2" t="s">
        <v>551</v>
      </c>
      <c r="B15" s="2" t="s">
        <v>399</v>
      </c>
      <c r="C15" s="2">
        <v>18</v>
      </c>
      <c r="D15" s="2">
        <v>17</v>
      </c>
      <c r="E15" s="2">
        <v>1</v>
      </c>
      <c r="F15" s="2">
        <v>0</v>
      </c>
      <c r="G15" s="2">
        <v>5.5600000000000005</v>
      </c>
    </row>
    <row r="16" spans="1:19">
      <c r="A16" s="2" t="s">
        <v>551</v>
      </c>
      <c r="B16" s="2" t="s">
        <v>400</v>
      </c>
      <c r="C16" s="2">
        <v>50</v>
      </c>
      <c r="D16" s="2">
        <v>47</v>
      </c>
      <c r="E16" s="2">
        <v>2</v>
      </c>
      <c r="F16" s="2">
        <v>1</v>
      </c>
      <c r="G16" s="2">
        <v>6</v>
      </c>
    </row>
    <row r="17" spans="1:7">
      <c r="A17" s="2" t="s">
        <v>551</v>
      </c>
      <c r="B17" s="2" t="s">
        <v>401</v>
      </c>
      <c r="C17" s="2">
        <v>46</v>
      </c>
      <c r="D17" s="2">
        <v>42</v>
      </c>
      <c r="E17" s="2">
        <v>1</v>
      </c>
      <c r="F17" s="2">
        <v>3</v>
      </c>
      <c r="G17" s="2">
        <v>8.7000000000000011</v>
      </c>
    </row>
    <row r="18" spans="1:7">
      <c r="A18" s="2" t="s">
        <v>551</v>
      </c>
      <c r="B18" s="2" t="s">
        <v>402</v>
      </c>
      <c r="C18" s="2">
        <v>5</v>
      </c>
      <c r="D18" s="2">
        <v>4</v>
      </c>
      <c r="E18" s="2">
        <v>1</v>
      </c>
      <c r="F18" s="2">
        <v>0</v>
      </c>
      <c r="G18" s="2">
        <v>20</v>
      </c>
    </row>
    <row r="19" spans="1:7">
      <c r="A19" s="2" t="s">
        <v>551</v>
      </c>
      <c r="B19" s="2" t="s">
        <v>403</v>
      </c>
      <c r="C19" s="2">
        <v>22</v>
      </c>
      <c r="D19" s="2">
        <v>20</v>
      </c>
      <c r="E19" s="2">
        <v>2</v>
      </c>
      <c r="F19" s="2">
        <v>0</v>
      </c>
      <c r="G19" s="2">
        <v>9.09</v>
      </c>
    </row>
    <row r="20" spans="1:7">
      <c r="A20" s="2" t="s">
        <v>551</v>
      </c>
      <c r="B20" s="2" t="s">
        <v>404</v>
      </c>
      <c r="C20" s="2">
        <v>31</v>
      </c>
      <c r="D20" s="2">
        <v>30</v>
      </c>
      <c r="E20" s="2">
        <v>0</v>
      </c>
      <c r="F20" s="2">
        <v>1</v>
      </c>
      <c r="G20" s="2">
        <v>3.23</v>
      </c>
    </row>
    <row r="21" spans="1:7">
      <c r="A21" s="2" t="s">
        <v>551</v>
      </c>
      <c r="B21" s="2" t="s">
        <v>405</v>
      </c>
      <c r="C21" s="2">
        <v>14</v>
      </c>
      <c r="D21" s="2">
        <v>13</v>
      </c>
      <c r="E21" s="2">
        <v>0</v>
      </c>
      <c r="F21" s="2">
        <v>1</v>
      </c>
      <c r="G21" s="2">
        <v>7.1400000000000006</v>
      </c>
    </row>
    <row r="22" spans="1:7">
      <c r="A22" s="2" t="s">
        <v>551</v>
      </c>
      <c r="B22" s="2" t="s">
        <v>406</v>
      </c>
      <c r="C22" s="2">
        <v>127</v>
      </c>
      <c r="D22" s="2">
        <v>107</v>
      </c>
      <c r="E22" s="2">
        <v>0</v>
      </c>
      <c r="F22" s="2">
        <v>20</v>
      </c>
      <c r="G22" s="2">
        <v>15.75</v>
      </c>
    </row>
    <row r="23" spans="1:7">
      <c r="A23" s="2" t="s">
        <v>551</v>
      </c>
      <c r="B23" s="2" t="s">
        <v>408</v>
      </c>
      <c r="C23" s="2">
        <v>10</v>
      </c>
      <c r="D23" s="2">
        <v>9</v>
      </c>
      <c r="E23" s="2">
        <v>0</v>
      </c>
      <c r="F23" s="2">
        <v>1</v>
      </c>
      <c r="G23" s="2">
        <v>10</v>
      </c>
    </row>
    <row r="24" spans="1:7">
      <c r="A24" s="2" t="s">
        <v>551</v>
      </c>
      <c r="B24" s="2" t="s">
        <v>409</v>
      </c>
      <c r="C24" s="2">
        <v>5</v>
      </c>
      <c r="D24" s="2">
        <v>5</v>
      </c>
      <c r="E24" s="2">
        <v>0</v>
      </c>
      <c r="F24" s="2">
        <v>0</v>
      </c>
      <c r="G24" s="2">
        <v>0</v>
      </c>
    </row>
    <row r="25" spans="1:7">
      <c r="A25" s="2" t="s">
        <v>551</v>
      </c>
      <c r="B25" s="2" t="s">
        <v>410</v>
      </c>
      <c r="C25" s="2">
        <v>93</v>
      </c>
      <c r="D25" s="2">
        <v>89</v>
      </c>
      <c r="E25" s="2">
        <v>0</v>
      </c>
      <c r="F25" s="2">
        <v>4</v>
      </c>
      <c r="G25" s="2">
        <v>4.3</v>
      </c>
    </row>
    <row r="26" spans="1:7">
      <c r="A26" s="2" t="s">
        <v>551</v>
      </c>
      <c r="B26" s="2" t="s">
        <v>411</v>
      </c>
      <c r="C26" s="2">
        <v>26</v>
      </c>
      <c r="D26" s="2">
        <v>24</v>
      </c>
      <c r="E26" s="2">
        <v>0</v>
      </c>
      <c r="F26" s="2">
        <v>2</v>
      </c>
      <c r="G26" s="2">
        <v>7.69</v>
      </c>
    </row>
    <row r="27" spans="1:7">
      <c r="A27" s="2" t="s">
        <v>551</v>
      </c>
      <c r="B27" s="2" t="s">
        <v>412</v>
      </c>
      <c r="C27" s="2">
        <v>18</v>
      </c>
      <c r="D27" s="2">
        <v>16</v>
      </c>
      <c r="E27" s="2">
        <v>0</v>
      </c>
      <c r="F27" s="2">
        <v>2</v>
      </c>
      <c r="G27" s="2">
        <v>11.11</v>
      </c>
    </row>
    <row r="28" spans="1:7">
      <c r="A28" s="2" t="s">
        <v>551</v>
      </c>
      <c r="B28" s="2" t="s">
        <v>413</v>
      </c>
      <c r="C28" s="2">
        <v>4</v>
      </c>
      <c r="D28" s="2">
        <v>4</v>
      </c>
      <c r="E28" s="2">
        <v>0</v>
      </c>
      <c r="F28" s="2">
        <v>0</v>
      </c>
      <c r="G28" s="2">
        <v>0</v>
      </c>
    </row>
    <row r="29" spans="1:7">
      <c r="A29" s="2" t="s">
        <v>551</v>
      </c>
      <c r="B29" s="2" t="s">
        <v>414</v>
      </c>
      <c r="C29" s="2">
        <v>3</v>
      </c>
      <c r="D29" s="2">
        <v>3</v>
      </c>
      <c r="E29" s="2">
        <v>0</v>
      </c>
      <c r="F29" s="2">
        <v>0</v>
      </c>
      <c r="G29" s="2">
        <v>0</v>
      </c>
    </row>
    <row r="30" spans="1:7">
      <c r="A30" s="2" t="s">
        <v>551</v>
      </c>
      <c r="B30" s="2" t="s">
        <v>415</v>
      </c>
      <c r="C30" s="2">
        <v>47</v>
      </c>
      <c r="D30" s="2">
        <v>47</v>
      </c>
      <c r="E30" s="2">
        <v>0</v>
      </c>
      <c r="F30" s="2">
        <v>0</v>
      </c>
      <c r="G30" s="2">
        <v>0</v>
      </c>
    </row>
    <row r="31" spans="1:7">
      <c r="A31" s="2" t="s">
        <v>551</v>
      </c>
      <c r="B31" s="2" t="s">
        <v>416</v>
      </c>
      <c r="C31" s="2">
        <v>50</v>
      </c>
      <c r="D31" s="2">
        <v>50</v>
      </c>
      <c r="E31" s="2">
        <v>0</v>
      </c>
      <c r="F31" s="2">
        <v>0</v>
      </c>
      <c r="G31" s="2">
        <v>0</v>
      </c>
    </row>
    <row r="32" spans="1:7">
      <c r="A32" s="2" t="s">
        <v>551</v>
      </c>
      <c r="B32" s="2" t="s">
        <v>417</v>
      </c>
      <c r="C32" s="2">
        <v>25</v>
      </c>
      <c r="D32" s="2">
        <v>25</v>
      </c>
      <c r="E32" s="2">
        <v>0</v>
      </c>
      <c r="F32" s="2">
        <v>0</v>
      </c>
      <c r="G32" s="2">
        <v>0</v>
      </c>
    </row>
    <row r="33" spans="1:7">
      <c r="A33" s="2" t="s">
        <v>551</v>
      </c>
      <c r="B33" s="2" t="s">
        <v>418</v>
      </c>
      <c r="C33" s="2">
        <v>27</v>
      </c>
      <c r="D33" s="2">
        <v>26</v>
      </c>
      <c r="E33" s="2">
        <v>1</v>
      </c>
      <c r="F33" s="2">
        <v>0</v>
      </c>
      <c r="G33" s="2">
        <v>3.7</v>
      </c>
    </row>
    <row r="34" spans="1:7">
      <c r="A34" s="2" t="s">
        <v>551</v>
      </c>
      <c r="B34" s="2" t="s">
        <v>419</v>
      </c>
      <c r="C34" s="2">
        <v>6</v>
      </c>
      <c r="D34" s="2">
        <v>6</v>
      </c>
      <c r="E34" s="2">
        <v>0</v>
      </c>
      <c r="F34" s="2">
        <v>0</v>
      </c>
      <c r="G34" s="2">
        <v>0</v>
      </c>
    </row>
    <row r="35" spans="1:7">
      <c r="A35" s="2" t="s">
        <v>551</v>
      </c>
      <c r="B35" s="2" t="s">
        <v>420</v>
      </c>
      <c r="C35" s="2">
        <v>27</v>
      </c>
      <c r="D35" s="2">
        <v>27</v>
      </c>
      <c r="E35" s="2">
        <v>0</v>
      </c>
      <c r="F35" s="2">
        <v>0</v>
      </c>
      <c r="G35" s="2">
        <v>0</v>
      </c>
    </row>
    <row r="36" spans="1:7">
      <c r="A36" s="2" t="s">
        <v>551</v>
      </c>
      <c r="B36" s="2" t="s">
        <v>421</v>
      </c>
      <c r="C36" s="2">
        <v>24</v>
      </c>
      <c r="D36" s="2">
        <v>23</v>
      </c>
      <c r="E36" s="2">
        <v>1</v>
      </c>
      <c r="F36" s="2">
        <v>0</v>
      </c>
      <c r="G36" s="2">
        <v>4.17</v>
      </c>
    </row>
    <row r="37" spans="1:7">
      <c r="A37" s="2" t="s">
        <v>551</v>
      </c>
      <c r="B37" s="2" t="s">
        <v>422</v>
      </c>
      <c r="C37" s="2">
        <v>27</v>
      </c>
      <c r="D37" s="2">
        <v>27</v>
      </c>
      <c r="E37" s="2">
        <v>0</v>
      </c>
      <c r="F37" s="2">
        <v>0</v>
      </c>
      <c r="G37" s="2">
        <v>0</v>
      </c>
    </row>
    <row r="38" spans="1:7">
      <c r="A38" s="2" t="s">
        <v>551</v>
      </c>
      <c r="B38" s="2" t="s">
        <v>423</v>
      </c>
      <c r="C38" s="2">
        <v>87</v>
      </c>
      <c r="D38" s="2">
        <v>74</v>
      </c>
      <c r="E38" s="2">
        <v>0</v>
      </c>
      <c r="F38" s="2">
        <v>13</v>
      </c>
      <c r="G38" s="2">
        <v>14.94</v>
      </c>
    </row>
    <row r="39" spans="1:7">
      <c r="A39" s="2" t="s">
        <v>551</v>
      </c>
      <c r="B39" s="2" t="s">
        <v>424</v>
      </c>
      <c r="C39" s="2">
        <v>6</v>
      </c>
      <c r="D39" s="2">
        <v>6</v>
      </c>
      <c r="E39" s="2">
        <v>0</v>
      </c>
      <c r="F39" s="2">
        <v>0</v>
      </c>
      <c r="G39" s="2">
        <v>0</v>
      </c>
    </row>
    <row r="40" spans="1:7">
      <c r="A40" s="2" t="s">
        <v>551</v>
      </c>
      <c r="B40" s="2" t="s">
        <v>425</v>
      </c>
      <c r="C40" s="2">
        <v>24</v>
      </c>
      <c r="D40" s="2">
        <v>23</v>
      </c>
      <c r="E40" s="2">
        <v>1</v>
      </c>
      <c r="F40" s="2">
        <v>0</v>
      </c>
      <c r="G40" s="2">
        <v>4.17</v>
      </c>
    </row>
    <row r="41" spans="1:7">
      <c r="A41" s="2" t="s">
        <v>551</v>
      </c>
      <c r="B41" s="2" t="s">
        <v>426</v>
      </c>
      <c r="C41" s="2">
        <v>39</v>
      </c>
      <c r="D41" s="2">
        <v>35</v>
      </c>
      <c r="E41" s="2">
        <v>0</v>
      </c>
      <c r="F41" s="2">
        <v>4</v>
      </c>
      <c r="G41" s="2">
        <v>10.26</v>
      </c>
    </row>
    <row r="42" spans="1:7">
      <c r="A42" s="2" t="s">
        <v>551</v>
      </c>
      <c r="B42" s="2" t="s">
        <v>427</v>
      </c>
      <c r="C42" s="2">
        <v>5</v>
      </c>
      <c r="D42" s="2">
        <v>5</v>
      </c>
      <c r="E42" s="2">
        <v>0</v>
      </c>
      <c r="F42" s="2">
        <v>0</v>
      </c>
      <c r="G42" s="2">
        <v>0</v>
      </c>
    </row>
    <row r="43" spans="1:7">
      <c r="A43" s="2" t="s">
        <v>551</v>
      </c>
      <c r="B43" s="2" t="s">
        <v>428</v>
      </c>
      <c r="C43" s="2">
        <v>4</v>
      </c>
      <c r="D43" s="2">
        <v>2</v>
      </c>
      <c r="E43" s="2">
        <v>0</v>
      </c>
      <c r="F43" s="2">
        <v>2</v>
      </c>
      <c r="G43" s="2">
        <v>50</v>
      </c>
    </row>
    <row r="44" spans="1:7">
      <c r="A44" s="2" t="s">
        <v>551</v>
      </c>
      <c r="B44" s="2" t="s">
        <v>429</v>
      </c>
      <c r="C44" s="2">
        <v>7</v>
      </c>
      <c r="D44" s="2">
        <v>7</v>
      </c>
      <c r="E44" s="2">
        <v>0</v>
      </c>
      <c r="F44" s="2">
        <v>0</v>
      </c>
      <c r="G44" s="2">
        <v>0</v>
      </c>
    </row>
    <row r="45" spans="1:7">
      <c r="A45" s="2" t="s">
        <v>551</v>
      </c>
      <c r="B45" s="2" t="s">
        <v>430</v>
      </c>
      <c r="C45" s="2">
        <v>34</v>
      </c>
      <c r="D45" s="2">
        <v>33</v>
      </c>
      <c r="E45" s="2">
        <v>1</v>
      </c>
      <c r="F45" s="2">
        <v>0</v>
      </c>
      <c r="G45" s="2">
        <v>2.94</v>
      </c>
    </row>
    <row r="46" spans="1:7">
      <c r="A46" s="2" t="s">
        <v>551</v>
      </c>
      <c r="B46" s="2" t="s">
        <v>431</v>
      </c>
      <c r="C46" s="2">
        <v>9</v>
      </c>
      <c r="D46" s="2">
        <v>9</v>
      </c>
      <c r="E46" s="2">
        <v>0</v>
      </c>
      <c r="F46" s="2">
        <v>0</v>
      </c>
      <c r="G46" s="2">
        <v>0</v>
      </c>
    </row>
    <row r="47" spans="1:7">
      <c r="A47" s="2" t="s">
        <v>551</v>
      </c>
      <c r="B47" s="2" t="s">
        <v>432</v>
      </c>
      <c r="C47" s="2">
        <v>4</v>
      </c>
      <c r="D47" s="2">
        <v>4</v>
      </c>
      <c r="E47" s="2">
        <v>0</v>
      </c>
      <c r="F47" s="2">
        <v>0</v>
      </c>
      <c r="G47" s="2">
        <v>0</v>
      </c>
    </row>
    <row r="48" spans="1:7">
      <c r="A48" s="2" t="s">
        <v>551</v>
      </c>
      <c r="B48" s="2" t="s">
        <v>433</v>
      </c>
      <c r="C48" s="2">
        <v>4</v>
      </c>
      <c r="D48" s="2">
        <v>4</v>
      </c>
      <c r="E48" s="2">
        <v>0</v>
      </c>
      <c r="F48" s="2">
        <v>0</v>
      </c>
      <c r="G48" s="2">
        <v>0</v>
      </c>
    </row>
    <row r="49" spans="1:7">
      <c r="A49" s="2" t="s">
        <v>551</v>
      </c>
      <c r="B49" s="2" t="s">
        <v>434</v>
      </c>
      <c r="C49" s="2">
        <v>98</v>
      </c>
      <c r="D49" s="2">
        <v>96</v>
      </c>
      <c r="E49" s="2">
        <v>0</v>
      </c>
      <c r="F49" s="2">
        <v>2</v>
      </c>
      <c r="G49" s="2">
        <v>2.04</v>
      </c>
    </row>
    <row r="50" spans="1:7">
      <c r="A50" s="2" t="s">
        <v>551</v>
      </c>
      <c r="B50" s="2" t="s">
        <v>435</v>
      </c>
      <c r="C50" s="2">
        <v>37</v>
      </c>
      <c r="D50" s="2">
        <v>36</v>
      </c>
      <c r="E50" s="2">
        <v>1</v>
      </c>
      <c r="F50" s="2">
        <v>0</v>
      </c>
      <c r="G50" s="2">
        <v>2.7</v>
      </c>
    </row>
    <row r="51" spans="1:7">
      <c r="A51" s="2" t="s">
        <v>551</v>
      </c>
      <c r="B51" s="2" t="s">
        <v>436</v>
      </c>
      <c r="C51" s="2">
        <v>15</v>
      </c>
      <c r="D51" s="2">
        <v>12</v>
      </c>
      <c r="E51" s="2">
        <v>2</v>
      </c>
      <c r="F51" s="2">
        <v>1</v>
      </c>
      <c r="G51" s="2">
        <v>20</v>
      </c>
    </row>
    <row r="52" spans="1:7">
      <c r="A52" s="2" t="s">
        <v>551</v>
      </c>
      <c r="B52" s="2" t="s">
        <v>437</v>
      </c>
      <c r="C52" s="2">
        <v>17</v>
      </c>
      <c r="D52" s="2">
        <v>15</v>
      </c>
      <c r="E52" s="2">
        <v>1</v>
      </c>
      <c r="F52" s="2">
        <v>1</v>
      </c>
      <c r="G52" s="2">
        <v>11.76</v>
      </c>
    </row>
    <row r="53" spans="1:7">
      <c r="A53" s="2" t="s">
        <v>551</v>
      </c>
      <c r="B53" s="2" t="s">
        <v>438</v>
      </c>
      <c r="C53" s="2">
        <v>16</v>
      </c>
      <c r="D53" s="2">
        <v>13</v>
      </c>
      <c r="E53" s="2">
        <v>1</v>
      </c>
      <c r="F53" s="2">
        <v>2</v>
      </c>
      <c r="G53" s="2">
        <v>18.75</v>
      </c>
    </row>
    <row r="54" spans="1:7">
      <c r="A54" s="2" t="s">
        <v>552</v>
      </c>
      <c r="B54" s="2" t="s">
        <v>443</v>
      </c>
      <c r="C54" s="2">
        <v>58</v>
      </c>
      <c r="D54" s="2">
        <v>55</v>
      </c>
      <c r="E54" s="2">
        <v>3</v>
      </c>
      <c r="F54" s="2">
        <v>0</v>
      </c>
      <c r="G54" s="2">
        <v>5.17</v>
      </c>
    </row>
    <row r="55" spans="1:7">
      <c r="A55" s="2" t="s">
        <v>553</v>
      </c>
      <c r="B55" s="2" t="s">
        <v>554</v>
      </c>
      <c r="C55" s="2">
        <v>3</v>
      </c>
      <c r="D55" s="2">
        <v>3</v>
      </c>
      <c r="E55" s="2">
        <v>0</v>
      </c>
      <c r="F55" s="2">
        <v>0</v>
      </c>
      <c r="G55" s="2">
        <v>0</v>
      </c>
    </row>
    <row r="56" spans="1:7">
      <c r="A56" s="2" t="s">
        <v>555</v>
      </c>
      <c r="B56" s="2" t="s">
        <v>556</v>
      </c>
      <c r="C56" s="2">
        <v>3</v>
      </c>
      <c r="D56" s="2">
        <v>3</v>
      </c>
      <c r="E56" s="2">
        <v>0</v>
      </c>
      <c r="F56" s="2">
        <v>0</v>
      </c>
      <c r="G56" s="2">
        <v>0</v>
      </c>
    </row>
  </sheetData>
  <mergeCells count="1">
    <mergeCell ref="A1:G1"/>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dimension ref="A1:M75"/>
  <sheetViews>
    <sheetView topLeftCell="C1" workbookViewId="0">
      <selection activeCell="B56" sqref="B56"/>
    </sheetView>
  </sheetViews>
  <sheetFormatPr defaultRowHeight="15"/>
  <cols>
    <col min="1" max="1" width="24.140625" bestFit="1" customWidth="1"/>
    <col min="2" max="2" width="74.7109375" bestFit="1" customWidth="1"/>
    <col min="6" max="6" width="11.7109375" customWidth="1"/>
  </cols>
  <sheetData>
    <row r="1" spans="1:13" ht="88.5" customHeight="1" thickBot="1">
      <c r="A1" s="30" t="s">
        <v>531</v>
      </c>
      <c r="B1" s="30"/>
      <c r="C1" s="30"/>
      <c r="D1" s="30"/>
      <c r="E1" s="30"/>
      <c r="F1" s="30"/>
      <c r="G1" s="30"/>
      <c r="H1" s="30"/>
      <c r="I1" s="30"/>
      <c r="J1" s="30"/>
      <c r="K1" s="30"/>
      <c r="L1" s="30"/>
      <c r="M1" s="30"/>
    </row>
    <row r="2" spans="1:13" ht="41.25" thickBot="1">
      <c r="A2" s="4" t="s">
        <v>376</v>
      </c>
      <c r="B2" s="4" t="s">
        <v>446</v>
      </c>
      <c r="C2" s="4" t="s">
        <v>362</v>
      </c>
      <c r="D2" s="4" t="s">
        <v>363</v>
      </c>
      <c r="E2" s="4" t="s">
        <v>364</v>
      </c>
      <c r="F2" s="4" t="s">
        <v>377</v>
      </c>
      <c r="G2" s="4" t="s">
        <v>378</v>
      </c>
      <c r="H2" s="4" t="s">
        <v>379</v>
      </c>
      <c r="I2" s="4" t="s">
        <v>380</v>
      </c>
      <c r="J2" s="4" t="s">
        <v>381</v>
      </c>
      <c r="K2" s="4" t="s">
        <v>382</v>
      </c>
      <c r="L2" s="4" t="s">
        <v>383</v>
      </c>
      <c r="M2" s="4" t="s">
        <v>384</v>
      </c>
    </row>
    <row r="3" spans="1:13">
      <c r="A3" s="2" t="s">
        <v>385</v>
      </c>
      <c r="B3" s="2" t="s">
        <v>447</v>
      </c>
      <c r="C3" s="2">
        <v>30.599999999999994</v>
      </c>
      <c r="D3" s="2">
        <v>50</v>
      </c>
      <c r="E3" s="2">
        <v>0.61</v>
      </c>
      <c r="F3" s="2">
        <v>0.97</v>
      </c>
      <c r="G3" s="2">
        <v>41</v>
      </c>
      <c r="H3" s="2">
        <v>73</v>
      </c>
      <c r="I3" s="2" t="s">
        <v>386</v>
      </c>
      <c r="J3" s="2">
        <v>31</v>
      </c>
      <c r="K3" s="2">
        <v>56</v>
      </c>
      <c r="L3" s="2">
        <v>62</v>
      </c>
      <c r="M3" s="2">
        <v>0.98</v>
      </c>
    </row>
    <row r="4" spans="1:13">
      <c r="A4" s="2" t="s">
        <v>385</v>
      </c>
      <c r="B4" s="2" t="s">
        <v>448</v>
      </c>
      <c r="C4" s="2">
        <v>15.999999999999998</v>
      </c>
      <c r="D4" s="2">
        <v>22</v>
      </c>
      <c r="E4" s="2">
        <v>0.73</v>
      </c>
      <c r="F4" s="2">
        <v>1.1500000000000001</v>
      </c>
      <c r="G4" s="2">
        <v>16</v>
      </c>
      <c r="H4" s="2">
        <v>73</v>
      </c>
      <c r="I4" s="2" t="s">
        <v>386</v>
      </c>
      <c r="J4" s="2">
        <v>12</v>
      </c>
      <c r="K4" s="2">
        <v>56</v>
      </c>
      <c r="L4" s="2">
        <v>77.27</v>
      </c>
      <c r="M4" s="2">
        <v>1.22</v>
      </c>
    </row>
    <row r="5" spans="1:13">
      <c r="A5" s="2" t="s">
        <v>387</v>
      </c>
      <c r="B5" s="2" t="s">
        <v>449</v>
      </c>
      <c r="C5" s="2">
        <v>4.7</v>
      </c>
      <c r="D5" s="2">
        <v>8</v>
      </c>
      <c r="E5" s="2">
        <v>0.59</v>
      </c>
      <c r="F5" s="2">
        <v>0.93</v>
      </c>
      <c r="G5" s="2">
        <v>44</v>
      </c>
      <c r="H5" s="2">
        <v>73</v>
      </c>
      <c r="I5" s="2" t="s">
        <v>386</v>
      </c>
      <c r="J5" s="2">
        <v>32</v>
      </c>
      <c r="K5" s="2">
        <v>56</v>
      </c>
      <c r="L5" s="2">
        <v>62.5</v>
      </c>
      <c r="M5" s="2">
        <v>0.98</v>
      </c>
    </row>
    <row r="6" spans="1:13">
      <c r="A6" s="2" t="s">
        <v>387</v>
      </c>
      <c r="B6" s="2" t="s">
        <v>450</v>
      </c>
      <c r="C6" s="2">
        <v>26.599999999999998</v>
      </c>
      <c r="D6" s="2">
        <v>60</v>
      </c>
      <c r="E6" s="2">
        <v>0.44</v>
      </c>
      <c r="F6" s="2">
        <v>0.70000000000000007</v>
      </c>
      <c r="G6" s="2">
        <v>64</v>
      </c>
      <c r="H6" s="2">
        <v>73</v>
      </c>
      <c r="I6" s="2" t="s">
        <v>386</v>
      </c>
      <c r="J6" s="2">
        <v>48</v>
      </c>
      <c r="K6" s="2">
        <v>56</v>
      </c>
      <c r="L6" s="2">
        <v>40</v>
      </c>
      <c r="M6" s="2">
        <v>0.63</v>
      </c>
    </row>
    <row r="7" spans="1:13">
      <c r="A7" s="2" t="s">
        <v>388</v>
      </c>
      <c r="B7" s="2" t="s">
        <v>451</v>
      </c>
      <c r="C7" s="2">
        <v>4.2</v>
      </c>
      <c r="D7" s="2">
        <v>10</v>
      </c>
      <c r="E7" s="2">
        <v>0.42</v>
      </c>
      <c r="F7" s="2">
        <v>0.67</v>
      </c>
      <c r="G7" s="2">
        <v>65</v>
      </c>
      <c r="H7" s="2">
        <v>73</v>
      </c>
      <c r="I7" s="2" t="s">
        <v>386</v>
      </c>
      <c r="J7" s="2">
        <v>49</v>
      </c>
      <c r="K7" s="2">
        <v>56</v>
      </c>
      <c r="L7" s="2">
        <v>40</v>
      </c>
      <c r="M7" s="2">
        <v>0.63</v>
      </c>
    </row>
    <row r="8" spans="1:13">
      <c r="A8" s="2" t="s">
        <v>389</v>
      </c>
      <c r="B8" s="2" t="s">
        <v>452</v>
      </c>
      <c r="C8" s="2">
        <v>81.800000000000068</v>
      </c>
      <c r="D8" s="2">
        <v>114</v>
      </c>
      <c r="E8" s="2">
        <v>0.72</v>
      </c>
      <c r="F8" s="2">
        <v>1.1400000000000001</v>
      </c>
      <c r="G8" s="2">
        <v>19</v>
      </c>
      <c r="H8" s="2">
        <v>73</v>
      </c>
      <c r="I8" s="2" t="s">
        <v>390</v>
      </c>
      <c r="J8" s="2">
        <v>5</v>
      </c>
      <c r="K8" s="2">
        <v>16</v>
      </c>
      <c r="L8" s="2">
        <v>70.180000000000007</v>
      </c>
      <c r="M8" s="2">
        <v>1.1000000000000001</v>
      </c>
    </row>
    <row r="9" spans="1:13">
      <c r="A9" s="2" t="s">
        <v>391</v>
      </c>
      <c r="B9" s="2" t="s">
        <v>453</v>
      </c>
      <c r="C9" s="2">
        <v>39.400000000000006</v>
      </c>
      <c r="D9" s="2">
        <v>55</v>
      </c>
      <c r="E9" s="2">
        <v>0.72</v>
      </c>
      <c r="F9" s="2">
        <v>1.1400000000000001</v>
      </c>
      <c r="G9" s="2">
        <v>19</v>
      </c>
      <c r="H9" s="2">
        <v>73</v>
      </c>
      <c r="I9" s="2" t="s">
        <v>386</v>
      </c>
      <c r="J9" s="2">
        <v>15</v>
      </c>
      <c r="K9" s="2">
        <v>56</v>
      </c>
      <c r="L9" s="2">
        <v>81.820000000000007</v>
      </c>
      <c r="M9" s="2">
        <v>1.29</v>
      </c>
    </row>
    <row r="10" spans="1:13">
      <c r="A10" s="2" t="s">
        <v>392</v>
      </c>
      <c r="B10" s="2" t="s">
        <v>454</v>
      </c>
      <c r="C10" s="2">
        <v>31.799999999999997</v>
      </c>
      <c r="D10" s="2">
        <v>84</v>
      </c>
      <c r="E10" s="2">
        <v>0.38</v>
      </c>
      <c r="F10" s="2">
        <v>0.6</v>
      </c>
      <c r="G10" s="2">
        <v>70</v>
      </c>
      <c r="H10" s="2">
        <v>73</v>
      </c>
      <c r="I10" s="2" t="s">
        <v>390</v>
      </c>
      <c r="J10" s="2">
        <v>16</v>
      </c>
      <c r="K10" s="2">
        <v>16</v>
      </c>
      <c r="L10" s="2">
        <v>29.76</v>
      </c>
      <c r="M10" s="2">
        <v>0.47000000000000003</v>
      </c>
    </row>
    <row r="11" spans="1:13">
      <c r="A11" s="2" t="s">
        <v>393</v>
      </c>
      <c r="B11" s="2" t="s">
        <v>455</v>
      </c>
      <c r="C11" s="2">
        <v>41.699999999999989</v>
      </c>
      <c r="D11" s="2">
        <v>70</v>
      </c>
      <c r="E11" s="2">
        <v>0.6</v>
      </c>
      <c r="F11" s="2">
        <v>0.94000000000000006</v>
      </c>
      <c r="G11" s="2">
        <v>43</v>
      </c>
      <c r="H11" s="2">
        <v>73</v>
      </c>
      <c r="I11" s="2" t="s">
        <v>390</v>
      </c>
      <c r="J11" s="2">
        <v>11</v>
      </c>
      <c r="K11" s="2">
        <v>16</v>
      </c>
      <c r="L11" s="2">
        <v>60</v>
      </c>
      <c r="M11" s="2">
        <v>0.94000000000000006</v>
      </c>
    </row>
    <row r="12" spans="1:13">
      <c r="A12" s="2" t="s">
        <v>393</v>
      </c>
      <c r="B12" s="2" t="s">
        <v>456</v>
      </c>
      <c r="C12" s="2">
        <v>15.299999999999997</v>
      </c>
      <c r="D12" s="2">
        <v>20</v>
      </c>
      <c r="E12" s="2">
        <v>0.76</v>
      </c>
      <c r="F12" s="2">
        <v>1.21</v>
      </c>
      <c r="G12" s="2">
        <v>10</v>
      </c>
      <c r="H12" s="2">
        <v>73</v>
      </c>
      <c r="I12" s="2" t="s">
        <v>386</v>
      </c>
      <c r="J12" s="2">
        <v>9</v>
      </c>
      <c r="K12" s="2">
        <v>56</v>
      </c>
      <c r="L12" s="2">
        <v>80</v>
      </c>
      <c r="M12" s="2">
        <v>1.26</v>
      </c>
    </row>
    <row r="13" spans="1:13">
      <c r="A13" s="2" t="s">
        <v>393</v>
      </c>
      <c r="B13" s="2" t="s">
        <v>457</v>
      </c>
      <c r="C13" s="2">
        <v>9.8999999999999986</v>
      </c>
      <c r="D13" s="2">
        <v>17</v>
      </c>
      <c r="E13" s="2">
        <v>0.57999999999999996</v>
      </c>
      <c r="F13" s="2">
        <v>0.92</v>
      </c>
      <c r="G13" s="2">
        <v>46</v>
      </c>
      <c r="H13" s="2">
        <v>73</v>
      </c>
      <c r="I13" s="2" t="s">
        <v>386</v>
      </c>
      <c r="J13" s="2">
        <v>34</v>
      </c>
      <c r="K13" s="2">
        <v>56</v>
      </c>
      <c r="L13" s="2">
        <v>64.710000000000008</v>
      </c>
      <c r="M13" s="2">
        <v>1.02</v>
      </c>
    </row>
    <row r="14" spans="1:13">
      <c r="A14" s="2" t="s">
        <v>394</v>
      </c>
      <c r="B14" s="2" t="s">
        <v>458</v>
      </c>
      <c r="C14" s="2">
        <v>6</v>
      </c>
      <c r="D14" s="2">
        <v>6</v>
      </c>
      <c r="E14" s="2">
        <v>1</v>
      </c>
      <c r="F14" s="2">
        <v>1.59</v>
      </c>
      <c r="G14" s="2">
        <v>1</v>
      </c>
      <c r="H14" s="2">
        <v>73</v>
      </c>
      <c r="I14" s="2" t="s">
        <v>386</v>
      </c>
      <c r="J14" s="2">
        <v>1</v>
      </c>
      <c r="K14" s="2">
        <v>56</v>
      </c>
      <c r="L14" s="2">
        <v>100</v>
      </c>
      <c r="M14" s="2">
        <v>1.57</v>
      </c>
    </row>
    <row r="15" spans="1:13">
      <c r="A15" s="2" t="s">
        <v>395</v>
      </c>
      <c r="B15" s="2" t="s">
        <v>459</v>
      </c>
      <c r="C15" s="2">
        <v>25.900000000000002</v>
      </c>
      <c r="D15" s="2">
        <v>34</v>
      </c>
      <c r="E15" s="2">
        <v>0.76</v>
      </c>
      <c r="F15" s="2">
        <v>1.21</v>
      </c>
      <c r="G15" s="2">
        <v>10</v>
      </c>
      <c r="H15" s="2">
        <v>73</v>
      </c>
      <c r="I15" s="2" t="s">
        <v>386</v>
      </c>
      <c r="J15" s="2">
        <v>9</v>
      </c>
      <c r="K15" s="2">
        <v>56</v>
      </c>
      <c r="L15" s="2">
        <v>76.47</v>
      </c>
      <c r="M15" s="2">
        <v>1.2</v>
      </c>
    </row>
    <row r="16" spans="1:13">
      <c r="A16" s="2" t="s">
        <v>396</v>
      </c>
      <c r="B16" s="2" t="s">
        <v>460</v>
      </c>
      <c r="C16" s="2">
        <v>36</v>
      </c>
      <c r="D16" s="2">
        <v>57</v>
      </c>
      <c r="E16" s="2">
        <v>0.63</v>
      </c>
      <c r="F16" s="2">
        <v>1</v>
      </c>
      <c r="G16" s="2">
        <v>38</v>
      </c>
      <c r="H16" s="2">
        <v>73</v>
      </c>
      <c r="I16" s="2" t="s">
        <v>386</v>
      </c>
      <c r="J16" s="2">
        <v>28</v>
      </c>
      <c r="K16" s="2">
        <v>56</v>
      </c>
      <c r="L16" s="2">
        <v>64.91</v>
      </c>
      <c r="M16" s="2">
        <v>1.02</v>
      </c>
    </row>
    <row r="17" spans="1:13">
      <c r="A17" s="2" t="s">
        <v>397</v>
      </c>
      <c r="B17" s="2" t="s">
        <v>461</v>
      </c>
      <c r="C17" s="2">
        <v>14.7</v>
      </c>
      <c r="D17" s="2">
        <v>26</v>
      </c>
      <c r="E17" s="2">
        <v>0.57000000000000006</v>
      </c>
      <c r="F17" s="2">
        <v>0.9</v>
      </c>
      <c r="G17" s="2">
        <v>49</v>
      </c>
      <c r="H17" s="2">
        <v>73</v>
      </c>
      <c r="I17" s="2" t="s">
        <v>386</v>
      </c>
      <c r="J17" s="2">
        <v>37</v>
      </c>
      <c r="K17" s="2">
        <v>56</v>
      </c>
      <c r="L17" s="2">
        <v>53.85</v>
      </c>
      <c r="M17" s="2">
        <v>0.85</v>
      </c>
    </row>
    <row r="18" spans="1:13">
      <c r="A18" s="2" t="s">
        <v>398</v>
      </c>
      <c r="B18" s="2" t="s">
        <v>462</v>
      </c>
      <c r="C18" s="2">
        <v>11.3</v>
      </c>
      <c r="D18" s="2">
        <v>20</v>
      </c>
      <c r="E18" s="2">
        <v>0.57000000000000006</v>
      </c>
      <c r="F18" s="2">
        <v>0.9</v>
      </c>
      <c r="G18" s="2">
        <v>49</v>
      </c>
      <c r="H18" s="2">
        <v>73</v>
      </c>
      <c r="I18" s="2" t="s">
        <v>386</v>
      </c>
      <c r="J18" s="2">
        <v>37</v>
      </c>
      <c r="K18" s="2">
        <v>56</v>
      </c>
      <c r="L18" s="2">
        <v>50</v>
      </c>
      <c r="M18" s="2">
        <v>0.79</v>
      </c>
    </row>
    <row r="19" spans="1:13">
      <c r="A19" s="2" t="s">
        <v>399</v>
      </c>
      <c r="B19" s="2" t="s">
        <v>463</v>
      </c>
      <c r="C19" s="2">
        <v>21.299999999999994</v>
      </c>
      <c r="D19" s="2">
        <v>31</v>
      </c>
      <c r="E19" s="2">
        <v>0.69000000000000006</v>
      </c>
      <c r="F19" s="2">
        <v>1.0900000000000001</v>
      </c>
      <c r="G19" s="2">
        <v>27</v>
      </c>
      <c r="H19" s="2">
        <v>73</v>
      </c>
      <c r="I19" s="2" t="s">
        <v>386</v>
      </c>
      <c r="J19" s="2">
        <v>20</v>
      </c>
      <c r="K19" s="2">
        <v>56</v>
      </c>
      <c r="L19" s="2">
        <v>64.52</v>
      </c>
      <c r="M19" s="2">
        <v>1.01</v>
      </c>
    </row>
    <row r="20" spans="1:13">
      <c r="A20" s="2" t="s">
        <v>400</v>
      </c>
      <c r="B20" s="2" t="s">
        <v>464</v>
      </c>
      <c r="C20" s="2">
        <v>11.9</v>
      </c>
      <c r="D20" s="2">
        <v>22</v>
      </c>
      <c r="E20" s="2">
        <v>0.54</v>
      </c>
      <c r="F20" s="2">
        <v>0.86</v>
      </c>
      <c r="G20" s="2">
        <v>53</v>
      </c>
      <c r="H20" s="2">
        <v>73</v>
      </c>
      <c r="I20" s="2" t="s">
        <v>386</v>
      </c>
      <c r="J20" s="2">
        <v>40</v>
      </c>
      <c r="K20" s="2">
        <v>56</v>
      </c>
      <c r="L20" s="2">
        <v>45.45</v>
      </c>
      <c r="M20" s="2">
        <v>0.71</v>
      </c>
    </row>
    <row r="21" spans="1:13">
      <c r="A21" s="2" t="s">
        <v>400</v>
      </c>
      <c r="B21" s="2" t="s">
        <v>465</v>
      </c>
      <c r="C21" s="2">
        <v>40.800000000000004</v>
      </c>
      <c r="D21" s="2">
        <v>76</v>
      </c>
      <c r="E21" s="2">
        <v>0.54</v>
      </c>
      <c r="F21" s="2">
        <v>0.85</v>
      </c>
      <c r="G21" s="2">
        <v>55</v>
      </c>
      <c r="H21" s="2">
        <v>73</v>
      </c>
      <c r="I21" s="2" t="s">
        <v>390</v>
      </c>
      <c r="J21" s="2">
        <v>13</v>
      </c>
      <c r="K21" s="2">
        <v>16</v>
      </c>
      <c r="L21" s="2">
        <v>51.32</v>
      </c>
      <c r="M21" s="2">
        <v>0.81</v>
      </c>
    </row>
    <row r="22" spans="1:13">
      <c r="A22" s="2" t="s">
        <v>401</v>
      </c>
      <c r="B22" s="2" t="s">
        <v>466</v>
      </c>
      <c r="C22" s="2">
        <v>48.600000000000016</v>
      </c>
      <c r="D22" s="2">
        <v>70</v>
      </c>
      <c r="E22" s="2">
        <v>0.69000000000000006</v>
      </c>
      <c r="F22" s="2">
        <v>1.1000000000000001</v>
      </c>
      <c r="G22" s="2">
        <v>26</v>
      </c>
      <c r="H22" s="2">
        <v>73</v>
      </c>
      <c r="I22" s="2" t="s">
        <v>390</v>
      </c>
      <c r="J22" s="2">
        <v>7</v>
      </c>
      <c r="K22" s="2">
        <v>16</v>
      </c>
      <c r="L22" s="2">
        <v>75.710000000000008</v>
      </c>
      <c r="M22" s="2">
        <v>1.19</v>
      </c>
    </row>
    <row r="23" spans="1:13">
      <c r="A23" s="2" t="s">
        <v>401</v>
      </c>
      <c r="B23" s="2" t="s">
        <v>467</v>
      </c>
      <c r="C23" s="2">
        <v>2.4000000000000004</v>
      </c>
      <c r="D23" s="2">
        <v>6</v>
      </c>
      <c r="E23" s="2">
        <v>0.4</v>
      </c>
      <c r="F23" s="2">
        <v>0.63</v>
      </c>
      <c r="G23" s="2">
        <v>68</v>
      </c>
      <c r="H23" s="2">
        <v>73</v>
      </c>
      <c r="I23" s="2" t="s">
        <v>386</v>
      </c>
      <c r="J23" s="2">
        <v>52</v>
      </c>
      <c r="K23" s="2">
        <v>56</v>
      </c>
      <c r="L23" s="2">
        <v>33.33</v>
      </c>
      <c r="M23" s="2">
        <v>0.52</v>
      </c>
    </row>
    <row r="24" spans="1:13">
      <c r="A24" s="2" t="s">
        <v>401</v>
      </c>
      <c r="B24" s="2" t="s">
        <v>468</v>
      </c>
      <c r="C24" s="2">
        <v>0.30000000000000004</v>
      </c>
      <c r="D24" s="2">
        <v>6</v>
      </c>
      <c r="E24" s="2">
        <v>0.05</v>
      </c>
      <c r="F24" s="2">
        <v>0.08</v>
      </c>
      <c r="G24" s="2">
        <v>73</v>
      </c>
      <c r="H24" s="2">
        <v>73</v>
      </c>
      <c r="I24" s="2" t="s">
        <v>386</v>
      </c>
      <c r="J24" s="2">
        <v>56</v>
      </c>
      <c r="K24" s="2">
        <v>56</v>
      </c>
      <c r="L24" s="2">
        <v>0</v>
      </c>
      <c r="M24" s="2">
        <v>0</v>
      </c>
    </row>
    <row r="25" spans="1:13">
      <c r="A25" s="2" t="s">
        <v>403</v>
      </c>
      <c r="B25" s="2" t="s">
        <v>469</v>
      </c>
      <c r="C25" s="2">
        <v>22.299999999999997</v>
      </c>
      <c r="D25" s="2">
        <v>36</v>
      </c>
      <c r="E25" s="2">
        <v>0.62</v>
      </c>
      <c r="F25" s="2">
        <v>0.98</v>
      </c>
      <c r="G25" s="2">
        <v>40</v>
      </c>
      <c r="H25" s="2">
        <v>73</v>
      </c>
      <c r="I25" s="2" t="s">
        <v>386</v>
      </c>
      <c r="J25" s="2">
        <v>30</v>
      </c>
      <c r="K25" s="2">
        <v>56</v>
      </c>
      <c r="L25" s="2">
        <v>58.33</v>
      </c>
      <c r="M25" s="2">
        <v>0.92</v>
      </c>
    </row>
    <row r="26" spans="1:13">
      <c r="A26" s="2" t="s">
        <v>404</v>
      </c>
      <c r="B26" s="2" t="s">
        <v>470</v>
      </c>
      <c r="C26" s="2">
        <v>32.599999999999994</v>
      </c>
      <c r="D26" s="2">
        <v>46</v>
      </c>
      <c r="E26" s="2">
        <v>0.71</v>
      </c>
      <c r="F26" s="2">
        <v>1.1200000000000001</v>
      </c>
      <c r="G26" s="2">
        <v>22</v>
      </c>
      <c r="H26" s="2">
        <v>73</v>
      </c>
      <c r="I26" s="2" t="s">
        <v>386</v>
      </c>
      <c r="J26" s="2">
        <v>17</v>
      </c>
      <c r="K26" s="2">
        <v>56</v>
      </c>
      <c r="L26" s="2">
        <v>80.430000000000007</v>
      </c>
      <c r="M26" s="2">
        <v>1.26</v>
      </c>
    </row>
    <row r="27" spans="1:13">
      <c r="A27" s="2" t="s">
        <v>404</v>
      </c>
      <c r="B27" s="2" t="s">
        <v>471</v>
      </c>
      <c r="C27" s="2">
        <v>6.3</v>
      </c>
      <c r="D27" s="2">
        <v>13</v>
      </c>
      <c r="E27" s="2">
        <v>0.48</v>
      </c>
      <c r="F27" s="2">
        <v>0.77</v>
      </c>
      <c r="G27" s="2">
        <v>60</v>
      </c>
      <c r="H27" s="2">
        <v>73</v>
      </c>
      <c r="I27" s="2" t="s">
        <v>386</v>
      </c>
      <c r="J27" s="2">
        <v>44</v>
      </c>
      <c r="K27" s="2">
        <v>56</v>
      </c>
      <c r="L27" s="2">
        <v>46.15</v>
      </c>
      <c r="M27" s="2">
        <v>0.73</v>
      </c>
    </row>
    <row r="28" spans="1:13">
      <c r="A28" s="2" t="s">
        <v>405</v>
      </c>
      <c r="B28" s="2" t="s">
        <v>463</v>
      </c>
      <c r="C28" s="2">
        <v>19.999999999999996</v>
      </c>
      <c r="D28" s="2">
        <v>28</v>
      </c>
      <c r="E28" s="2">
        <v>0.71</v>
      </c>
      <c r="F28" s="2">
        <v>1.1300000000000001</v>
      </c>
      <c r="G28" s="2">
        <v>21</v>
      </c>
      <c r="H28" s="2">
        <v>73</v>
      </c>
      <c r="I28" s="2" t="s">
        <v>386</v>
      </c>
      <c r="J28" s="2">
        <v>16</v>
      </c>
      <c r="K28" s="2">
        <v>56</v>
      </c>
      <c r="L28" s="2">
        <v>75</v>
      </c>
      <c r="M28" s="2">
        <v>1.18</v>
      </c>
    </row>
    <row r="29" spans="1:13">
      <c r="A29" s="2" t="s">
        <v>406</v>
      </c>
      <c r="B29" s="2" t="s">
        <v>472</v>
      </c>
      <c r="C29" s="2">
        <v>35.699999999999989</v>
      </c>
      <c r="D29" s="2">
        <v>72</v>
      </c>
      <c r="E29" s="2">
        <v>0.5</v>
      </c>
      <c r="F29" s="2">
        <v>0.79</v>
      </c>
      <c r="G29" s="2">
        <v>58</v>
      </c>
      <c r="H29" s="2">
        <v>73</v>
      </c>
      <c r="I29" s="2" t="s">
        <v>390</v>
      </c>
      <c r="J29" s="2">
        <v>15</v>
      </c>
      <c r="K29" s="2">
        <v>16</v>
      </c>
      <c r="L29" s="2">
        <v>47.22</v>
      </c>
      <c r="M29" s="2">
        <v>0.74</v>
      </c>
    </row>
    <row r="30" spans="1:13">
      <c r="A30" s="2" t="s">
        <v>406</v>
      </c>
      <c r="B30" s="2" t="s">
        <v>473</v>
      </c>
      <c r="C30" s="2">
        <v>104.2000000000001</v>
      </c>
      <c r="D30" s="2">
        <v>172</v>
      </c>
      <c r="E30" s="2">
        <v>0.61</v>
      </c>
      <c r="F30" s="2">
        <v>0.96</v>
      </c>
      <c r="G30" s="2">
        <v>42</v>
      </c>
      <c r="H30" s="2">
        <v>73</v>
      </c>
      <c r="I30" s="2" t="s">
        <v>407</v>
      </c>
      <c r="J30" s="2">
        <v>1</v>
      </c>
      <c r="K30" s="2">
        <v>1</v>
      </c>
      <c r="L30" s="2">
        <v>64.53</v>
      </c>
      <c r="M30" s="2">
        <v>1.01</v>
      </c>
    </row>
    <row r="31" spans="1:13">
      <c r="A31" s="2" t="s">
        <v>408</v>
      </c>
      <c r="B31" s="2" t="s">
        <v>474</v>
      </c>
      <c r="C31" s="2">
        <v>10.999999999999998</v>
      </c>
      <c r="D31" s="2">
        <v>16</v>
      </c>
      <c r="E31" s="2">
        <v>0.69000000000000006</v>
      </c>
      <c r="F31" s="2">
        <v>1.0900000000000001</v>
      </c>
      <c r="G31" s="2">
        <v>27</v>
      </c>
      <c r="H31" s="2">
        <v>73</v>
      </c>
      <c r="I31" s="2" t="s">
        <v>386</v>
      </c>
      <c r="J31" s="2">
        <v>20</v>
      </c>
      <c r="K31" s="2">
        <v>56</v>
      </c>
      <c r="L31" s="2">
        <v>68.75</v>
      </c>
      <c r="M31" s="2">
        <v>1.08</v>
      </c>
    </row>
    <row r="32" spans="1:13">
      <c r="A32" s="2" t="s">
        <v>409</v>
      </c>
      <c r="B32" s="2" t="s">
        <v>475</v>
      </c>
      <c r="C32" s="2">
        <v>6.6000000000000005</v>
      </c>
      <c r="D32" s="2">
        <v>10</v>
      </c>
      <c r="E32" s="2">
        <v>0.66</v>
      </c>
      <c r="F32" s="2">
        <v>1.05</v>
      </c>
      <c r="G32" s="2">
        <v>31</v>
      </c>
      <c r="H32" s="2">
        <v>73</v>
      </c>
      <c r="I32" s="2" t="s">
        <v>386</v>
      </c>
      <c r="J32" s="2">
        <v>23</v>
      </c>
      <c r="K32" s="2">
        <v>56</v>
      </c>
      <c r="L32" s="2">
        <v>70</v>
      </c>
      <c r="M32" s="2">
        <v>1.1000000000000001</v>
      </c>
    </row>
    <row r="33" spans="1:13">
      <c r="A33" s="2" t="s">
        <v>410</v>
      </c>
      <c r="B33" s="2" t="s">
        <v>476</v>
      </c>
      <c r="C33" s="2">
        <v>61.100000000000016</v>
      </c>
      <c r="D33" s="2">
        <v>81</v>
      </c>
      <c r="E33" s="2">
        <v>0.75</v>
      </c>
      <c r="F33" s="2">
        <v>1.2</v>
      </c>
      <c r="G33" s="2">
        <v>12</v>
      </c>
      <c r="H33" s="2">
        <v>73</v>
      </c>
      <c r="I33" s="2" t="s">
        <v>390</v>
      </c>
      <c r="J33" s="2">
        <v>2</v>
      </c>
      <c r="K33" s="2">
        <v>16</v>
      </c>
      <c r="L33" s="2">
        <v>76.540000000000006</v>
      </c>
      <c r="M33" s="2">
        <v>1.2</v>
      </c>
    </row>
    <row r="34" spans="1:13">
      <c r="A34" s="2" t="s">
        <v>410</v>
      </c>
      <c r="B34" s="2" t="s">
        <v>477</v>
      </c>
      <c r="C34" s="2">
        <v>67.000000000000014</v>
      </c>
      <c r="D34" s="2">
        <v>98</v>
      </c>
      <c r="E34" s="2">
        <v>0.68</v>
      </c>
      <c r="F34" s="2">
        <v>1.08</v>
      </c>
      <c r="G34" s="2">
        <v>29</v>
      </c>
      <c r="H34" s="2">
        <v>73</v>
      </c>
      <c r="I34" s="2" t="s">
        <v>390</v>
      </c>
      <c r="J34" s="2">
        <v>8</v>
      </c>
      <c r="K34" s="2">
        <v>16</v>
      </c>
      <c r="L34" s="2">
        <v>67.349999999999994</v>
      </c>
      <c r="M34" s="2">
        <v>1.06</v>
      </c>
    </row>
    <row r="35" spans="1:13">
      <c r="A35" s="2" t="s">
        <v>411</v>
      </c>
      <c r="B35" s="2" t="s">
        <v>478</v>
      </c>
      <c r="C35" s="2">
        <v>3.1999999999999997</v>
      </c>
      <c r="D35" s="2">
        <v>9</v>
      </c>
      <c r="E35" s="2">
        <v>0.36</v>
      </c>
      <c r="F35" s="2">
        <v>0.56000000000000005</v>
      </c>
      <c r="G35" s="2">
        <v>72</v>
      </c>
      <c r="H35" s="2">
        <v>73</v>
      </c>
      <c r="I35" s="2" t="s">
        <v>386</v>
      </c>
      <c r="J35" s="2">
        <v>55</v>
      </c>
      <c r="K35" s="2">
        <v>56</v>
      </c>
      <c r="L35" s="2">
        <v>11.11</v>
      </c>
      <c r="M35" s="2">
        <v>0.17</v>
      </c>
    </row>
    <row r="36" spans="1:13">
      <c r="A36" s="2" t="s">
        <v>411</v>
      </c>
      <c r="B36" s="2" t="s">
        <v>479</v>
      </c>
      <c r="C36" s="2">
        <v>27.499999999999993</v>
      </c>
      <c r="D36" s="2">
        <v>41</v>
      </c>
      <c r="E36" s="2">
        <v>0.67</v>
      </c>
      <c r="F36" s="2">
        <v>1.06</v>
      </c>
      <c r="G36" s="2">
        <v>30</v>
      </c>
      <c r="H36" s="2">
        <v>73</v>
      </c>
      <c r="I36" s="2" t="s">
        <v>386</v>
      </c>
      <c r="J36" s="2">
        <v>22</v>
      </c>
      <c r="K36" s="2">
        <v>56</v>
      </c>
      <c r="L36" s="2">
        <v>68.290000000000006</v>
      </c>
      <c r="M36" s="2">
        <v>1.07</v>
      </c>
    </row>
    <row r="37" spans="1:13">
      <c r="A37" s="2" t="s">
        <v>412</v>
      </c>
      <c r="B37" s="2" t="s">
        <v>480</v>
      </c>
      <c r="C37" s="2">
        <v>13.699999999999996</v>
      </c>
      <c r="D37" s="2">
        <v>24</v>
      </c>
      <c r="E37" s="2">
        <v>0.57000000000000006</v>
      </c>
      <c r="F37" s="2">
        <v>0.91</v>
      </c>
      <c r="G37" s="2">
        <v>48</v>
      </c>
      <c r="H37" s="2">
        <v>73</v>
      </c>
      <c r="I37" s="2" t="s">
        <v>386</v>
      </c>
      <c r="J37" s="2">
        <v>36</v>
      </c>
      <c r="K37" s="2">
        <v>56</v>
      </c>
      <c r="L37" s="2">
        <v>62.5</v>
      </c>
      <c r="M37" s="2">
        <v>0.98</v>
      </c>
    </row>
    <row r="38" spans="1:13">
      <c r="A38" s="2" t="s">
        <v>412</v>
      </c>
      <c r="B38" s="2" t="s">
        <v>481</v>
      </c>
      <c r="C38" s="2">
        <v>4.9000000000000004</v>
      </c>
      <c r="D38" s="2">
        <v>12</v>
      </c>
      <c r="E38" s="2">
        <v>0.41000000000000003</v>
      </c>
      <c r="F38" s="2">
        <v>0.65</v>
      </c>
      <c r="G38" s="2">
        <v>67</v>
      </c>
      <c r="H38" s="2">
        <v>73</v>
      </c>
      <c r="I38" s="2" t="s">
        <v>386</v>
      </c>
      <c r="J38" s="2">
        <v>51</v>
      </c>
      <c r="K38" s="2">
        <v>56</v>
      </c>
      <c r="L38" s="2">
        <v>50</v>
      </c>
      <c r="M38" s="2">
        <v>0.79</v>
      </c>
    </row>
    <row r="39" spans="1:13">
      <c r="A39" s="2" t="s">
        <v>413</v>
      </c>
      <c r="B39" s="2" t="s">
        <v>482</v>
      </c>
      <c r="C39" s="2">
        <v>3.5</v>
      </c>
      <c r="D39" s="2">
        <v>6</v>
      </c>
      <c r="E39" s="2">
        <v>0.57999999999999996</v>
      </c>
      <c r="F39" s="2">
        <v>0.93</v>
      </c>
      <c r="G39" s="2">
        <v>44</v>
      </c>
      <c r="H39" s="2">
        <v>73</v>
      </c>
      <c r="I39" s="2" t="s">
        <v>386</v>
      </c>
      <c r="J39" s="2">
        <v>32</v>
      </c>
      <c r="K39" s="2">
        <v>56</v>
      </c>
      <c r="L39" s="2">
        <v>50</v>
      </c>
      <c r="M39" s="2">
        <v>0.79</v>
      </c>
    </row>
    <row r="40" spans="1:13">
      <c r="A40" s="2" t="s">
        <v>414</v>
      </c>
      <c r="B40" s="2" t="s">
        <v>483</v>
      </c>
      <c r="C40" s="2">
        <v>3.9</v>
      </c>
      <c r="D40" s="2">
        <v>6</v>
      </c>
      <c r="E40" s="2">
        <v>0.65</v>
      </c>
      <c r="F40" s="2">
        <v>1.03</v>
      </c>
      <c r="G40" s="2">
        <v>35</v>
      </c>
      <c r="H40" s="2">
        <v>73</v>
      </c>
      <c r="I40" s="2" t="s">
        <v>386</v>
      </c>
      <c r="J40" s="2">
        <v>26</v>
      </c>
      <c r="K40" s="2">
        <v>56</v>
      </c>
      <c r="L40" s="2">
        <v>50</v>
      </c>
      <c r="M40" s="2">
        <v>0.79</v>
      </c>
    </row>
    <row r="41" spans="1:13">
      <c r="A41" s="2" t="s">
        <v>415</v>
      </c>
      <c r="B41" s="2" t="s">
        <v>484</v>
      </c>
      <c r="C41" s="2">
        <v>53.100000000000023</v>
      </c>
      <c r="D41" s="2">
        <v>76</v>
      </c>
      <c r="E41" s="2">
        <v>0.70000000000000007</v>
      </c>
      <c r="F41" s="2">
        <v>1.1100000000000001</v>
      </c>
      <c r="G41" s="2">
        <v>23</v>
      </c>
      <c r="H41" s="2">
        <v>73</v>
      </c>
      <c r="I41" s="2" t="s">
        <v>390</v>
      </c>
      <c r="J41" s="2">
        <v>6</v>
      </c>
      <c r="K41" s="2">
        <v>16</v>
      </c>
      <c r="L41" s="2">
        <v>72.37</v>
      </c>
      <c r="M41" s="2">
        <v>1.1400000000000001</v>
      </c>
    </row>
    <row r="42" spans="1:13">
      <c r="A42" s="2" t="s">
        <v>415</v>
      </c>
      <c r="B42" s="2" t="s">
        <v>485</v>
      </c>
      <c r="C42" s="2">
        <v>8.5</v>
      </c>
      <c r="D42" s="2">
        <v>10</v>
      </c>
      <c r="E42" s="2">
        <v>0.85</v>
      </c>
      <c r="F42" s="2">
        <v>1.35</v>
      </c>
      <c r="G42" s="2">
        <v>5</v>
      </c>
      <c r="H42" s="2">
        <v>73</v>
      </c>
      <c r="I42" s="2" t="s">
        <v>386</v>
      </c>
      <c r="J42" s="2">
        <v>5</v>
      </c>
      <c r="K42" s="2">
        <v>56</v>
      </c>
      <c r="L42" s="2">
        <v>90</v>
      </c>
      <c r="M42" s="2">
        <v>1.42</v>
      </c>
    </row>
    <row r="43" spans="1:13">
      <c r="A43" s="2" t="s">
        <v>416</v>
      </c>
      <c r="B43" s="2" t="s">
        <v>486</v>
      </c>
      <c r="C43" s="2">
        <v>62.60000000000003</v>
      </c>
      <c r="D43" s="2">
        <v>96</v>
      </c>
      <c r="E43" s="2">
        <v>0.65</v>
      </c>
      <c r="F43" s="2">
        <v>1.03</v>
      </c>
      <c r="G43" s="2">
        <v>35</v>
      </c>
      <c r="H43" s="2">
        <v>73</v>
      </c>
      <c r="I43" s="2" t="s">
        <v>390</v>
      </c>
      <c r="J43" s="2">
        <v>10</v>
      </c>
      <c r="K43" s="2">
        <v>16</v>
      </c>
      <c r="L43" s="2">
        <v>65.63</v>
      </c>
      <c r="M43" s="2">
        <v>1.03</v>
      </c>
    </row>
    <row r="44" spans="1:13">
      <c r="A44" s="2" t="s">
        <v>417</v>
      </c>
      <c r="B44" s="2" t="s">
        <v>487</v>
      </c>
      <c r="C44" s="2">
        <v>34.199999999999989</v>
      </c>
      <c r="D44" s="2">
        <v>47</v>
      </c>
      <c r="E44" s="2">
        <v>0.73</v>
      </c>
      <c r="F44" s="2">
        <v>1.1500000000000001</v>
      </c>
      <c r="G44" s="2">
        <v>16</v>
      </c>
      <c r="H44" s="2">
        <v>73</v>
      </c>
      <c r="I44" s="2" t="s">
        <v>386</v>
      </c>
      <c r="J44" s="2">
        <v>12</v>
      </c>
      <c r="K44" s="2">
        <v>56</v>
      </c>
      <c r="L44" s="2">
        <v>78.72</v>
      </c>
      <c r="M44" s="2">
        <v>1.24</v>
      </c>
    </row>
    <row r="45" spans="1:13">
      <c r="A45" s="2" t="s">
        <v>418</v>
      </c>
      <c r="B45" s="2" t="s">
        <v>488</v>
      </c>
      <c r="C45" s="2">
        <v>29.5</v>
      </c>
      <c r="D45" s="2">
        <v>51</v>
      </c>
      <c r="E45" s="2">
        <v>0.57999999999999996</v>
      </c>
      <c r="F45" s="2">
        <v>0.92</v>
      </c>
      <c r="G45" s="2">
        <v>46</v>
      </c>
      <c r="H45" s="2">
        <v>73</v>
      </c>
      <c r="I45" s="2" t="s">
        <v>386</v>
      </c>
      <c r="J45" s="2">
        <v>34</v>
      </c>
      <c r="K45" s="2">
        <v>56</v>
      </c>
      <c r="L45" s="2">
        <v>56.86</v>
      </c>
      <c r="M45" s="2">
        <v>0.89</v>
      </c>
    </row>
    <row r="46" spans="1:13">
      <c r="A46" s="2" t="s">
        <v>419</v>
      </c>
      <c r="B46" s="2" t="s">
        <v>489</v>
      </c>
      <c r="C46" s="2">
        <v>8.7000000000000011</v>
      </c>
      <c r="D46" s="2">
        <v>12</v>
      </c>
      <c r="E46" s="2">
        <v>0.73</v>
      </c>
      <c r="F46" s="2">
        <v>1.1500000000000001</v>
      </c>
      <c r="G46" s="2">
        <v>16</v>
      </c>
      <c r="H46" s="2">
        <v>73</v>
      </c>
      <c r="I46" s="2" t="s">
        <v>386</v>
      </c>
      <c r="J46" s="2">
        <v>12</v>
      </c>
      <c r="K46" s="2">
        <v>56</v>
      </c>
      <c r="L46" s="2">
        <v>66.67</v>
      </c>
      <c r="M46" s="2">
        <v>1.05</v>
      </c>
    </row>
    <row r="47" spans="1:13">
      <c r="A47" s="2" t="s">
        <v>420</v>
      </c>
      <c r="B47" s="2" t="s">
        <v>480</v>
      </c>
      <c r="C47" s="2">
        <v>9.1000000000000014</v>
      </c>
      <c r="D47" s="2">
        <v>14</v>
      </c>
      <c r="E47" s="2">
        <v>0.65</v>
      </c>
      <c r="F47" s="2">
        <v>1.03</v>
      </c>
      <c r="G47" s="2">
        <v>35</v>
      </c>
      <c r="H47" s="2">
        <v>73</v>
      </c>
      <c r="I47" s="2" t="s">
        <v>386</v>
      </c>
      <c r="J47" s="2">
        <v>26</v>
      </c>
      <c r="K47" s="2">
        <v>56</v>
      </c>
      <c r="L47" s="2">
        <v>64.290000000000006</v>
      </c>
      <c r="M47" s="2">
        <v>1.01</v>
      </c>
    </row>
    <row r="48" spans="1:13">
      <c r="A48" s="2" t="s">
        <v>420</v>
      </c>
      <c r="B48" s="2" t="s">
        <v>490</v>
      </c>
      <c r="C48" s="2">
        <v>30.499999999999993</v>
      </c>
      <c r="D48" s="2">
        <v>38</v>
      </c>
      <c r="E48" s="2">
        <v>0.8</v>
      </c>
      <c r="F48" s="2">
        <v>1.27</v>
      </c>
      <c r="G48" s="2">
        <v>8</v>
      </c>
      <c r="H48" s="2">
        <v>73</v>
      </c>
      <c r="I48" s="2" t="s">
        <v>386</v>
      </c>
      <c r="J48" s="2">
        <v>7</v>
      </c>
      <c r="K48" s="2">
        <v>56</v>
      </c>
      <c r="L48" s="2">
        <v>86.84</v>
      </c>
      <c r="M48" s="2">
        <v>1.37</v>
      </c>
    </row>
    <row r="49" spans="1:13">
      <c r="A49" s="2" t="s">
        <v>421</v>
      </c>
      <c r="B49" s="2" t="s">
        <v>491</v>
      </c>
      <c r="C49" s="2">
        <v>17</v>
      </c>
      <c r="D49" s="2">
        <v>34</v>
      </c>
      <c r="E49" s="2">
        <v>0.5</v>
      </c>
      <c r="F49" s="2">
        <v>0.79</v>
      </c>
      <c r="G49" s="2">
        <v>58</v>
      </c>
      <c r="H49" s="2">
        <v>73</v>
      </c>
      <c r="I49" s="2" t="s">
        <v>386</v>
      </c>
      <c r="J49" s="2">
        <v>43</v>
      </c>
      <c r="K49" s="2">
        <v>56</v>
      </c>
      <c r="L49" s="2">
        <v>47.06</v>
      </c>
      <c r="M49" s="2">
        <v>0.74</v>
      </c>
    </row>
    <row r="50" spans="1:13">
      <c r="A50" s="2" t="s">
        <v>421</v>
      </c>
      <c r="B50" s="2" t="s">
        <v>492</v>
      </c>
      <c r="C50" s="2">
        <v>5.6000000000000005</v>
      </c>
      <c r="D50" s="2">
        <v>14</v>
      </c>
      <c r="E50" s="2">
        <v>0.4</v>
      </c>
      <c r="F50" s="2">
        <v>0.63</v>
      </c>
      <c r="G50" s="2">
        <v>68</v>
      </c>
      <c r="H50" s="2">
        <v>73</v>
      </c>
      <c r="I50" s="2" t="s">
        <v>386</v>
      </c>
      <c r="J50" s="2">
        <v>52</v>
      </c>
      <c r="K50" s="2">
        <v>56</v>
      </c>
      <c r="L50" s="2">
        <v>28.57</v>
      </c>
      <c r="M50" s="2">
        <v>0.45</v>
      </c>
    </row>
    <row r="51" spans="1:13">
      <c r="A51" s="2" t="s">
        <v>422</v>
      </c>
      <c r="B51" s="2" t="s">
        <v>493</v>
      </c>
      <c r="C51" s="2">
        <v>23.999999999999993</v>
      </c>
      <c r="D51" s="2">
        <v>38</v>
      </c>
      <c r="E51" s="2">
        <v>0.63</v>
      </c>
      <c r="F51" s="2">
        <v>1</v>
      </c>
      <c r="G51" s="2">
        <v>38</v>
      </c>
      <c r="H51" s="2">
        <v>73</v>
      </c>
      <c r="I51" s="2" t="s">
        <v>386</v>
      </c>
      <c r="J51" s="2">
        <v>28</v>
      </c>
      <c r="K51" s="2">
        <v>56</v>
      </c>
      <c r="L51" s="2">
        <v>57.89</v>
      </c>
      <c r="M51" s="2">
        <v>0.91</v>
      </c>
    </row>
    <row r="52" spans="1:13">
      <c r="A52" s="2" t="s">
        <v>422</v>
      </c>
      <c r="B52" s="2" t="s">
        <v>494</v>
      </c>
      <c r="C52" s="2">
        <v>7.3000000000000016</v>
      </c>
      <c r="D52" s="2">
        <v>10</v>
      </c>
      <c r="E52" s="2">
        <v>0.73</v>
      </c>
      <c r="F52" s="2">
        <v>1.1599999999999999</v>
      </c>
      <c r="G52" s="2">
        <v>14</v>
      </c>
      <c r="H52" s="2">
        <v>73</v>
      </c>
      <c r="I52" s="2" t="s">
        <v>386</v>
      </c>
      <c r="J52" s="2">
        <v>11</v>
      </c>
      <c r="K52" s="2">
        <v>56</v>
      </c>
      <c r="L52" s="2">
        <v>80</v>
      </c>
      <c r="M52" s="2">
        <v>1.26</v>
      </c>
    </row>
    <row r="53" spans="1:13">
      <c r="A53" s="2" t="s">
        <v>422</v>
      </c>
      <c r="B53" s="2" t="s">
        <v>495</v>
      </c>
      <c r="C53" s="2">
        <v>5.4</v>
      </c>
      <c r="D53" s="2">
        <v>6</v>
      </c>
      <c r="E53" s="2">
        <v>0.9</v>
      </c>
      <c r="F53" s="2">
        <v>1.43</v>
      </c>
      <c r="G53" s="2">
        <v>4</v>
      </c>
      <c r="H53" s="2">
        <v>73</v>
      </c>
      <c r="I53" s="2" t="s">
        <v>386</v>
      </c>
      <c r="J53" s="2">
        <v>4</v>
      </c>
      <c r="K53" s="2">
        <v>56</v>
      </c>
      <c r="L53" s="2">
        <v>100</v>
      </c>
      <c r="M53" s="2">
        <v>1.57</v>
      </c>
    </row>
    <row r="54" spans="1:13">
      <c r="A54" s="2" t="s">
        <v>423</v>
      </c>
      <c r="B54" s="2" t="s">
        <v>496</v>
      </c>
      <c r="C54" s="2">
        <v>10.6</v>
      </c>
      <c r="D54" s="2">
        <v>16</v>
      </c>
      <c r="E54" s="2">
        <v>0.66</v>
      </c>
      <c r="F54" s="2">
        <v>1.05</v>
      </c>
      <c r="G54" s="2">
        <v>31</v>
      </c>
      <c r="H54" s="2">
        <v>73</v>
      </c>
      <c r="I54" s="2" t="s">
        <v>386</v>
      </c>
      <c r="J54" s="2">
        <v>23</v>
      </c>
      <c r="K54" s="2">
        <v>56</v>
      </c>
      <c r="L54" s="2">
        <v>68.75</v>
      </c>
      <c r="M54" s="2">
        <v>1.08</v>
      </c>
    </row>
    <row r="55" spans="1:13">
      <c r="A55" s="2" t="s">
        <v>423</v>
      </c>
      <c r="B55" s="2" t="s">
        <v>497</v>
      </c>
      <c r="C55" s="2">
        <v>32.599999999999994</v>
      </c>
      <c r="D55" s="2">
        <v>64</v>
      </c>
      <c r="E55" s="2">
        <v>0.51</v>
      </c>
      <c r="F55" s="2">
        <v>0.81</v>
      </c>
      <c r="G55" s="2">
        <v>57</v>
      </c>
      <c r="H55" s="2">
        <v>73</v>
      </c>
      <c r="I55" s="2" t="s">
        <v>390</v>
      </c>
      <c r="J55" s="2">
        <v>14</v>
      </c>
      <c r="K55" s="2">
        <v>16</v>
      </c>
      <c r="L55" s="2">
        <v>48.44</v>
      </c>
      <c r="M55" s="2">
        <v>0.76</v>
      </c>
    </row>
    <row r="56" spans="1:13">
      <c r="A56" s="2" t="s">
        <v>423</v>
      </c>
      <c r="B56" s="2" t="s">
        <v>498</v>
      </c>
      <c r="C56" s="2">
        <v>50.100000000000009</v>
      </c>
      <c r="D56" s="2">
        <v>89</v>
      </c>
      <c r="E56" s="2">
        <v>0.56000000000000005</v>
      </c>
      <c r="F56" s="2">
        <v>0.89</v>
      </c>
      <c r="G56" s="2">
        <v>51</v>
      </c>
      <c r="H56" s="2">
        <v>73</v>
      </c>
      <c r="I56" s="2" t="s">
        <v>390</v>
      </c>
      <c r="J56" s="2">
        <v>12</v>
      </c>
      <c r="K56" s="2">
        <v>16</v>
      </c>
      <c r="L56" s="2">
        <v>57.300000000000004</v>
      </c>
      <c r="M56" s="2">
        <v>0.9</v>
      </c>
    </row>
    <row r="57" spans="1:13">
      <c r="A57" s="2" t="s">
        <v>424</v>
      </c>
      <c r="B57" s="2" t="s">
        <v>499</v>
      </c>
      <c r="C57" s="2">
        <v>5.4</v>
      </c>
      <c r="D57" s="2">
        <v>10</v>
      </c>
      <c r="E57" s="2">
        <v>0.54</v>
      </c>
      <c r="F57" s="2">
        <v>0.86</v>
      </c>
      <c r="G57" s="2">
        <v>53</v>
      </c>
      <c r="H57" s="2">
        <v>73</v>
      </c>
      <c r="I57" s="2" t="s">
        <v>386</v>
      </c>
      <c r="J57" s="2">
        <v>40</v>
      </c>
      <c r="K57" s="2">
        <v>56</v>
      </c>
      <c r="L57" s="2">
        <v>50</v>
      </c>
      <c r="M57" s="2">
        <v>0.79</v>
      </c>
    </row>
    <row r="58" spans="1:13">
      <c r="A58" s="2" t="s">
        <v>425</v>
      </c>
      <c r="B58" s="2" t="s">
        <v>500</v>
      </c>
      <c r="C58" s="2">
        <v>28.099999999999991</v>
      </c>
      <c r="D58" s="2">
        <v>40</v>
      </c>
      <c r="E58" s="2">
        <v>0.70000000000000007</v>
      </c>
      <c r="F58" s="2">
        <v>1.1100000000000001</v>
      </c>
      <c r="G58" s="2">
        <v>23</v>
      </c>
      <c r="H58" s="2">
        <v>73</v>
      </c>
      <c r="I58" s="2" t="s">
        <v>386</v>
      </c>
      <c r="J58" s="2">
        <v>18</v>
      </c>
      <c r="K58" s="2">
        <v>56</v>
      </c>
      <c r="L58" s="2">
        <v>77.5</v>
      </c>
      <c r="M58" s="2">
        <v>1.22</v>
      </c>
    </row>
    <row r="59" spans="1:13">
      <c r="A59" s="2" t="s">
        <v>425</v>
      </c>
      <c r="B59" s="2" t="s">
        <v>501</v>
      </c>
      <c r="C59" s="2">
        <v>7.4</v>
      </c>
      <c r="D59" s="2">
        <v>8</v>
      </c>
      <c r="E59" s="2">
        <v>0.93</v>
      </c>
      <c r="F59" s="2">
        <v>1.47</v>
      </c>
      <c r="G59" s="2">
        <v>3</v>
      </c>
      <c r="H59" s="2">
        <v>73</v>
      </c>
      <c r="I59" s="2" t="s">
        <v>386</v>
      </c>
      <c r="J59" s="2">
        <v>3</v>
      </c>
      <c r="K59" s="2">
        <v>56</v>
      </c>
      <c r="L59" s="2">
        <v>100</v>
      </c>
      <c r="M59" s="2">
        <v>1.57</v>
      </c>
    </row>
    <row r="60" spans="1:13">
      <c r="A60" s="2" t="s">
        <v>426</v>
      </c>
      <c r="B60" s="2" t="s">
        <v>502</v>
      </c>
      <c r="C60" s="2">
        <v>6.8</v>
      </c>
      <c r="D60" s="2">
        <v>18</v>
      </c>
      <c r="E60" s="2">
        <v>0.38</v>
      </c>
      <c r="F60" s="2">
        <v>0.6</v>
      </c>
      <c r="G60" s="2">
        <v>70</v>
      </c>
      <c r="H60" s="2">
        <v>73</v>
      </c>
      <c r="I60" s="2" t="s">
        <v>386</v>
      </c>
      <c r="J60" s="2">
        <v>54</v>
      </c>
      <c r="K60" s="2">
        <v>56</v>
      </c>
      <c r="L60" s="2">
        <v>33.33</v>
      </c>
      <c r="M60" s="2">
        <v>0.52</v>
      </c>
    </row>
    <row r="61" spans="1:13">
      <c r="A61" s="2" t="s">
        <v>426</v>
      </c>
      <c r="B61" s="2" t="s">
        <v>463</v>
      </c>
      <c r="C61" s="2">
        <v>38.1</v>
      </c>
      <c r="D61" s="2">
        <v>58</v>
      </c>
      <c r="E61" s="2">
        <v>0.66</v>
      </c>
      <c r="F61" s="2">
        <v>1.04</v>
      </c>
      <c r="G61" s="2">
        <v>34</v>
      </c>
      <c r="H61" s="2">
        <v>73</v>
      </c>
      <c r="I61" s="2" t="s">
        <v>386</v>
      </c>
      <c r="J61" s="2">
        <v>25</v>
      </c>
      <c r="K61" s="2">
        <v>56</v>
      </c>
      <c r="L61" s="2">
        <v>68.97</v>
      </c>
      <c r="M61" s="2">
        <v>1.08</v>
      </c>
    </row>
    <row r="62" spans="1:13">
      <c r="A62" s="2" t="s">
        <v>427</v>
      </c>
      <c r="B62" s="2" t="s">
        <v>503</v>
      </c>
      <c r="C62" s="2">
        <v>6.3000000000000007</v>
      </c>
      <c r="D62" s="2">
        <v>9</v>
      </c>
      <c r="E62" s="2">
        <v>0.70000000000000007</v>
      </c>
      <c r="F62" s="2">
        <v>1.1100000000000001</v>
      </c>
      <c r="G62" s="2">
        <v>23</v>
      </c>
      <c r="H62" s="2">
        <v>73</v>
      </c>
      <c r="I62" s="2" t="s">
        <v>386</v>
      </c>
      <c r="J62" s="2">
        <v>18</v>
      </c>
      <c r="K62" s="2">
        <v>56</v>
      </c>
      <c r="L62" s="2">
        <v>66.67</v>
      </c>
      <c r="M62" s="2">
        <v>1.05</v>
      </c>
    </row>
    <row r="63" spans="1:13">
      <c r="A63" s="2" t="s">
        <v>428</v>
      </c>
      <c r="B63" s="2" t="s">
        <v>483</v>
      </c>
      <c r="C63" s="2">
        <v>3.4</v>
      </c>
      <c r="D63" s="2">
        <v>7</v>
      </c>
      <c r="E63" s="2">
        <v>0.49</v>
      </c>
      <c r="F63" s="2">
        <v>0.77</v>
      </c>
      <c r="G63" s="2">
        <v>60</v>
      </c>
      <c r="H63" s="2">
        <v>73</v>
      </c>
      <c r="I63" s="2" t="s">
        <v>386</v>
      </c>
      <c r="J63" s="2">
        <v>44</v>
      </c>
      <c r="K63" s="2">
        <v>56</v>
      </c>
      <c r="L63" s="2">
        <v>57.14</v>
      </c>
      <c r="M63" s="2">
        <v>0.9</v>
      </c>
    </row>
    <row r="64" spans="1:13">
      <c r="A64" s="2" t="s">
        <v>429</v>
      </c>
      <c r="B64" s="2" t="s">
        <v>504</v>
      </c>
      <c r="C64" s="2">
        <v>10.199999999999999</v>
      </c>
      <c r="D64" s="2">
        <v>12</v>
      </c>
      <c r="E64" s="2">
        <v>0.85</v>
      </c>
      <c r="F64" s="2">
        <v>1.35</v>
      </c>
      <c r="G64" s="2">
        <v>5</v>
      </c>
      <c r="H64" s="2">
        <v>73</v>
      </c>
      <c r="I64" s="2" t="s">
        <v>386</v>
      </c>
      <c r="J64" s="2">
        <v>5</v>
      </c>
      <c r="K64" s="2">
        <v>56</v>
      </c>
      <c r="L64" s="2">
        <v>91.67</v>
      </c>
      <c r="M64" s="2">
        <v>1.44</v>
      </c>
    </row>
    <row r="65" spans="1:13">
      <c r="A65" s="2" t="s">
        <v>430</v>
      </c>
      <c r="B65" s="2" t="s">
        <v>455</v>
      </c>
      <c r="C65" s="2">
        <v>49.300000000000011</v>
      </c>
      <c r="D65" s="2">
        <v>65</v>
      </c>
      <c r="E65" s="2">
        <v>0.76</v>
      </c>
      <c r="F65" s="2">
        <v>1.2</v>
      </c>
      <c r="G65" s="2">
        <v>12</v>
      </c>
      <c r="H65" s="2">
        <v>73</v>
      </c>
      <c r="I65" s="2" t="s">
        <v>390</v>
      </c>
      <c r="J65" s="2">
        <v>2</v>
      </c>
      <c r="K65" s="2">
        <v>16</v>
      </c>
      <c r="L65" s="2">
        <v>75.38</v>
      </c>
      <c r="M65" s="2">
        <v>1.19</v>
      </c>
    </row>
    <row r="66" spans="1:13">
      <c r="A66" s="2" t="s">
        <v>431</v>
      </c>
      <c r="B66" s="2" t="s">
        <v>463</v>
      </c>
      <c r="C66" s="2">
        <v>16.799999999999997</v>
      </c>
      <c r="D66" s="2">
        <v>18</v>
      </c>
      <c r="E66" s="2">
        <v>0.93</v>
      </c>
      <c r="F66" s="2">
        <v>1.48</v>
      </c>
      <c r="G66" s="2">
        <v>2</v>
      </c>
      <c r="H66" s="2">
        <v>73</v>
      </c>
      <c r="I66" s="2" t="s">
        <v>386</v>
      </c>
      <c r="J66" s="2">
        <v>2</v>
      </c>
      <c r="K66" s="2">
        <v>56</v>
      </c>
      <c r="L66" s="2">
        <v>100</v>
      </c>
      <c r="M66" s="2">
        <v>1.57</v>
      </c>
    </row>
    <row r="67" spans="1:13">
      <c r="A67" s="2" t="s">
        <v>432</v>
      </c>
      <c r="B67" s="2" t="s">
        <v>505</v>
      </c>
      <c r="C67" s="2">
        <v>3.3</v>
      </c>
      <c r="D67" s="2">
        <v>7</v>
      </c>
      <c r="E67" s="2">
        <v>0.47000000000000003</v>
      </c>
      <c r="F67" s="2">
        <v>0.75</v>
      </c>
      <c r="G67" s="2">
        <v>62</v>
      </c>
      <c r="H67" s="2">
        <v>73</v>
      </c>
      <c r="I67" s="2" t="s">
        <v>386</v>
      </c>
      <c r="J67" s="2">
        <v>46</v>
      </c>
      <c r="K67" s="2">
        <v>56</v>
      </c>
      <c r="L67" s="2">
        <v>57.14</v>
      </c>
      <c r="M67" s="2">
        <v>0.9</v>
      </c>
    </row>
    <row r="68" spans="1:13">
      <c r="A68" s="2" t="s">
        <v>434</v>
      </c>
      <c r="B68" s="2" t="s">
        <v>506</v>
      </c>
      <c r="C68" s="2">
        <v>7.4</v>
      </c>
      <c r="D68" s="2">
        <v>14</v>
      </c>
      <c r="E68" s="2">
        <v>0.53</v>
      </c>
      <c r="F68" s="2">
        <v>0.84</v>
      </c>
      <c r="G68" s="2">
        <v>56</v>
      </c>
      <c r="H68" s="2">
        <v>73</v>
      </c>
      <c r="I68" s="2" t="s">
        <v>386</v>
      </c>
      <c r="J68" s="2">
        <v>42</v>
      </c>
      <c r="K68" s="2">
        <v>56</v>
      </c>
      <c r="L68" s="2">
        <v>42.86</v>
      </c>
      <c r="M68" s="2">
        <v>0.67</v>
      </c>
    </row>
    <row r="69" spans="1:13">
      <c r="A69" s="2" t="s">
        <v>434</v>
      </c>
      <c r="B69" s="2" t="s">
        <v>507</v>
      </c>
      <c r="C69" s="2">
        <v>63.500000000000014</v>
      </c>
      <c r="D69" s="2">
        <v>96</v>
      </c>
      <c r="E69" s="2">
        <v>0.66</v>
      </c>
      <c r="F69" s="2">
        <v>1.05</v>
      </c>
      <c r="G69" s="2">
        <v>31</v>
      </c>
      <c r="H69" s="2">
        <v>73</v>
      </c>
      <c r="I69" s="2" t="s">
        <v>390</v>
      </c>
      <c r="J69" s="2">
        <v>9</v>
      </c>
      <c r="K69" s="2">
        <v>16</v>
      </c>
      <c r="L69" s="2">
        <v>66.67</v>
      </c>
      <c r="M69" s="2">
        <v>1.05</v>
      </c>
    </row>
    <row r="70" spans="1:13">
      <c r="A70" s="2" t="s">
        <v>434</v>
      </c>
      <c r="B70" s="2" t="s">
        <v>508</v>
      </c>
      <c r="C70" s="2">
        <v>51.900000000000006</v>
      </c>
      <c r="D70" s="2">
        <v>71</v>
      </c>
      <c r="E70" s="2">
        <v>0.73</v>
      </c>
      <c r="F70" s="2">
        <v>1.1599999999999999</v>
      </c>
      <c r="G70" s="2">
        <v>14</v>
      </c>
      <c r="H70" s="2">
        <v>73</v>
      </c>
      <c r="I70" s="2" t="s">
        <v>390</v>
      </c>
      <c r="J70" s="2">
        <v>4</v>
      </c>
      <c r="K70" s="2">
        <v>16</v>
      </c>
      <c r="L70" s="2">
        <v>76.06</v>
      </c>
      <c r="M70" s="2">
        <v>1.2</v>
      </c>
    </row>
    <row r="71" spans="1:13">
      <c r="A71" s="2" t="s">
        <v>435</v>
      </c>
      <c r="B71" s="2" t="s">
        <v>509</v>
      </c>
      <c r="C71" s="2">
        <v>56.000000000000007</v>
      </c>
      <c r="D71" s="2">
        <v>69</v>
      </c>
      <c r="E71" s="2">
        <v>0.81</v>
      </c>
      <c r="F71" s="2">
        <v>1.29</v>
      </c>
      <c r="G71" s="2">
        <v>7</v>
      </c>
      <c r="H71" s="2">
        <v>73</v>
      </c>
      <c r="I71" s="2" t="s">
        <v>390</v>
      </c>
      <c r="J71" s="2">
        <v>1</v>
      </c>
      <c r="K71" s="2">
        <v>16</v>
      </c>
      <c r="L71" s="2">
        <v>85.51</v>
      </c>
      <c r="M71" s="2">
        <v>1.34</v>
      </c>
    </row>
    <row r="72" spans="1:13">
      <c r="A72" s="2" t="s">
        <v>436</v>
      </c>
      <c r="B72" s="2" t="s">
        <v>510</v>
      </c>
      <c r="C72" s="2">
        <v>14.099999999999998</v>
      </c>
      <c r="D72" s="2">
        <v>30</v>
      </c>
      <c r="E72" s="2">
        <v>0.47000000000000003</v>
      </c>
      <c r="F72" s="2">
        <v>0.75</v>
      </c>
      <c r="G72" s="2">
        <v>62</v>
      </c>
      <c r="H72" s="2">
        <v>73</v>
      </c>
      <c r="I72" s="2" t="s">
        <v>386</v>
      </c>
      <c r="J72" s="2">
        <v>46</v>
      </c>
      <c r="K72" s="2">
        <v>56</v>
      </c>
      <c r="L72" s="2">
        <v>50</v>
      </c>
      <c r="M72" s="2">
        <v>0.79</v>
      </c>
    </row>
    <row r="73" spans="1:13">
      <c r="A73" s="2" t="s">
        <v>437</v>
      </c>
      <c r="B73" s="2" t="s">
        <v>511</v>
      </c>
      <c r="C73" s="2">
        <v>9.6000000000000014</v>
      </c>
      <c r="D73" s="2">
        <v>12</v>
      </c>
      <c r="E73" s="2">
        <v>0.8</v>
      </c>
      <c r="F73" s="2">
        <v>1.27</v>
      </c>
      <c r="G73" s="2">
        <v>8</v>
      </c>
      <c r="H73" s="2">
        <v>73</v>
      </c>
      <c r="I73" s="2" t="s">
        <v>386</v>
      </c>
      <c r="J73" s="2">
        <v>7</v>
      </c>
      <c r="K73" s="2">
        <v>56</v>
      </c>
      <c r="L73" s="2">
        <v>75</v>
      </c>
      <c r="M73" s="2">
        <v>1.18</v>
      </c>
    </row>
    <row r="74" spans="1:13">
      <c r="A74" s="2" t="s">
        <v>437</v>
      </c>
      <c r="B74" s="2" t="s">
        <v>512</v>
      </c>
      <c r="C74" s="2">
        <v>12.3</v>
      </c>
      <c r="D74" s="2">
        <v>22</v>
      </c>
      <c r="E74" s="2">
        <v>0.56000000000000005</v>
      </c>
      <c r="F74" s="2">
        <v>0.89</v>
      </c>
      <c r="G74" s="2">
        <v>51</v>
      </c>
      <c r="H74" s="2">
        <v>73</v>
      </c>
      <c r="I74" s="2" t="s">
        <v>386</v>
      </c>
      <c r="J74" s="2">
        <v>39</v>
      </c>
      <c r="K74" s="2">
        <v>56</v>
      </c>
      <c r="L74" s="2">
        <v>50</v>
      </c>
      <c r="M74" s="2">
        <v>0.79</v>
      </c>
    </row>
    <row r="75" spans="1:13">
      <c r="A75" s="2" t="s">
        <v>438</v>
      </c>
      <c r="B75" s="2" t="s">
        <v>513</v>
      </c>
      <c r="C75" s="2">
        <v>8.7000000000000011</v>
      </c>
      <c r="D75" s="2">
        <v>21</v>
      </c>
      <c r="E75" s="2">
        <v>0.41000000000000003</v>
      </c>
      <c r="F75" s="2">
        <v>0.66</v>
      </c>
      <c r="G75" s="2">
        <v>66</v>
      </c>
      <c r="H75" s="2">
        <v>73</v>
      </c>
      <c r="I75" s="2" t="s">
        <v>386</v>
      </c>
      <c r="J75" s="2">
        <v>50</v>
      </c>
      <c r="K75" s="2">
        <v>56</v>
      </c>
      <c r="L75" s="2">
        <v>38.1</v>
      </c>
      <c r="M75" s="2">
        <v>0.6</v>
      </c>
    </row>
  </sheetData>
  <mergeCells count="1">
    <mergeCell ref="A1:M1"/>
  </mergeCells>
  <pageMargins left="0.7" right="0.7" top="0.75" bottom="0.75" header="0.3" footer="0.3"/>
  <pageSetup paperSize="9" scale="60" orientation="landscape" r:id="rId1"/>
</worksheet>
</file>

<file path=xl/worksheets/sheet48.xml><?xml version="1.0" encoding="utf-8"?>
<worksheet xmlns="http://schemas.openxmlformats.org/spreadsheetml/2006/main" xmlns:r="http://schemas.openxmlformats.org/officeDocument/2006/relationships">
  <dimension ref="A1:N217"/>
  <sheetViews>
    <sheetView topLeftCell="C1" workbookViewId="0">
      <selection activeCell="C196" sqref="C196"/>
    </sheetView>
  </sheetViews>
  <sheetFormatPr defaultRowHeight="15"/>
  <cols>
    <col min="2" max="2" width="24.140625" bestFit="1" customWidth="1"/>
    <col min="3" max="3" width="74.7109375" bestFit="1" customWidth="1"/>
  </cols>
  <sheetData>
    <row r="1" spans="1:14" ht="119.1" customHeight="1" thickBot="1">
      <c r="A1" s="35" t="s">
        <v>530</v>
      </c>
      <c r="B1" s="35"/>
      <c r="C1" s="35"/>
      <c r="D1" s="35"/>
      <c r="E1" s="35"/>
      <c r="F1" s="35"/>
      <c r="G1" s="35"/>
      <c r="H1" s="35"/>
      <c r="I1" s="35"/>
      <c r="J1" s="35"/>
      <c r="K1" s="35"/>
      <c r="L1" s="35"/>
      <c r="M1" s="35"/>
      <c r="N1" s="35"/>
    </row>
    <row r="2" spans="1:14" ht="54.75" thickBot="1">
      <c r="A2" s="4" t="s">
        <v>230</v>
      </c>
      <c r="B2" s="4" t="s">
        <v>376</v>
      </c>
      <c r="C2" s="4" t="s">
        <v>446</v>
      </c>
      <c r="D2" s="4" t="s">
        <v>362</v>
      </c>
      <c r="E2" s="4" t="s">
        <v>363</v>
      </c>
      <c r="F2" s="4" t="s">
        <v>364</v>
      </c>
      <c r="G2" s="4" t="s">
        <v>377</v>
      </c>
      <c r="H2" s="4" t="s">
        <v>378</v>
      </c>
      <c r="I2" s="4" t="s">
        <v>379</v>
      </c>
      <c r="J2" s="4" t="s">
        <v>380</v>
      </c>
      <c r="K2" s="4" t="s">
        <v>381</v>
      </c>
      <c r="L2" s="4" t="s">
        <v>382</v>
      </c>
      <c r="M2" s="4" t="s">
        <v>383</v>
      </c>
      <c r="N2" s="4" t="s">
        <v>384</v>
      </c>
    </row>
    <row r="3" spans="1:14">
      <c r="A3" s="2" t="s">
        <v>3</v>
      </c>
      <c r="B3" s="2" t="s">
        <v>385</v>
      </c>
      <c r="C3" s="2" t="s">
        <v>447</v>
      </c>
      <c r="D3" s="2">
        <v>3.8000000000000003</v>
      </c>
      <c r="E3" s="2">
        <v>11</v>
      </c>
      <c r="F3" s="2">
        <v>0.35000000000000003</v>
      </c>
      <c r="G3" s="2">
        <v>0.54</v>
      </c>
      <c r="H3" s="2">
        <v>21</v>
      </c>
      <c r="I3" s="2">
        <v>21</v>
      </c>
      <c r="J3" s="2" t="s">
        <v>390</v>
      </c>
      <c r="K3" s="2">
        <v>10</v>
      </c>
      <c r="L3" s="2">
        <v>10</v>
      </c>
      <c r="M3" s="2">
        <v>36.36</v>
      </c>
      <c r="N3" s="2">
        <v>0.53</v>
      </c>
    </row>
    <row r="4" spans="1:14">
      <c r="A4" s="2" t="s">
        <v>3</v>
      </c>
      <c r="B4" s="2" t="s">
        <v>387</v>
      </c>
      <c r="C4" s="2" t="s">
        <v>450</v>
      </c>
      <c r="D4" s="2">
        <v>2.4000000000000004</v>
      </c>
      <c r="E4" s="2">
        <v>6</v>
      </c>
      <c r="F4" s="2">
        <v>0.4</v>
      </c>
      <c r="G4" s="2">
        <v>0.63</v>
      </c>
      <c r="H4" s="2">
        <v>18</v>
      </c>
      <c r="I4" s="2">
        <v>21</v>
      </c>
      <c r="J4" s="2" t="s">
        <v>386</v>
      </c>
      <c r="K4" s="2">
        <v>8</v>
      </c>
      <c r="L4" s="2">
        <v>10</v>
      </c>
      <c r="M4" s="2">
        <v>33.33</v>
      </c>
      <c r="N4" s="2">
        <v>0.49</v>
      </c>
    </row>
    <row r="5" spans="1:14">
      <c r="A5" s="2" t="s">
        <v>3</v>
      </c>
      <c r="B5" s="2" t="s">
        <v>389</v>
      </c>
      <c r="C5" s="2" t="s">
        <v>452</v>
      </c>
      <c r="D5" s="2">
        <v>8.9</v>
      </c>
      <c r="E5" s="2">
        <v>11</v>
      </c>
      <c r="F5" s="2">
        <v>0.81</v>
      </c>
      <c r="G5" s="2">
        <v>1.27</v>
      </c>
      <c r="H5" s="2">
        <v>6</v>
      </c>
      <c r="I5" s="2">
        <v>21</v>
      </c>
      <c r="J5" s="2" t="s">
        <v>390</v>
      </c>
      <c r="K5" s="2">
        <v>4</v>
      </c>
      <c r="L5" s="2">
        <v>10</v>
      </c>
      <c r="M5" s="2">
        <v>81.820000000000007</v>
      </c>
      <c r="N5" s="2">
        <v>1.2</v>
      </c>
    </row>
    <row r="6" spans="1:14">
      <c r="A6" s="2" t="s">
        <v>3</v>
      </c>
      <c r="B6" s="2" t="s">
        <v>392</v>
      </c>
      <c r="C6" s="2" t="s">
        <v>454</v>
      </c>
      <c r="D6" s="2">
        <v>3.8</v>
      </c>
      <c r="E6" s="2">
        <v>8</v>
      </c>
      <c r="F6" s="2">
        <v>0.48</v>
      </c>
      <c r="G6" s="2">
        <v>0.75</v>
      </c>
      <c r="H6" s="2">
        <v>16</v>
      </c>
      <c r="I6" s="2">
        <v>21</v>
      </c>
      <c r="J6" s="2" t="s">
        <v>386</v>
      </c>
      <c r="K6" s="2">
        <v>7</v>
      </c>
      <c r="L6" s="2">
        <v>10</v>
      </c>
      <c r="M6" s="2">
        <v>50</v>
      </c>
      <c r="N6" s="2">
        <v>0.73</v>
      </c>
    </row>
    <row r="7" spans="1:14">
      <c r="A7" s="2" t="s">
        <v>3</v>
      </c>
      <c r="B7" s="2" t="s">
        <v>393</v>
      </c>
      <c r="C7" s="2" t="s">
        <v>455</v>
      </c>
      <c r="D7" s="2">
        <v>6.7</v>
      </c>
      <c r="E7" s="2">
        <v>14</v>
      </c>
      <c r="F7" s="2">
        <v>0.48</v>
      </c>
      <c r="G7" s="2">
        <v>0.75</v>
      </c>
      <c r="H7" s="2">
        <v>16</v>
      </c>
      <c r="I7" s="2">
        <v>21</v>
      </c>
      <c r="J7" s="2" t="s">
        <v>390</v>
      </c>
      <c r="K7" s="2">
        <v>9</v>
      </c>
      <c r="L7" s="2">
        <v>10</v>
      </c>
      <c r="M7" s="2">
        <v>50</v>
      </c>
      <c r="N7" s="2">
        <v>0.73</v>
      </c>
    </row>
    <row r="8" spans="1:14">
      <c r="A8" s="2" t="s">
        <v>3</v>
      </c>
      <c r="B8" s="2" t="s">
        <v>396</v>
      </c>
      <c r="C8" s="2" t="s">
        <v>460</v>
      </c>
      <c r="D8" s="2">
        <v>5.9</v>
      </c>
      <c r="E8" s="2">
        <v>10</v>
      </c>
      <c r="F8" s="2">
        <v>0.59</v>
      </c>
      <c r="G8" s="2">
        <v>0.93</v>
      </c>
      <c r="H8" s="2">
        <v>10</v>
      </c>
      <c r="I8" s="2">
        <v>21</v>
      </c>
      <c r="J8" s="2" t="s">
        <v>390</v>
      </c>
      <c r="K8" s="2">
        <v>6</v>
      </c>
      <c r="L8" s="2">
        <v>10</v>
      </c>
      <c r="M8" s="2">
        <v>80</v>
      </c>
      <c r="N8" s="2">
        <v>1.17</v>
      </c>
    </row>
    <row r="9" spans="1:14">
      <c r="A9" s="2" t="s">
        <v>3</v>
      </c>
      <c r="B9" s="2" t="s">
        <v>399</v>
      </c>
      <c r="C9" s="2" t="s">
        <v>463</v>
      </c>
      <c r="D9" s="2">
        <v>2.2999999999999998</v>
      </c>
      <c r="E9" s="2">
        <v>6</v>
      </c>
      <c r="F9" s="2">
        <v>0.38</v>
      </c>
      <c r="G9" s="2">
        <v>0.6</v>
      </c>
      <c r="H9" s="2">
        <v>19</v>
      </c>
      <c r="I9" s="2">
        <v>21</v>
      </c>
      <c r="J9" s="2" t="s">
        <v>386</v>
      </c>
      <c r="K9" s="2">
        <v>9</v>
      </c>
      <c r="L9" s="2">
        <v>10</v>
      </c>
      <c r="M9" s="2">
        <v>33.33</v>
      </c>
      <c r="N9" s="2">
        <v>0.49</v>
      </c>
    </row>
    <row r="10" spans="1:14">
      <c r="A10" s="2" t="s">
        <v>3</v>
      </c>
      <c r="B10" s="2" t="s">
        <v>400</v>
      </c>
      <c r="C10" s="2" t="s">
        <v>465</v>
      </c>
      <c r="D10" s="2">
        <v>4.5</v>
      </c>
      <c r="E10" s="2">
        <v>6</v>
      </c>
      <c r="F10" s="2">
        <v>0.75</v>
      </c>
      <c r="G10" s="2">
        <v>1.18</v>
      </c>
      <c r="H10" s="2">
        <v>8</v>
      </c>
      <c r="I10" s="2">
        <v>21</v>
      </c>
      <c r="J10" s="2" t="s">
        <v>386</v>
      </c>
      <c r="K10" s="2">
        <v>4</v>
      </c>
      <c r="L10" s="2">
        <v>10</v>
      </c>
      <c r="M10" s="2">
        <v>83.33</v>
      </c>
      <c r="N10" s="2">
        <v>1.22</v>
      </c>
    </row>
    <row r="11" spans="1:14">
      <c r="A11" s="2" t="s">
        <v>3</v>
      </c>
      <c r="B11" s="2" t="s">
        <v>401</v>
      </c>
      <c r="C11" s="2" t="s">
        <v>466</v>
      </c>
      <c r="D11" s="2">
        <v>10.899999999999999</v>
      </c>
      <c r="E11" s="2">
        <v>13</v>
      </c>
      <c r="F11" s="2">
        <v>0.84</v>
      </c>
      <c r="G11" s="2">
        <v>1.32</v>
      </c>
      <c r="H11" s="2">
        <v>3</v>
      </c>
      <c r="I11" s="2">
        <v>21</v>
      </c>
      <c r="J11" s="2" t="s">
        <v>390</v>
      </c>
      <c r="K11" s="2">
        <v>2</v>
      </c>
      <c r="L11" s="2">
        <v>10</v>
      </c>
      <c r="M11" s="2">
        <v>100</v>
      </c>
      <c r="N11" s="2">
        <v>1.46</v>
      </c>
    </row>
    <row r="12" spans="1:14">
      <c r="A12" s="2" t="s">
        <v>3</v>
      </c>
      <c r="B12" s="2" t="s">
        <v>406</v>
      </c>
      <c r="C12" s="2" t="s">
        <v>473</v>
      </c>
      <c r="D12" s="2">
        <v>9.9999999999999982</v>
      </c>
      <c r="E12" s="2">
        <v>19</v>
      </c>
      <c r="F12" s="2">
        <v>0.53</v>
      </c>
      <c r="G12" s="2">
        <v>0.83000000000000007</v>
      </c>
      <c r="H12" s="2">
        <v>14</v>
      </c>
      <c r="I12" s="2">
        <v>21</v>
      </c>
      <c r="J12" s="2" t="s">
        <v>407</v>
      </c>
      <c r="K12" s="2">
        <v>1</v>
      </c>
      <c r="L12" s="2">
        <v>1</v>
      </c>
      <c r="M12" s="2">
        <v>57.89</v>
      </c>
      <c r="N12" s="2">
        <v>0.85</v>
      </c>
    </row>
    <row r="13" spans="1:14">
      <c r="A13" s="2" t="s">
        <v>3</v>
      </c>
      <c r="B13" s="2" t="s">
        <v>410</v>
      </c>
      <c r="C13" s="2" t="s">
        <v>476</v>
      </c>
      <c r="D13" s="2">
        <v>7.5000000000000009</v>
      </c>
      <c r="E13" s="2">
        <v>13</v>
      </c>
      <c r="F13" s="2">
        <v>0.57999999999999996</v>
      </c>
      <c r="G13" s="2">
        <v>0.91</v>
      </c>
      <c r="H13" s="2">
        <v>11</v>
      </c>
      <c r="I13" s="2">
        <v>21</v>
      </c>
      <c r="J13" s="2" t="s">
        <v>390</v>
      </c>
      <c r="K13" s="2">
        <v>7</v>
      </c>
      <c r="L13" s="2">
        <v>10</v>
      </c>
      <c r="M13" s="2">
        <v>53.85</v>
      </c>
      <c r="N13" s="2">
        <v>0.79</v>
      </c>
    </row>
    <row r="14" spans="1:14">
      <c r="A14" s="2" t="s">
        <v>3</v>
      </c>
      <c r="B14" s="2" t="s">
        <v>411</v>
      </c>
      <c r="C14" s="2" t="s">
        <v>479</v>
      </c>
      <c r="D14" s="2">
        <v>3.0999999999999996</v>
      </c>
      <c r="E14" s="2">
        <v>6</v>
      </c>
      <c r="F14" s="2">
        <v>0.52</v>
      </c>
      <c r="G14" s="2">
        <v>0.81</v>
      </c>
      <c r="H14" s="2">
        <v>15</v>
      </c>
      <c r="I14" s="2">
        <v>21</v>
      </c>
      <c r="J14" s="2" t="s">
        <v>386</v>
      </c>
      <c r="K14" s="2">
        <v>6</v>
      </c>
      <c r="L14" s="2">
        <v>10</v>
      </c>
      <c r="M14" s="2">
        <v>66.67</v>
      </c>
      <c r="N14" s="2">
        <v>0.98</v>
      </c>
    </row>
    <row r="15" spans="1:14">
      <c r="A15" s="2" t="s">
        <v>3</v>
      </c>
      <c r="B15" s="2" t="s">
        <v>415</v>
      </c>
      <c r="C15" s="2" t="s">
        <v>484</v>
      </c>
      <c r="D15" s="2">
        <v>6.2</v>
      </c>
      <c r="E15" s="2">
        <v>8</v>
      </c>
      <c r="F15" s="2">
        <v>0.78</v>
      </c>
      <c r="G15" s="2">
        <v>1.22</v>
      </c>
      <c r="H15" s="2">
        <v>7</v>
      </c>
      <c r="I15" s="2">
        <v>21</v>
      </c>
      <c r="J15" s="2" t="s">
        <v>386</v>
      </c>
      <c r="K15" s="2">
        <v>3</v>
      </c>
      <c r="L15" s="2">
        <v>10</v>
      </c>
      <c r="M15" s="2">
        <v>75</v>
      </c>
      <c r="N15" s="2">
        <v>1.1000000000000001</v>
      </c>
    </row>
    <row r="16" spans="1:14">
      <c r="A16" s="2" t="s">
        <v>3</v>
      </c>
      <c r="B16" s="2" t="s">
        <v>416</v>
      </c>
      <c r="C16" s="2" t="s">
        <v>486</v>
      </c>
      <c r="D16" s="2">
        <v>7.5</v>
      </c>
      <c r="E16" s="2">
        <v>9</v>
      </c>
      <c r="F16" s="2">
        <v>0.83000000000000007</v>
      </c>
      <c r="G16" s="2">
        <v>1.31</v>
      </c>
      <c r="H16" s="2">
        <v>4</v>
      </c>
      <c r="I16" s="2">
        <v>21</v>
      </c>
      <c r="J16" s="2" t="s">
        <v>386</v>
      </c>
      <c r="K16" s="2">
        <v>2</v>
      </c>
      <c r="L16" s="2">
        <v>10</v>
      </c>
      <c r="M16" s="2">
        <v>100</v>
      </c>
      <c r="N16" s="2">
        <v>1.46</v>
      </c>
    </row>
    <row r="17" spans="1:14">
      <c r="A17" s="2" t="s">
        <v>3</v>
      </c>
      <c r="B17" s="2" t="s">
        <v>418</v>
      </c>
      <c r="C17" s="2" t="s">
        <v>488</v>
      </c>
      <c r="D17" s="2">
        <v>3.3</v>
      </c>
      <c r="E17" s="2">
        <v>6</v>
      </c>
      <c r="F17" s="2">
        <v>0.55000000000000004</v>
      </c>
      <c r="G17" s="2">
        <v>0.86</v>
      </c>
      <c r="H17" s="2">
        <v>13</v>
      </c>
      <c r="I17" s="2">
        <v>21</v>
      </c>
      <c r="J17" s="2" t="s">
        <v>386</v>
      </c>
      <c r="K17" s="2">
        <v>5</v>
      </c>
      <c r="L17" s="2">
        <v>10</v>
      </c>
      <c r="M17" s="2">
        <v>66.67</v>
      </c>
      <c r="N17" s="2">
        <v>0.98</v>
      </c>
    </row>
    <row r="18" spans="1:14">
      <c r="A18" s="2" t="s">
        <v>3</v>
      </c>
      <c r="B18" s="2" t="s">
        <v>420</v>
      </c>
      <c r="C18" s="2" t="s">
        <v>490</v>
      </c>
      <c r="D18" s="2">
        <v>6</v>
      </c>
      <c r="E18" s="2">
        <v>6</v>
      </c>
      <c r="F18" s="2">
        <v>1</v>
      </c>
      <c r="G18" s="2">
        <v>1.57</v>
      </c>
      <c r="H18" s="2">
        <v>1</v>
      </c>
      <c r="I18" s="2">
        <v>21</v>
      </c>
      <c r="J18" s="2" t="s">
        <v>386</v>
      </c>
      <c r="K18" s="2">
        <v>1</v>
      </c>
      <c r="L18" s="2">
        <v>10</v>
      </c>
      <c r="M18" s="2">
        <v>100</v>
      </c>
      <c r="N18" s="2">
        <v>1.46</v>
      </c>
    </row>
    <row r="19" spans="1:14">
      <c r="A19" s="2" t="s">
        <v>3</v>
      </c>
      <c r="B19" s="2" t="s">
        <v>423</v>
      </c>
      <c r="C19" s="2" t="s">
        <v>497</v>
      </c>
      <c r="D19" s="2">
        <v>7.9</v>
      </c>
      <c r="E19" s="2">
        <v>14</v>
      </c>
      <c r="F19" s="2">
        <v>0.56000000000000005</v>
      </c>
      <c r="G19" s="2">
        <v>0.89</v>
      </c>
      <c r="H19" s="2">
        <v>12</v>
      </c>
      <c r="I19" s="2">
        <v>21</v>
      </c>
      <c r="J19" s="2" t="s">
        <v>390</v>
      </c>
      <c r="K19" s="2">
        <v>8</v>
      </c>
      <c r="L19" s="2">
        <v>10</v>
      </c>
      <c r="M19" s="2">
        <v>64.290000000000006</v>
      </c>
      <c r="N19" s="2">
        <v>0.94000000000000006</v>
      </c>
    </row>
    <row r="20" spans="1:14">
      <c r="A20" s="2" t="s">
        <v>3</v>
      </c>
      <c r="B20" s="2" t="s">
        <v>426</v>
      </c>
      <c r="C20" s="2" t="s">
        <v>463</v>
      </c>
      <c r="D20" s="2">
        <v>7</v>
      </c>
      <c r="E20" s="2">
        <v>10</v>
      </c>
      <c r="F20" s="2">
        <v>0.70000000000000007</v>
      </c>
      <c r="G20" s="2">
        <v>1.1000000000000001</v>
      </c>
      <c r="H20" s="2">
        <v>9</v>
      </c>
      <c r="I20" s="2">
        <v>21</v>
      </c>
      <c r="J20" s="2" t="s">
        <v>390</v>
      </c>
      <c r="K20" s="2">
        <v>5</v>
      </c>
      <c r="L20" s="2">
        <v>10</v>
      </c>
      <c r="M20" s="2">
        <v>80</v>
      </c>
      <c r="N20" s="2">
        <v>1.17</v>
      </c>
    </row>
    <row r="21" spans="1:14">
      <c r="A21" s="2" t="s">
        <v>3</v>
      </c>
      <c r="B21" s="2" t="s">
        <v>430</v>
      </c>
      <c r="C21" s="2" t="s">
        <v>455</v>
      </c>
      <c r="D21" s="2">
        <v>2.9</v>
      </c>
      <c r="E21" s="2">
        <v>8</v>
      </c>
      <c r="F21" s="2">
        <v>0.36</v>
      </c>
      <c r="G21" s="2">
        <v>0.57000000000000006</v>
      </c>
      <c r="H21" s="2">
        <v>20</v>
      </c>
      <c r="I21" s="2">
        <v>21</v>
      </c>
      <c r="J21" s="2" t="s">
        <v>386</v>
      </c>
      <c r="K21" s="2">
        <v>10</v>
      </c>
      <c r="L21" s="2">
        <v>10</v>
      </c>
      <c r="M21" s="2">
        <v>12.5</v>
      </c>
      <c r="N21" s="2">
        <v>0.18</v>
      </c>
    </row>
    <row r="22" spans="1:14">
      <c r="A22" s="2" t="s">
        <v>3</v>
      </c>
      <c r="B22" s="2" t="s">
        <v>434</v>
      </c>
      <c r="C22" s="2" t="s">
        <v>507</v>
      </c>
      <c r="D22" s="2">
        <v>10.6</v>
      </c>
      <c r="E22" s="2">
        <v>13</v>
      </c>
      <c r="F22" s="2">
        <v>0.82000000000000006</v>
      </c>
      <c r="G22" s="2">
        <v>1.28</v>
      </c>
      <c r="H22" s="2">
        <v>5</v>
      </c>
      <c r="I22" s="2">
        <v>21</v>
      </c>
      <c r="J22" s="2" t="s">
        <v>390</v>
      </c>
      <c r="K22" s="2">
        <v>3</v>
      </c>
      <c r="L22" s="2">
        <v>10</v>
      </c>
      <c r="M22" s="2">
        <v>84.62</v>
      </c>
      <c r="N22" s="2">
        <v>1.24</v>
      </c>
    </row>
    <row r="23" spans="1:14">
      <c r="A23" s="2" t="s">
        <v>3</v>
      </c>
      <c r="B23" s="2" t="s">
        <v>435</v>
      </c>
      <c r="C23" s="2" t="s">
        <v>509</v>
      </c>
      <c r="D23" s="2">
        <v>12.1</v>
      </c>
      <c r="E23" s="2">
        <v>13</v>
      </c>
      <c r="F23" s="2">
        <v>0.93</v>
      </c>
      <c r="G23" s="2">
        <v>1.46</v>
      </c>
      <c r="H23" s="2">
        <v>2</v>
      </c>
      <c r="I23" s="2">
        <v>21</v>
      </c>
      <c r="J23" s="2" t="s">
        <v>390</v>
      </c>
      <c r="K23" s="2">
        <v>1</v>
      </c>
      <c r="L23" s="2">
        <v>10</v>
      </c>
      <c r="M23" s="2">
        <v>100</v>
      </c>
      <c r="N23" s="2">
        <v>1.46</v>
      </c>
    </row>
    <row r="24" spans="1:14">
      <c r="A24" s="2" t="s">
        <v>5</v>
      </c>
      <c r="B24" s="2" t="s">
        <v>385</v>
      </c>
      <c r="C24" s="2" t="s">
        <v>447</v>
      </c>
      <c r="D24" s="2">
        <v>4.4000000000000004</v>
      </c>
      <c r="E24" s="2">
        <v>8</v>
      </c>
      <c r="F24" s="2">
        <v>0.55000000000000004</v>
      </c>
      <c r="G24" s="2">
        <v>0.83000000000000007</v>
      </c>
      <c r="H24" s="2">
        <v>19</v>
      </c>
      <c r="I24" s="2">
        <v>28</v>
      </c>
      <c r="J24" s="2" t="s">
        <v>386</v>
      </c>
      <c r="K24" s="2">
        <v>6</v>
      </c>
      <c r="L24" s="2">
        <v>11</v>
      </c>
      <c r="M24" s="2">
        <v>50</v>
      </c>
      <c r="N24" s="2">
        <v>0.73</v>
      </c>
    </row>
    <row r="25" spans="1:14">
      <c r="A25" s="2" t="s">
        <v>5</v>
      </c>
      <c r="B25" s="2" t="s">
        <v>387</v>
      </c>
      <c r="C25" s="2" t="s">
        <v>449</v>
      </c>
      <c r="D25" s="2">
        <v>3.6000000000000005</v>
      </c>
      <c r="E25" s="2">
        <v>6</v>
      </c>
      <c r="F25" s="2">
        <v>0.6</v>
      </c>
      <c r="G25" s="2">
        <v>0.91</v>
      </c>
      <c r="H25" s="2">
        <v>15</v>
      </c>
      <c r="I25" s="2">
        <v>28</v>
      </c>
      <c r="J25" s="2" t="s">
        <v>386</v>
      </c>
      <c r="K25" s="2">
        <v>4</v>
      </c>
      <c r="L25" s="2">
        <v>11</v>
      </c>
      <c r="M25" s="2">
        <v>66.67</v>
      </c>
      <c r="N25" s="2">
        <v>0.97</v>
      </c>
    </row>
    <row r="26" spans="1:14">
      <c r="A26" s="2" t="s">
        <v>5</v>
      </c>
      <c r="B26" s="2" t="s">
        <v>387</v>
      </c>
      <c r="C26" s="2" t="s">
        <v>450</v>
      </c>
      <c r="D26" s="2">
        <v>4.3</v>
      </c>
      <c r="E26" s="2">
        <v>12</v>
      </c>
      <c r="F26" s="2">
        <v>0.36</v>
      </c>
      <c r="G26" s="2">
        <v>0.54</v>
      </c>
      <c r="H26" s="2">
        <v>27</v>
      </c>
      <c r="I26" s="2">
        <v>28</v>
      </c>
      <c r="J26" s="2" t="s">
        <v>390</v>
      </c>
      <c r="K26" s="2">
        <v>13</v>
      </c>
      <c r="L26" s="2">
        <v>14</v>
      </c>
      <c r="M26" s="2">
        <v>33.33</v>
      </c>
      <c r="N26" s="2">
        <v>0.48</v>
      </c>
    </row>
    <row r="27" spans="1:14">
      <c r="A27" s="2" t="s">
        <v>5</v>
      </c>
      <c r="B27" s="2" t="s">
        <v>389</v>
      </c>
      <c r="C27" s="2" t="s">
        <v>452</v>
      </c>
      <c r="D27" s="2">
        <v>10.5</v>
      </c>
      <c r="E27" s="2">
        <v>13</v>
      </c>
      <c r="F27" s="2">
        <v>0.81</v>
      </c>
      <c r="G27" s="2">
        <v>1.22</v>
      </c>
      <c r="H27" s="2">
        <v>7</v>
      </c>
      <c r="I27" s="2">
        <v>28</v>
      </c>
      <c r="J27" s="2" t="s">
        <v>390</v>
      </c>
      <c r="K27" s="2">
        <v>3</v>
      </c>
      <c r="L27" s="2">
        <v>14</v>
      </c>
      <c r="M27" s="2">
        <v>84.62</v>
      </c>
      <c r="N27" s="2">
        <v>1.23</v>
      </c>
    </row>
    <row r="28" spans="1:14">
      <c r="A28" s="2" t="s">
        <v>5</v>
      </c>
      <c r="B28" s="2" t="s">
        <v>391</v>
      </c>
      <c r="C28" s="2" t="s">
        <v>453</v>
      </c>
      <c r="D28" s="2">
        <v>7.7</v>
      </c>
      <c r="E28" s="2">
        <v>12</v>
      </c>
      <c r="F28" s="2">
        <v>0.64</v>
      </c>
      <c r="G28" s="2">
        <v>0.97</v>
      </c>
      <c r="H28" s="2">
        <v>14</v>
      </c>
      <c r="I28" s="2">
        <v>28</v>
      </c>
      <c r="J28" s="2" t="s">
        <v>390</v>
      </c>
      <c r="K28" s="2">
        <v>9</v>
      </c>
      <c r="L28" s="2">
        <v>14</v>
      </c>
      <c r="M28" s="2">
        <v>75</v>
      </c>
      <c r="N28" s="2">
        <v>1.0900000000000001</v>
      </c>
    </row>
    <row r="29" spans="1:14">
      <c r="A29" s="2" t="s">
        <v>5</v>
      </c>
      <c r="B29" s="2" t="s">
        <v>392</v>
      </c>
      <c r="C29" s="2" t="s">
        <v>454</v>
      </c>
      <c r="D29" s="2">
        <v>4.8</v>
      </c>
      <c r="E29" s="2">
        <v>8</v>
      </c>
      <c r="F29" s="2">
        <v>0.6</v>
      </c>
      <c r="G29" s="2">
        <v>0.91</v>
      </c>
      <c r="H29" s="2">
        <v>15</v>
      </c>
      <c r="I29" s="2">
        <v>28</v>
      </c>
      <c r="J29" s="2" t="s">
        <v>386</v>
      </c>
      <c r="K29" s="2">
        <v>4</v>
      </c>
      <c r="L29" s="2">
        <v>11</v>
      </c>
      <c r="M29" s="2">
        <v>62.5</v>
      </c>
      <c r="N29" s="2">
        <v>0.91</v>
      </c>
    </row>
    <row r="30" spans="1:14">
      <c r="A30" s="2" t="s">
        <v>5</v>
      </c>
      <c r="B30" s="2" t="s">
        <v>393</v>
      </c>
      <c r="C30" s="2" t="s">
        <v>455</v>
      </c>
      <c r="D30" s="2">
        <v>1.2999999999999998</v>
      </c>
      <c r="E30" s="2">
        <v>12</v>
      </c>
      <c r="F30" s="2">
        <v>0.11</v>
      </c>
      <c r="G30" s="2">
        <v>0.16</v>
      </c>
      <c r="H30" s="2">
        <v>28</v>
      </c>
      <c r="I30" s="2">
        <v>28</v>
      </c>
      <c r="J30" s="2" t="s">
        <v>390</v>
      </c>
      <c r="K30" s="2">
        <v>14</v>
      </c>
      <c r="L30" s="2">
        <v>14</v>
      </c>
      <c r="M30" s="2">
        <v>8.33</v>
      </c>
      <c r="N30" s="2">
        <v>0.12</v>
      </c>
    </row>
    <row r="31" spans="1:14">
      <c r="A31" s="2" t="s">
        <v>5</v>
      </c>
      <c r="B31" s="2" t="s">
        <v>393</v>
      </c>
      <c r="C31" s="2" t="s">
        <v>456</v>
      </c>
      <c r="D31" s="2">
        <v>6.6</v>
      </c>
      <c r="E31" s="2">
        <v>11</v>
      </c>
      <c r="F31" s="2">
        <v>0.6</v>
      </c>
      <c r="G31" s="2">
        <v>0.91</v>
      </c>
      <c r="H31" s="2">
        <v>15</v>
      </c>
      <c r="I31" s="2">
        <v>28</v>
      </c>
      <c r="J31" s="2" t="s">
        <v>390</v>
      </c>
      <c r="K31" s="2">
        <v>10</v>
      </c>
      <c r="L31" s="2">
        <v>14</v>
      </c>
      <c r="M31" s="2">
        <v>63.64</v>
      </c>
      <c r="N31" s="2">
        <v>0.93</v>
      </c>
    </row>
    <row r="32" spans="1:14">
      <c r="A32" s="2" t="s">
        <v>5</v>
      </c>
      <c r="B32" s="2" t="s">
        <v>393</v>
      </c>
      <c r="C32" s="2" t="s">
        <v>457</v>
      </c>
      <c r="D32" s="2">
        <v>7.7000000000000011</v>
      </c>
      <c r="E32" s="2">
        <v>11</v>
      </c>
      <c r="F32" s="2">
        <v>0.70000000000000007</v>
      </c>
      <c r="G32" s="2">
        <v>1.06</v>
      </c>
      <c r="H32" s="2">
        <v>12</v>
      </c>
      <c r="I32" s="2">
        <v>28</v>
      </c>
      <c r="J32" s="2" t="s">
        <v>390</v>
      </c>
      <c r="K32" s="2">
        <v>7</v>
      </c>
      <c r="L32" s="2">
        <v>14</v>
      </c>
      <c r="M32" s="2">
        <v>81.820000000000007</v>
      </c>
      <c r="N32" s="2">
        <v>1.19</v>
      </c>
    </row>
    <row r="33" spans="1:14">
      <c r="A33" s="2" t="s">
        <v>5</v>
      </c>
      <c r="B33" s="2" t="s">
        <v>395</v>
      </c>
      <c r="C33" s="2" t="s">
        <v>459</v>
      </c>
      <c r="D33" s="2">
        <v>3.3000000000000003</v>
      </c>
      <c r="E33" s="2">
        <v>6</v>
      </c>
      <c r="F33" s="2">
        <v>0.55000000000000004</v>
      </c>
      <c r="G33" s="2">
        <v>0.83000000000000007</v>
      </c>
      <c r="H33" s="2">
        <v>19</v>
      </c>
      <c r="I33" s="2">
        <v>28</v>
      </c>
      <c r="J33" s="2" t="s">
        <v>386</v>
      </c>
      <c r="K33" s="2">
        <v>6</v>
      </c>
      <c r="L33" s="2">
        <v>11</v>
      </c>
      <c r="M33" s="2">
        <v>50</v>
      </c>
      <c r="N33" s="2">
        <v>0.73</v>
      </c>
    </row>
    <row r="34" spans="1:14">
      <c r="A34" s="2" t="s">
        <v>5</v>
      </c>
      <c r="B34" s="2" t="s">
        <v>396</v>
      </c>
      <c r="C34" s="2" t="s">
        <v>460</v>
      </c>
      <c r="D34" s="2">
        <v>4.2</v>
      </c>
      <c r="E34" s="2">
        <v>8</v>
      </c>
      <c r="F34" s="2">
        <v>0.53</v>
      </c>
      <c r="G34" s="2">
        <v>0.8</v>
      </c>
      <c r="H34" s="2">
        <v>22</v>
      </c>
      <c r="I34" s="2">
        <v>28</v>
      </c>
      <c r="J34" s="2" t="s">
        <v>386</v>
      </c>
      <c r="K34" s="2">
        <v>8</v>
      </c>
      <c r="L34" s="2">
        <v>11</v>
      </c>
      <c r="M34" s="2">
        <v>62.5</v>
      </c>
      <c r="N34" s="2">
        <v>0.91</v>
      </c>
    </row>
    <row r="35" spans="1:14">
      <c r="A35" s="2" t="s">
        <v>5</v>
      </c>
      <c r="B35" s="2" t="s">
        <v>400</v>
      </c>
      <c r="C35" s="2" t="s">
        <v>465</v>
      </c>
      <c r="D35" s="2">
        <v>5.5</v>
      </c>
      <c r="E35" s="2">
        <v>10</v>
      </c>
      <c r="F35" s="2">
        <v>0.55000000000000004</v>
      </c>
      <c r="G35" s="2">
        <v>0.83000000000000007</v>
      </c>
      <c r="H35" s="2">
        <v>19</v>
      </c>
      <c r="I35" s="2">
        <v>28</v>
      </c>
      <c r="J35" s="2" t="s">
        <v>390</v>
      </c>
      <c r="K35" s="2">
        <v>11</v>
      </c>
      <c r="L35" s="2">
        <v>14</v>
      </c>
      <c r="M35" s="2">
        <v>50</v>
      </c>
      <c r="N35" s="2">
        <v>0.73</v>
      </c>
    </row>
    <row r="36" spans="1:14">
      <c r="A36" s="2" t="s">
        <v>5</v>
      </c>
      <c r="B36" s="2" t="s">
        <v>401</v>
      </c>
      <c r="C36" s="2" t="s">
        <v>466</v>
      </c>
      <c r="D36" s="2">
        <v>8.3000000000000007</v>
      </c>
      <c r="E36" s="2">
        <v>11</v>
      </c>
      <c r="F36" s="2">
        <v>0.75</v>
      </c>
      <c r="G36" s="2">
        <v>1.1400000000000001</v>
      </c>
      <c r="H36" s="2">
        <v>9</v>
      </c>
      <c r="I36" s="2">
        <v>28</v>
      </c>
      <c r="J36" s="2" t="s">
        <v>390</v>
      </c>
      <c r="K36" s="2">
        <v>5</v>
      </c>
      <c r="L36" s="2">
        <v>14</v>
      </c>
      <c r="M36" s="2">
        <v>90.91</v>
      </c>
      <c r="N36" s="2">
        <v>1.32</v>
      </c>
    </row>
    <row r="37" spans="1:14">
      <c r="A37" s="2" t="s">
        <v>5</v>
      </c>
      <c r="B37" s="2" t="s">
        <v>404</v>
      </c>
      <c r="C37" s="2" t="s">
        <v>470</v>
      </c>
      <c r="D37" s="2">
        <v>3.9000000000000004</v>
      </c>
      <c r="E37" s="2">
        <v>8</v>
      </c>
      <c r="F37" s="2">
        <v>0.49</v>
      </c>
      <c r="G37" s="2">
        <v>0.74</v>
      </c>
      <c r="H37" s="2">
        <v>24</v>
      </c>
      <c r="I37" s="2">
        <v>28</v>
      </c>
      <c r="J37" s="2" t="s">
        <v>386</v>
      </c>
      <c r="K37" s="2">
        <v>10</v>
      </c>
      <c r="L37" s="2">
        <v>11</v>
      </c>
      <c r="M37" s="2">
        <v>50</v>
      </c>
      <c r="N37" s="2">
        <v>0.73</v>
      </c>
    </row>
    <row r="38" spans="1:14">
      <c r="A38" s="2" t="s">
        <v>5</v>
      </c>
      <c r="B38" s="2" t="s">
        <v>406</v>
      </c>
      <c r="C38" s="2" t="s">
        <v>473</v>
      </c>
      <c r="D38" s="2">
        <v>14.099999999999998</v>
      </c>
      <c r="E38" s="2">
        <v>19</v>
      </c>
      <c r="F38" s="2">
        <v>0.74</v>
      </c>
      <c r="G38" s="2">
        <v>1.1200000000000001</v>
      </c>
      <c r="H38" s="2">
        <v>10</v>
      </c>
      <c r="I38" s="2">
        <v>28</v>
      </c>
      <c r="J38" s="2" t="s">
        <v>407</v>
      </c>
      <c r="K38" s="2">
        <v>2</v>
      </c>
      <c r="L38" s="2">
        <v>3</v>
      </c>
      <c r="M38" s="2">
        <v>78.95</v>
      </c>
      <c r="N38" s="2">
        <v>1.1500000000000001</v>
      </c>
    </row>
    <row r="39" spans="1:14">
      <c r="A39" s="2" t="s">
        <v>5</v>
      </c>
      <c r="B39" s="2" t="s">
        <v>410</v>
      </c>
      <c r="C39" s="2" t="s">
        <v>476</v>
      </c>
      <c r="D39" s="2">
        <v>9.4</v>
      </c>
      <c r="E39" s="2">
        <v>13</v>
      </c>
      <c r="F39" s="2">
        <v>0.72</v>
      </c>
      <c r="G39" s="2">
        <v>1.1000000000000001</v>
      </c>
      <c r="H39" s="2">
        <v>11</v>
      </c>
      <c r="I39" s="2">
        <v>28</v>
      </c>
      <c r="J39" s="2" t="s">
        <v>390</v>
      </c>
      <c r="K39" s="2">
        <v>6</v>
      </c>
      <c r="L39" s="2">
        <v>14</v>
      </c>
      <c r="M39" s="2">
        <v>76.92</v>
      </c>
      <c r="N39" s="2">
        <v>1.1200000000000001</v>
      </c>
    </row>
    <row r="40" spans="1:14">
      <c r="A40" s="2" t="s">
        <v>5</v>
      </c>
      <c r="B40" s="2" t="s">
        <v>411</v>
      </c>
      <c r="C40" s="2" t="s">
        <v>479</v>
      </c>
      <c r="D40" s="2">
        <v>8.5</v>
      </c>
      <c r="E40" s="2">
        <v>10</v>
      </c>
      <c r="F40" s="2">
        <v>0.85</v>
      </c>
      <c r="G40" s="2">
        <v>1.29</v>
      </c>
      <c r="H40" s="2">
        <v>6</v>
      </c>
      <c r="I40" s="2">
        <v>28</v>
      </c>
      <c r="J40" s="2" t="s">
        <v>390</v>
      </c>
      <c r="K40" s="2">
        <v>2</v>
      </c>
      <c r="L40" s="2">
        <v>14</v>
      </c>
      <c r="M40" s="2">
        <v>90</v>
      </c>
      <c r="N40" s="2">
        <v>1.31</v>
      </c>
    </row>
    <row r="41" spans="1:14">
      <c r="A41" s="2" t="s">
        <v>5</v>
      </c>
      <c r="B41" s="2" t="s">
        <v>415</v>
      </c>
      <c r="C41" s="2" t="s">
        <v>484</v>
      </c>
      <c r="D41" s="2">
        <v>15.1</v>
      </c>
      <c r="E41" s="2">
        <v>16</v>
      </c>
      <c r="F41" s="2">
        <v>0.94000000000000006</v>
      </c>
      <c r="G41" s="2">
        <v>1.43</v>
      </c>
      <c r="H41" s="2">
        <v>2</v>
      </c>
      <c r="I41" s="2">
        <v>28</v>
      </c>
      <c r="J41" s="2" t="s">
        <v>407</v>
      </c>
      <c r="K41" s="2">
        <v>1</v>
      </c>
      <c r="L41" s="2">
        <v>3</v>
      </c>
      <c r="M41" s="2">
        <v>93.75</v>
      </c>
      <c r="N41" s="2">
        <v>1.36</v>
      </c>
    </row>
    <row r="42" spans="1:14">
      <c r="A42" s="2" t="s">
        <v>5</v>
      </c>
      <c r="B42" s="2" t="s">
        <v>416</v>
      </c>
      <c r="C42" s="2" t="s">
        <v>486</v>
      </c>
      <c r="D42" s="2">
        <v>9.2999999999999989</v>
      </c>
      <c r="E42" s="2">
        <v>16</v>
      </c>
      <c r="F42" s="2">
        <v>0.57999999999999996</v>
      </c>
      <c r="G42" s="2">
        <v>0.88</v>
      </c>
      <c r="H42" s="2">
        <v>18</v>
      </c>
      <c r="I42" s="2">
        <v>28</v>
      </c>
      <c r="J42" s="2" t="s">
        <v>407</v>
      </c>
      <c r="K42" s="2">
        <v>3</v>
      </c>
      <c r="L42" s="2">
        <v>3</v>
      </c>
      <c r="M42" s="2">
        <v>56.25</v>
      </c>
      <c r="N42" s="2">
        <v>0.82000000000000006</v>
      </c>
    </row>
    <row r="43" spans="1:14">
      <c r="A43" s="2" t="s">
        <v>5</v>
      </c>
      <c r="B43" s="2" t="s">
        <v>417</v>
      </c>
      <c r="C43" s="2" t="s">
        <v>487</v>
      </c>
      <c r="D43" s="2">
        <v>6.5</v>
      </c>
      <c r="E43" s="2">
        <v>10</v>
      </c>
      <c r="F43" s="2">
        <v>0.65</v>
      </c>
      <c r="G43" s="2">
        <v>0.99</v>
      </c>
      <c r="H43" s="2">
        <v>13</v>
      </c>
      <c r="I43" s="2">
        <v>28</v>
      </c>
      <c r="J43" s="2" t="s">
        <v>390</v>
      </c>
      <c r="K43" s="2">
        <v>8</v>
      </c>
      <c r="L43" s="2">
        <v>14</v>
      </c>
      <c r="M43" s="2">
        <v>80</v>
      </c>
      <c r="N43" s="2">
        <v>1.1599999999999999</v>
      </c>
    </row>
    <row r="44" spans="1:14">
      <c r="A44" s="2" t="s">
        <v>5</v>
      </c>
      <c r="B44" s="2" t="s">
        <v>418</v>
      </c>
      <c r="C44" s="2" t="s">
        <v>488</v>
      </c>
      <c r="D44" s="2">
        <v>2.9999999999999996</v>
      </c>
      <c r="E44" s="2">
        <v>6</v>
      </c>
      <c r="F44" s="2">
        <v>0.5</v>
      </c>
      <c r="G44" s="2">
        <v>0.76</v>
      </c>
      <c r="H44" s="2">
        <v>23</v>
      </c>
      <c r="I44" s="2">
        <v>28</v>
      </c>
      <c r="J44" s="2" t="s">
        <v>386</v>
      </c>
      <c r="K44" s="2">
        <v>9</v>
      </c>
      <c r="L44" s="2">
        <v>11</v>
      </c>
      <c r="M44" s="2">
        <v>50</v>
      </c>
      <c r="N44" s="2">
        <v>0.73</v>
      </c>
    </row>
    <row r="45" spans="1:14">
      <c r="A45" s="2" t="s">
        <v>5</v>
      </c>
      <c r="B45" s="2" t="s">
        <v>420</v>
      </c>
      <c r="C45" s="2" t="s">
        <v>490</v>
      </c>
      <c r="D45" s="2">
        <v>7.9</v>
      </c>
      <c r="E45" s="2">
        <v>10</v>
      </c>
      <c r="F45" s="2">
        <v>0.79</v>
      </c>
      <c r="G45" s="2">
        <v>1.2</v>
      </c>
      <c r="H45" s="2">
        <v>8</v>
      </c>
      <c r="I45" s="2">
        <v>28</v>
      </c>
      <c r="J45" s="2" t="s">
        <v>390</v>
      </c>
      <c r="K45" s="2">
        <v>4</v>
      </c>
      <c r="L45" s="2">
        <v>14</v>
      </c>
      <c r="M45" s="2">
        <v>80</v>
      </c>
      <c r="N45" s="2">
        <v>1.1599999999999999</v>
      </c>
    </row>
    <row r="46" spans="1:14">
      <c r="A46" s="2" t="s">
        <v>5</v>
      </c>
      <c r="B46" s="2" t="s">
        <v>422</v>
      </c>
      <c r="C46" s="2" t="s">
        <v>493</v>
      </c>
      <c r="D46" s="2">
        <v>7.1000000000000005</v>
      </c>
      <c r="E46" s="2">
        <v>8</v>
      </c>
      <c r="F46" s="2">
        <v>0.89</v>
      </c>
      <c r="G46" s="2">
        <v>1.34</v>
      </c>
      <c r="H46" s="2">
        <v>5</v>
      </c>
      <c r="I46" s="2">
        <v>28</v>
      </c>
      <c r="J46" s="2" t="s">
        <v>386</v>
      </c>
      <c r="K46" s="2">
        <v>3</v>
      </c>
      <c r="L46" s="2">
        <v>11</v>
      </c>
      <c r="M46" s="2">
        <v>87.5</v>
      </c>
      <c r="N46" s="2">
        <v>1.27</v>
      </c>
    </row>
    <row r="47" spans="1:14">
      <c r="A47" s="2" t="s">
        <v>5</v>
      </c>
      <c r="B47" s="2" t="s">
        <v>423</v>
      </c>
      <c r="C47" s="2" t="s">
        <v>497</v>
      </c>
      <c r="D47" s="2">
        <v>4.5</v>
      </c>
      <c r="E47" s="2">
        <v>12</v>
      </c>
      <c r="F47" s="2">
        <v>0.38</v>
      </c>
      <c r="G47" s="2">
        <v>0.57000000000000006</v>
      </c>
      <c r="H47" s="2">
        <v>26</v>
      </c>
      <c r="I47" s="2">
        <v>28</v>
      </c>
      <c r="J47" s="2" t="s">
        <v>390</v>
      </c>
      <c r="K47" s="2">
        <v>12</v>
      </c>
      <c r="L47" s="2">
        <v>14</v>
      </c>
      <c r="M47" s="2">
        <v>25</v>
      </c>
      <c r="N47" s="2">
        <v>0.36</v>
      </c>
    </row>
    <row r="48" spans="1:14">
      <c r="A48" s="2" t="s">
        <v>5</v>
      </c>
      <c r="B48" s="2" t="s">
        <v>426</v>
      </c>
      <c r="C48" s="2" t="s">
        <v>463</v>
      </c>
      <c r="D48" s="2">
        <v>9.3999999999999986</v>
      </c>
      <c r="E48" s="2">
        <v>10</v>
      </c>
      <c r="F48" s="2">
        <v>0.94000000000000006</v>
      </c>
      <c r="G48" s="2">
        <v>1.42</v>
      </c>
      <c r="H48" s="2">
        <v>3</v>
      </c>
      <c r="I48" s="2">
        <v>28</v>
      </c>
      <c r="J48" s="2" t="s">
        <v>390</v>
      </c>
      <c r="K48" s="2">
        <v>1</v>
      </c>
      <c r="L48" s="2">
        <v>14</v>
      </c>
      <c r="M48" s="2">
        <v>100</v>
      </c>
      <c r="N48" s="2">
        <v>1.45</v>
      </c>
    </row>
    <row r="49" spans="1:14">
      <c r="A49" s="2" t="s">
        <v>5</v>
      </c>
      <c r="B49" s="2" t="s">
        <v>430</v>
      </c>
      <c r="C49" s="2" t="s">
        <v>455</v>
      </c>
      <c r="D49" s="2">
        <v>3.0999999999999996</v>
      </c>
      <c r="E49" s="2">
        <v>8</v>
      </c>
      <c r="F49" s="2">
        <v>0.39</v>
      </c>
      <c r="G49" s="2">
        <v>0.59</v>
      </c>
      <c r="H49" s="2">
        <v>25</v>
      </c>
      <c r="I49" s="2">
        <v>28</v>
      </c>
      <c r="J49" s="2" t="s">
        <v>386</v>
      </c>
      <c r="K49" s="2">
        <v>11</v>
      </c>
      <c r="L49" s="2">
        <v>11</v>
      </c>
      <c r="M49" s="2">
        <v>37.5</v>
      </c>
      <c r="N49" s="2">
        <v>0.55000000000000004</v>
      </c>
    </row>
    <row r="50" spans="1:14">
      <c r="A50" s="2" t="s">
        <v>5</v>
      </c>
      <c r="B50" s="2" t="s">
        <v>434</v>
      </c>
      <c r="C50" s="2" t="s">
        <v>507</v>
      </c>
      <c r="D50" s="2">
        <v>5.7</v>
      </c>
      <c r="E50" s="2">
        <v>6</v>
      </c>
      <c r="F50" s="2">
        <v>0.95000000000000007</v>
      </c>
      <c r="G50" s="2">
        <v>1.44</v>
      </c>
      <c r="H50" s="2">
        <v>1</v>
      </c>
      <c r="I50" s="2">
        <v>28</v>
      </c>
      <c r="J50" s="2" t="s">
        <v>386</v>
      </c>
      <c r="K50" s="2">
        <v>1</v>
      </c>
      <c r="L50" s="2">
        <v>11</v>
      </c>
      <c r="M50" s="2">
        <v>100</v>
      </c>
      <c r="N50" s="2">
        <v>1.45</v>
      </c>
    </row>
    <row r="51" spans="1:14">
      <c r="A51" s="2" t="s">
        <v>5</v>
      </c>
      <c r="B51" s="2" t="s">
        <v>435</v>
      </c>
      <c r="C51" s="2" t="s">
        <v>509</v>
      </c>
      <c r="D51" s="2">
        <v>7.4</v>
      </c>
      <c r="E51" s="2">
        <v>8</v>
      </c>
      <c r="F51" s="2">
        <v>0.93</v>
      </c>
      <c r="G51" s="2">
        <v>1.4000000000000001</v>
      </c>
      <c r="H51" s="2">
        <v>4</v>
      </c>
      <c r="I51" s="2">
        <v>28</v>
      </c>
      <c r="J51" s="2" t="s">
        <v>386</v>
      </c>
      <c r="K51" s="2">
        <v>2</v>
      </c>
      <c r="L51" s="2">
        <v>11</v>
      </c>
      <c r="M51" s="2">
        <v>100</v>
      </c>
      <c r="N51" s="2">
        <v>1.45</v>
      </c>
    </row>
    <row r="52" spans="1:14">
      <c r="A52" s="2" t="s">
        <v>7</v>
      </c>
      <c r="B52" s="2" t="s">
        <v>387</v>
      </c>
      <c r="C52" s="2" t="s">
        <v>450</v>
      </c>
      <c r="D52" s="2">
        <v>4.1000000000000005</v>
      </c>
      <c r="E52" s="2">
        <v>8</v>
      </c>
      <c r="F52" s="2">
        <v>0.51</v>
      </c>
      <c r="G52" s="2">
        <v>0.75</v>
      </c>
      <c r="H52" s="2">
        <v>13</v>
      </c>
      <c r="I52" s="2">
        <v>14</v>
      </c>
      <c r="J52" s="2" t="s">
        <v>386</v>
      </c>
      <c r="K52" s="2">
        <v>12</v>
      </c>
      <c r="L52" s="2">
        <v>12</v>
      </c>
      <c r="M52" s="2">
        <v>50</v>
      </c>
      <c r="N52" s="2">
        <v>0.71</v>
      </c>
    </row>
    <row r="53" spans="1:14">
      <c r="A53" s="2" t="s">
        <v>7</v>
      </c>
      <c r="B53" s="2" t="s">
        <v>391</v>
      </c>
      <c r="C53" s="2" t="s">
        <v>453</v>
      </c>
      <c r="D53" s="2">
        <v>7.1000000000000005</v>
      </c>
      <c r="E53" s="2">
        <v>8</v>
      </c>
      <c r="F53" s="2">
        <v>0.89</v>
      </c>
      <c r="G53" s="2">
        <v>1.29</v>
      </c>
      <c r="H53" s="2">
        <v>3</v>
      </c>
      <c r="I53" s="2">
        <v>14</v>
      </c>
      <c r="J53" s="2" t="s">
        <v>386</v>
      </c>
      <c r="K53" s="2">
        <v>3</v>
      </c>
      <c r="L53" s="2">
        <v>12</v>
      </c>
      <c r="M53" s="2">
        <v>100</v>
      </c>
      <c r="N53" s="2">
        <v>1.43</v>
      </c>
    </row>
    <row r="54" spans="1:14">
      <c r="A54" s="2" t="s">
        <v>7</v>
      </c>
      <c r="B54" s="2" t="s">
        <v>392</v>
      </c>
      <c r="C54" s="2" t="s">
        <v>454</v>
      </c>
      <c r="D54" s="2">
        <v>4.5999999999999996</v>
      </c>
      <c r="E54" s="2">
        <v>7</v>
      </c>
      <c r="F54" s="2">
        <v>0.66</v>
      </c>
      <c r="G54" s="2">
        <v>0.96</v>
      </c>
      <c r="H54" s="2">
        <v>11</v>
      </c>
      <c r="I54" s="2">
        <v>14</v>
      </c>
      <c r="J54" s="2" t="s">
        <v>386</v>
      </c>
      <c r="K54" s="2">
        <v>10</v>
      </c>
      <c r="L54" s="2">
        <v>12</v>
      </c>
      <c r="M54" s="2">
        <v>71.430000000000007</v>
      </c>
      <c r="N54" s="2">
        <v>1.02</v>
      </c>
    </row>
    <row r="55" spans="1:14">
      <c r="A55" s="2" t="s">
        <v>7</v>
      </c>
      <c r="B55" s="2" t="s">
        <v>400</v>
      </c>
      <c r="C55" s="2" t="s">
        <v>465</v>
      </c>
      <c r="D55" s="2">
        <v>5.2</v>
      </c>
      <c r="E55" s="2">
        <v>7</v>
      </c>
      <c r="F55" s="2">
        <v>0.74</v>
      </c>
      <c r="G55" s="2">
        <v>1.08</v>
      </c>
      <c r="H55" s="2">
        <v>9</v>
      </c>
      <c r="I55" s="2">
        <v>14</v>
      </c>
      <c r="J55" s="2" t="s">
        <v>386</v>
      </c>
      <c r="K55" s="2">
        <v>8</v>
      </c>
      <c r="L55" s="2">
        <v>12</v>
      </c>
      <c r="M55" s="2">
        <v>71.430000000000007</v>
      </c>
      <c r="N55" s="2">
        <v>1.02</v>
      </c>
    </row>
    <row r="56" spans="1:14">
      <c r="A56" s="2" t="s">
        <v>7</v>
      </c>
      <c r="B56" s="2" t="s">
        <v>406</v>
      </c>
      <c r="C56" s="2" t="s">
        <v>473</v>
      </c>
      <c r="D56" s="2">
        <v>8.4</v>
      </c>
      <c r="E56" s="2">
        <v>24</v>
      </c>
      <c r="F56" s="2">
        <v>0.35000000000000003</v>
      </c>
      <c r="G56" s="2">
        <v>0.51</v>
      </c>
      <c r="H56" s="2">
        <v>14</v>
      </c>
      <c r="I56" s="2">
        <v>14</v>
      </c>
      <c r="J56" s="2" t="s">
        <v>407</v>
      </c>
      <c r="K56" s="2">
        <v>2</v>
      </c>
      <c r="L56" s="2">
        <v>2</v>
      </c>
      <c r="M56" s="2">
        <v>37.5</v>
      </c>
      <c r="N56" s="2">
        <v>0.54</v>
      </c>
    </row>
    <row r="57" spans="1:14">
      <c r="A57" s="2" t="s">
        <v>7</v>
      </c>
      <c r="B57" s="2" t="s">
        <v>410</v>
      </c>
      <c r="C57" s="2" t="s">
        <v>476</v>
      </c>
      <c r="D57" s="2">
        <v>5.4</v>
      </c>
      <c r="E57" s="2">
        <v>6</v>
      </c>
      <c r="F57" s="2">
        <v>0.9</v>
      </c>
      <c r="G57" s="2">
        <v>1.31</v>
      </c>
      <c r="H57" s="2">
        <v>2</v>
      </c>
      <c r="I57" s="2">
        <v>14</v>
      </c>
      <c r="J57" s="2" t="s">
        <v>386</v>
      </c>
      <c r="K57" s="2">
        <v>2</v>
      </c>
      <c r="L57" s="2">
        <v>12</v>
      </c>
      <c r="M57" s="2">
        <v>100</v>
      </c>
      <c r="N57" s="2">
        <v>1.43</v>
      </c>
    </row>
    <row r="58" spans="1:14">
      <c r="A58" s="2" t="s">
        <v>7</v>
      </c>
      <c r="B58" s="2" t="s">
        <v>415</v>
      </c>
      <c r="C58" s="2" t="s">
        <v>485</v>
      </c>
      <c r="D58" s="2">
        <v>6.5</v>
      </c>
      <c r="E58" s="2">
        <v>8</v>
      </c>
      <c r="F58" s="2">
        <v>0.81</v>
      </c>
      <c r="G58" s="2">
        <v>1.18</v>
      </c>
      <c r="H58" s="2">
        <v>6</v>
      </c>
      <c r="I58" s="2">
        <v>14</v>
      </c>
      <c r="J58" s="2" t="s">
        <v>386</v>
      </c>
      <c r="K58" s="2">
        <v>6</v>
      </c>
      <c r="L58" s="2">
        <v>12</v>
      </c>
      <c r="M58" s="2">
        <v>87.5</v>
      </c>
      <c r="N58" s="2">
        <v>1.25</v>
      </c>
    </row>
    <row r="59" spans="1:14">
      <c r="A59" s="2" t="s">
        <v>7</v>
      </c>
      <c r="B59" s="2" t="s">
        <v>416</v>
      </c>
      <c r="C59" s="2" t="s">
        <v>486</v>
      </c>
      <c r="D59" s="2">
        <v>7.1000000000000005</v>
      </c>
      <c r="E59" s="2">
        <v>8</v>
      </c>
      <c r="F59" s="2">
        <v>0.89</v>
      </c>
      <c r="G59" s="2">
        <v>1.29</v>
      </c>
      <c r="H59" s="2">
        <v>3</v>
      </c>
      <c r="I59" s="2">
        <v>14</v>
      </c>
      <c r="J59" s="2" t="s">
        <v>386</v>
      </c>
      <c r="K59" s="2">
        <v>3</v>
      </c>
      <c r="L59" s="2">
        <v>12</v>
      </c>
      <c r="M59" s="2">
        <v>87.5</v>
      </c>
      <c r="N59" s="2">
        <v>1.25</v>
      </c>
    </row>
    <row r="60" spans="1:14">
      <c r="A60" s="2" t="s">
        <v>7</v>
      </c>
      <c r="B60" s="2" t="s">
        <v>418</v>
      </c>
      <c r="C60" s="2" t="s">
        <v>488</v>
      </c>
      <c r="D60" s="2">
        <v>2.6</v>
      </c>
      <c r="E60" s="2">
        <v>5</v>
      </c>
      <c r="F60" s="2">
        <v>0.52</v>
      </c>
      <c r="G60" s="2">
        <v>0.76</v>
      </c>
      <c r="H60" s="2">
        <v>12</v>
      </c>
      <c r="I60" s="2">
        <v>14</v>
      </c>
      <c r="J60" s="2" t="s">
        <v>386</v>
      </c>
      <c r="K60" s="2">
        <v>11</v>
      </c>
      <c r="L60" s="2">
        <v>12</v>
      </c>
      <c r="M60" s="2">
        <v>40</v>
      </c>
      <c r="N60" s="2">
        <v>0.57000000000000006</v>
      </c>
    </row>
    <row r="61" spans="1:14">
      <c r="A61" s="2" t="s">
        <v>7</v>
      </c>
      <c r="B61" s="2" t="s">
        <v>423</v>
      </c>
      <c r="C61" s="2" t="s">
        <v>497</v>
      </c>
      <c r="D61" s="2">
        <v>6.7</v>
      </c>
      <c r="E61" s="2">
        <v>10</v>
      </c>
      <c r="F61" s="2">
        <v>0.67</v>
      </c>
      <c r="G61" s="2">
        <v>0.98</v>
      </c>
      <c r="H61" s="2">
        <v>10</v>
      </c>
      <c r="I61" s="2">
        <v>14</v>
      </c>
      <c r="J61" s="2" t="s">
        <v>386</v>
      </c>
      <c r="K61" s="2">
        <v>9</v>
      </c>
      <c r="L61" s="2">
        <v>12</v>
      </c>
      <c r="M61" s="2">
        <v>60</v>
      </c>
      <c r="N61" s="2">
        <v>0.86</v>
      </c>
    </row>
    <row r="62" spans="1:14">
      <c r="A62" s="2" t="s">
        <v>7</v>
      </c>
      <c r="B62" s="2" t="s">
        <v>425</v>
      </c>
      <c r="C62" s="2" t="s">
        <v>500</v>
      </c>
      <c r="D62" s="2">
        <v>4.8</v>
      </c>
      <c r="E62" s="2">
        <v>6</v>
      </c>
      <c r="F62" s="2">
        <v>0.8</v>
      </c>
      <c r="G62" s="2">
        <v>1.17</v>
      </c>
      <c r="H62" s="2">
        <v>8</v>
      </c>
      <c r="I62" s="2">
        <v>14</v>
      </c>
      <c r="J62" s="2" t="s">
        <v>386</v>
      </c>
      <c r="K62" s="2">
        <v>7</v>
      </c>
      <c r="L62" s="2">
        <v>12</v>
      </c>
      <c r="M62" s="2">
        <v>100</v>
      </c>
      <c r="N62" s="2">
        <v>1.43</v>
      </c>
    </row>
    <row r="63" spans="1:14">
      <c r="A63" s="2" t="s">
        <v>7</v>
      </c>
      <c r="B63" s="2" t="s">
        <v>430</v>
      </c>
      <c r="C63" s="2" t="s">
        <v>455</v>
      </c>
      <c r="D63" s="2">
        <v>6</v>
      </c>
      <c r="E63" s="2">
        <v>6</v>
      </c>
      <c r="F63" s="2">
        <v>1</v>
      </c>
      <c r="G63" s="2">
        <v>1.46</v>
      </c>
      <c r="H63" s="2">
        <v>1</v>
      </c>
      <c r="I63" s="2">
        <v>14</v>
      </c>
      <c r="J63" s="2" t="s">
        <v>386</v>
      </c>
      <c r="K63" s="2">
        <v>1</v>
      </c>
      <c r="L63" s="2">
        <v>12</v>
      </c>
      <c r="M63" s="2">
        <v>100</v>
      </c>
      <c r="N63" s="2">
        <v>1.43</v>
      </c>
    </row>
    <row r="64" spans="1:14">
      <c r="A64" s="2" t="s">
        <v>7</v>
      </c>
      <c r="B64" s="2" t="s">
        <v>434</v>
      </c>
      <c r="C64" s="2" t="s">
        <v>507</v>
      </c>
      <c r="D64" s="2">
        <v>17.8</v>
      </c>
      <c r="E64" s="2">
        <v>22</v>
      </c>
      <c r="F64" s="2">
        <v>0.81</v>
      </c>
      <c r="G64" s="2">
        <v>1.18</v>
      </c>
      <c r="H64" s="2">
        <v>6</v>
      </c>
      <c r="I64" s="2">
        <v>14</v>
      </c>
      <c r="J64" s="2" t="s">
        <v>407</v>
      </c>
      <c r="K64" s="2">
        <v>1</v>
      </c>
      <c r="L64" s="2">
        <v>2</v>
      </c>
      <c r="M64" s="2">
        <v>81.820000000000007</v>
      </c>
      <c r="N64" s="2">
        <v>1.17</v>
      </c>
    </row>
    <row r="65" spans="1:14">
      <c r="A65" s="2" t="s">
        <v>7</v>
      </c>
      <c r="B65" s="2" t="s">
        <v>435</v>
      </c>
      <c r="C65" s="2" t="s">
        <v>509</v>
      </c>
      <c r="D65" s="2">
        <v>5.1000000000000005</v>
      </c>
      <c r="E65" s="2">
        <v>6</v>
      </c>
      <c r="F65" s="2">
        <v>0.85</v>
      </c>
      <c r="G65" s="2">
        <v>1.24</v>
      </c>
      <c r="H65" s="2">
        <v>5</v>
      </c>
      <c r="I65" s="2">
        <v>14</v>
      </c>
      <c r="J65" s="2" t="s">
        <v>386</v>
      </c>
      <c r="K65" s="2">
        <v>5</v>
      </c>
      <c r="L65" s="2">
        <v>12</v>
      </c>
      <c r="M65" s="2">
        <v>100</v>
      </c>
      <c r="N65" s="2">
        <v>1.43</v>
      </c>
    </row>
    <row r="66" spans="1:14">
      <c r="A66" s="2" t="s">
        <v>9</v>
      </c>
      <c r="B66" s="2" t="s">
        <v>385</v>
      </c>
      <c r="C66" s="2" t="s">
        <v>447</v>
      </c>
      <c r="D66" s="2">
        <v>4.4000000000000004</v>
      </c>
      <c r="E66" s="2">
        <v>6</v>
      </c>
      <c r="F66" s="2">
        <v>0.73</v>
      </c>
      <c r="G66" s="2">
        <v>1.37</v>
      </c>
      <c r="H66" s="2">
        <v>5</v>
      </c>
      <c r="I66" s="2">
        <v>17</v>
      </c>
      <c r="J66" s="2" t="s">
        <v>386</v>
      </c>
      <c r="K66" s="2">
        <v>2</v>
      </c>
      <c r="L66" s="2">
        <v>8</v>
      </c>
      <c r="M66" s="2">
        <v>66.67</v>
      </c>
      <c r="N66" s="2">
        <v>1.36</v>
      </c>
    </row>
    <row r="67" spans="1:14">
      <c r="A67" s="2" t="s">
        <v>9</v>
      </c>
      <c r="B67" s="2" t="s">
        <v>387</v>
      </c>
      <c r="C67" s="2" t="s">
        <v>450</v>
      </c>
      <c r="D67" s="2">
        <v>1.7000000000000002</v>
      </c>
      <c r="E67" s="2">
        <v>8</v>
      </c>
      <c r="F67" s="2">
        <v>0.21</v>
      </c>
      <c r="G67" s="2">
        <v>0.4</v>
      </c>
      <c r="H67" s="2">
        <v>16</v>
      </c>
      <c r="I67" s="2">
        <v>17</v>
      </c>
      <c r="J67" s="2" t="s">
        <v>390</v>
      </c>
      <c r="K67" s="2">
        <v>5</v>
      </c>
      <c r="L67" s="2">
        <v>5</v>
      </c>
      <c r="M67" s="2">
        <v>0</v>
      </c>
      <c r="N67" s="2">
        <v>0</v>
      </c>
    </row>
    <row r="68" spans="1:14">
      <c r="A68" s="2" t="s">
        <v>9</v>
      </c>
      <c r="B68" s="2" t="s">
        <v>389</v>
      </c>
      <c r="C68" s="2" t="s">
        <v>452</v>
      </c>
      <c r="D68" s="2">
        <v>5.6</v>
      </c>
      <c r="E68" s="2">
        <v>8</v>
      </c>
      <c r="F68" s="2">
        <v>0.70000000000000007</v>
      </c>
      <c r="G68" s="2">
        <v>1.31</v>
      </c>
      <c r="H68" s="2">
        <v>6</v>
      </c>
      <c r="I68" s="2">
        <v>17</v>
      </c>
      <c r="J68" s="2" t="s">
        <v>390</v>
      </c>
      <c r="K68" s="2">
        <v>2</v>
      </c>
      <c r="L68" s="2">
        <v>5</v>
      </c>
      <c r="M68" s="2">
        <v>75</v>
      </c>
      <c r="N68" s="2">
        <v>1.53</v>
      </c>
    </row>
    <row r="69" spans="1:14">
      <c r="A69" s="2" t="s">
        <v>9</v>
      </c>
      <c r="B69" s="2" t="s">
        <v>392</v>
      </c>
      <c r="C69" s="2" t="s">
        <v>454</v>
      </c>
      <c r="D69" s="2">
        <v>0.6</v>
      </c>
      <c r="E69" s="2">
        <v>6</v>
      </c>
      <c r="F69" s="2">
        <v>0.1</v>
      </c>
      <c r="G69" s="2">
        <v>0.19</v>
      </c>
      <c r="H69" s="2">
        <v>17</v>
      </c>
      <c r="I69" s="2">
        <v>17</v>
      </c>
      <c r="J69" s="2" t="s">
        <v>386</v>
      </c>
      <c r="K69" s="2">
        <v>8</v>
      </c>
      <c r="L69" s="2">
        <v>8</v>
      </c>
      <c r="M69" s="2">
        <v>0</v>
      </c>
      <c r="N69" s="2">
        <v>0</v>
      </c>
    </row>
    <row r="70" spans="1:14">
      <c r="A70" s="2" t="s">
        <v>9</v>
      </c>
      <c r="B70" s="2" t="s">
        <v>396</v>
      </c>
      <c r="C70" s="2" t="s">
        <v>460</v>
      </c>
      <c r="D70" s="2">
        <v>3.1999999999999997</v>
      </c>
      <c r="E70" s="2">
        <v>8</v>
      </c>
      <c r="F70" s="2">
        <v>0.4</v>
      </c>
      <c r="G70" s="2">
        <v>0.75</v>
      </c>
      <c r="H70" s="2">
        <v>12</v>
      </c>
      <c r="I70" s="2">
        <v>17</v>
      </c>
      <c r="J70" s="2" t="s">
        <v>390</v>
      </c>
      <c r="K70" s="2">
        <v>3</v>
      </c>
      <c r="L70" s="2">
        <v>5</v>
      </c>
      <c r="M70" s="2">
        <v>25</v>
      </c>
      <c r="N70" s="2">
        <v>0.51</v>
      </c>
    </row>
    <row r="71" spans="1:14">
      <c r="A71" s="2" t="s">
        <v>9</v>
      </c>
      <c r="B71" s="2" t="s">
        <v>398</v>
      </c>
      <c r="C71" s="2" t="s">
        <v>462</v>
      </c>
      <c r="D71" s="2">
        <v>2</v>
      </c>
      <c r="E71" s="2">
        <v>6</v>
      </c>
      <c r="F71" s="2">
        <v>0.33</v>
      </c>
      <c r="G71" s="2">
        <v>0.62</v>
      </c>
      <c r="H71" s="2">
        <v>13</v>
      </c>
      <c r="I71" s="2">
        <v>17</v>
      </c>
      <c r="J71" s="2" t="s">
        <v>386</v>
      </c>
      <c r="K71" s="2">
        <v>6</v>
      </c>
      <c r="L71" s="2">
        <v>8</v>
      </c>
      <c r="M71" s="2">
        <v>16.670000000000002</v>
      </c>
      <c r="N71" s="2">
        <v>0.34</v>
      </c>
    </row>
    <row r="72" spans="1:14">
      <c r="A72" s="2" t="s">
        <v>9</v>
      </c>
      <c r="B72" s="2" t="s">
        <v>404</v>
      </c>
      <c r="C72" s="2" t="s">
        <v>470</v>
      </c>
      <c r="D72" s="2">
        <v>9.1000000000000014</v>
      </c>
      <c r="E72" s="2">
        <v>10</v>
      </c>
      <c r="F72" s="2">
        <v>0.91</v>
      </c>
      <c r="G72" s="2">
        <v>1.7</v>
      </c>
      <c r="H72" s="2">
        <v>1</v>
      </c>
      <c r="I72" s="2">
        <v>17</v>
      </c>
      <c r="J72" s="2" t="s">
        <v>407</v>
      </c>
      <c r="K72" s="2">
        <v>1</v>
      </c>
      <c r="L72" s="2">
        <v>4</v>
      </c>
      <c r="M72" s="2">
        <v>100</v>
      </c>
      <c r="N72" s="2">
        <v>2.04</v>
      </c>
    </row>
    <row r="73" spans="1:14">
      <c r="A73" s="2" t="s">
        <v>9</v>
      </c>
      <c r="B73" s="2" t="s">
        <v>405</v>
      </c>
      <c r="C73" s="2" t="s">
        <v>463</v>
      </c>
      <c r="D73" s="2">
        <v>3</v>
      </c>
      <c r="E73" s="2">
        <v>6</v>
      </c>
      <c r="F73" s="2">
        <v>0.5</v>
      </c>
      <c r="G73" s="2">
        <v>0.93</v>
      </c>
      <c r="H73" s="2">
        <v>9</v>
      </c>
      <c r="I73" s="2">
        <v>17</v>
      </c>
      <c r="J73" s="2" t="s">
        <v>386</v>
      </c>
      <c r="K73" s="2">
        <v>4</v>
      </c>
      <c r="L73" s="2">
        <v>8</v>
      </c>
      <c r="M73" s="2">
        <v>50</v>
      </c>
      <c r="N73" s="2">
        <v>1.02</v>
      </c>
    </row>
    <row r="74" spans="1:14">
      <c r="A74" s="2" t="s">
        <v>9</v>
      </c>
      <c r="B74" s="2" t="s">
        <v>406</v>
      </c>
      <c r="C74" s="2" t="s">
        <v>473</v>
      </c>
      <c r="D74" s="2">
        <v>3.0000000000000004</v>
      </c>
      <c r="E74" s="2">
        <v>6</v>
      </c>
      <c r="F74" s="2">
        <v>0.5</v>
      </c>
      <c r="G74" s="2">
        <v>0.93</v>
      </c>
      <c r="H74" s="2">
        <v>9</v>
      </c>
      <c r="I74" s="2">
        <v>17</v>
      </c>
      <c r="J74" s="2" t="s">
        <v>386</v>
      </c>
      <c r="K74" s="2">
        <v>4</v>
      </c>
      <c r="L74" s="2">
        <v>8</v>
      </c>
      <c r="M74" s="2">
        <v>50</v>
      </c>
      <c r="N74" s="2">
        <v>1.02</v>
      </c>
    </row>
    <row r="75" spans="1:14">
      <c r="A75" s="2" t="s">
        <v>9</v>
      </c>
      <c r="B75" s="2" t="s">
        <v>410</v>
      </c>
      <c r="C75" s="2" t="s">
        <v>476</v>
      </c>
      <c r="D75" s="2">
        <v>4.5999999999999996</v>
      </c>
      <c r="E75" s="2">
        <v>9</v>
      </c>
      <c r="F75" s="2">
        <v>0.51</v>
      </c>
      <c r="G75" s="2">
        <v>0.95000000000000007</v>
      </c>
      <c r="H75" s="2">
        <v>8</v>
      </c>
      <c r="I75" s="2">
        <v>17</v>
      </c>
      <c r="J75" s="2" t="s">
        <v>407</v>
      </c>
      <c r="K75" s="2">
        <v>3</v>
      </c>
      <c r="L75" s="2">
        <v>4</v>
      </c>
      <c r="M75" s="2">
        <v>55.56</v>
      </c>
      <c r="N75" s="2">
        <v>1.1300000000000001</v>
      </c>
    </row>
    <row r="76" spans="1:14">
      <c r="A76" s="2" t="s">
        <v>9</v>
      </c>
      <c r="B76" s="2" t="s">
        <v>416</v>
      </c>
      <c r="C76" s="2" t="s">
        <v>486</v>
      </c>
      <c r="D76" s="2">
        <v>4.5999999999999996</v>
      </c>
      <c r="E76" s="2">
        <v>10</v>
      </c>
      <c r="F76" s="2">
        <v>0.46</v>
      </c>
      <c r="G76" s="2">
        <v>0.86</v>
      </c>
      <c r="H76" s="2">
        <v>11</v>
      </c>
      <c r="I76" s="2">
        <v>17</v>
      </c>
      <c r="J76" s="2" t="s">
        <v>407</v>
      </c>
      <c r="K76" s="2">
        <v>4</v>
      </c>
      <c r="L76" s="2">
        <v>4</v>
      </c>
      <c r="M76" s="2">
        <v>30</v>
      </c>
      <c r="N76" s="2">
        <v>0.61</v>
      </c>
    </row>
    <row r="77" spans="1:14">
      <c r="A77" s="2" t="s">
        <v>9</v>
      </c>
      <c r="B77" s="2" t="s">
        <v>417</v>
      </c>
      <c r="C77" s="2" t="s">
        <v>487</v>
      </c>
      <c r="D77" s="2">
        <v>5.4</v>
      </c>
      <c r="E77" s="2">
        <v>6</v>
      </c>
      <c r="F77" s="2">
        <v>0.9</v>
      </c>
      <c r="G77" s="2">
        <v>1.68</v>
      </c>
      <c r="H77" s="2">
        <v>2</v>
      </c>
      <c r="I77" s="2">
        <v>17</v>
      </c>
      <c r="J77" s="2" t="s">
        <v>386</v>
      </c>
      <c r="K77" s="2">
        <v>1</v>
      </c>
      <c r="L77" s="2">
        <v>8</v>
      </c>
      <c r="M77" s="2">
        <v>100</v>
      </c>
      <c r="N77" s="2">
        <v>2.04</v>
      </c>
    </row>
    <row r="78" spans="1:14">
      <c r="A78" s="2" t="s">
        <v>9</v>
      </c>
      <c r="B78" s="2" t="s">
        <v>421</v>
      </c>
      <c r="C78" s="2" t="s">
        <v>491</v>
      </c>
      <c r="D78" s="2">
        <v>2.1000000000000005</v>
      </c>
      <c r="E78" s="2">
        <v>8</v>
      </c>
      <c r="F78" s="2">
        <v>0.26</v>
      </c>
      <c r="G78" s="2">
        <v>0.49</v>
      </c>
      <c r="H78" s="2">
        <v>15</v>
      </c>
      <c r="I78" s="2">
        <v>17</v>
      </c>
      <c r="J78" s="2" t="s">
        <v>390</v>
      </c>
      <c r="K78" s="2">
        <v>4</v>
      </c>
      <c r="L78" s="2">
        <v>5</v>
      </c>
      <c r="M78" s="2">
        <v>25</v>
      </c>
      <c r="N78" s="2">
        <v>0.51</v>
      </c>
    </row>
    <row r="79" spans="1:14">
      <c r="A79" s="2" t="s">
        <v>9</v>
      </c>
      <c r="B79" s="2" t="s">
        <v>422</v>
      </c>
      <c r="C79" s="2" t="s">
        <v>493</v>
      </c>
      <c r="D79" s="2">
        <v>2</v>
      </c>
      <c r="E79" s="2">
        <v>6</v>
      </c>
      <c r="F79" s="2">
        <v>0.33</v>
      </c>
      <c r="G79" s="2">
        <v>0.62</v>
      </c>
      <c r="H79" s="2">
        <v>13</v>
      </c>
      <c r="I79" s="2">
        <v>17</v>
      </c>
      <c r="J79" s="2" t="s">
        <v>386</v>
      </c>
      <c r="K79" s="2">
        <v>6</v>
      </c>
      <c r="L79" s="2">
        <v>8</v>
      </c>
      <c r="M79" s="2">
        <v>16.670000000000002</v>
      </c>
      <c r="N79" s="2">
        <v>0.34</v>
      </c>
    </row>
    <row r="80" spans="1:14">
      <c r="A80" s="2" t="s">
        <v>9</v>
      </c>
      <c r="B80" s="2" t="s">
        <v>423</v>
      </c>
      <c r="C80" s="2" t="s">
        <v>497</v>
      </c>
      <c r="D80" s="2">
        <v>3.3</v>
      </c>
      <c r="E80" s="2">
        <v>6</v>
      </c>
      <c r="F80" s="2">
        <v>0.55000000000000004</v>
      </c>
      <c r="G80" s="2">
        <v>1.03</v>
      </c>
      <c r="H80" s="2">
        <v>7</v>
      </c>
      <c r="I80" s="2">
        <v>17</v>
      </c>
      <c r="J80" s="2" t="s">
        <v>386</v>
      </c>
      <c r="K80" s="2">
        <v>3</v>
      </c>
      <c r="L80" s="2">
        <v>8</v>
      </c>
      <c r="M80" s="2">
        <v>50</v>
      </c>
      <c r="N80" s="2">
        <v>1.02</v>
      </c>
    </row>
    <row r="81" spans="1:14">
      <c r="A81" s="2" t="s">
        <v>9</v>
      </c>
      <c r="B81" s="2" t="s">
        <v>426</v>
      </c>
      <c r="C81" s="2" t="s">
        <v>463</v>
      </c>
      <c r="D81" s="2">
        <v>6.2000000000000011</v>
      </c>
      <c r="E81" s="2">
        <v>8</v>
      </c>
      <c r="F81" s="2">
        <v>0.78</v>
      </c>
      <c r="G81" s="2">
        <v>1.45</v>
      </c>
      <c r="H81" s="2">
        <v>3</v>
      </c>
      <c r="I81" s="2">
        <v>17</v>
      </c>
      <c r="J81" s="2" t="s">
        <v>390</v>
      </c>
      <c r="K81" s="2">
        <v>1</v>
      </c>
      <c r="L81" s="2">
        <v>5</v>
      </c>
      <c r="M81" s="2">
        <v>87.5</v>
      </c>
      <c r="N81" s="2">
        <v>1.78</v>
      </c>
    </row>
    <row r="82" spans="1:14">
      <c r="A82" s="2" t="s">
        <v>9</v>
      </c>
      <c r="B82" s="2" t="s">
        <v>434</v>
      </c>
      <c r="C82" s="2" t="s">
        <v>507</v>
      </c>
      <c r="D82" s="2">
        <v>7.6</v>
      </c>
      <c r="E82" s="2">
        <v>10</v>
      </c>
      <c r="F82" s="2">
        <v>0.76</v>
      </c>
      <c r="G82" s="2">
        <v>1.42</v>
      </c>
      <c r="H82" s="2">
        <v>4</v>
      </c>
      <c r="I82" s="2">
        <v>17</v>
      </c>
      <c r="J82" s="2" t="s">
        <v>407</v>
      </c>
      <c r="K82" s="2">
        <v>2</v>
      </c>
      <c r="L82" s="2">
        <v>4</v>
      </c>
      <c r="M82" s="2">
        <v>80</v>
      </c>
      <c r="N82" s="2">
        <v>1.6300000000000001</v>
      </c>
    </row>
    <row r="83" spans="1:14">
      <c r="A83" s="2" t="s">
        <v>11</v>
      </c>
      <c r="B83" s="2" t="s">
        <v>385</v>
      </c>
      <c r="C83" s="2" t="s">
        <v>447</v>
      </c>
      <c r="D83" s="2">
        <v>3.3</v>
      </c>
      <c r="E83" s="2">
        <v>6</v>
      </c>
      <c r="F83" s="2">
        <v>0.55000000000000004</v>
      </c>
      <c r="G83" s="2">
        <v>0.95000000000000007</v>
      </c>
      <c r="H83" s="2">
        <v>7</v>
      </c>
      <c r="I83" s="2">
        <v>13</v>
      </c>
      <c r="J83" s="2" t="s">
        <v>386</v>
      </c>
      <c r="K83" s="2">
        <v>4</v>
      </c>
      <c r="L83" s="2">
        <v>8</v>
      </c>
      <c r="M83" s="2">
        <v>50</v>
      </c>
      <c r="N83" s="2">
        <v>0.93</v>
      </c>
    </row>
    <row r="84" spans="1:14">
      <c r="A84" s="2" t="s">
        <v>11</v>
      </c>
      <c r="B84" s="2" t="s">
        <v>389</v>
      </c>
      <c r="C84" s="2" t="s">
        <v>452</v>
      </c>
      <c r="D84" s="2">
        <v>3.1999999999999997</v>
      </c>
      <c r="E84" s="2">
        <v>8</v>
      </c>
      <c r="F84" s="2">
        <v>0.4</v>
      </c>
      <c r="G84" s="2">
        <v>0.69000000000000006</v>
      </c>
      <c r="H84" s="2">
        <v>11</v>
      </c>
      <c r="I84" s="2">
        <v>13</v>
      </c>
      <c r="J84" s="2" t="s">
        <v>386</v>
      </c>
      <c r="K84" s="2">
        <v>7</v>
      </c>
      <c r="L84" s="2">
        <v>8</v>
      </c>
      <c r="M84" s="2">
        <v>12.5</v>
      </c>
      <c r="N84" s="2">
        <v>0.23</v>
      </c>
    </row>
    <row r="85" spans="1:14">
      <c r="A85" s="2" t="s">
        <v>11</v>
      </c>
      <c r="B85" s="2" t="s">
        <v>392</v>
      </c>
      <c r="C85" s="2" t="s">
        <v>454</v>
      </c>
      <c r="D85" s="2">
        <v>3.1999999999999997</v>
      </c>
      <c r="E85" s="2">
        <v>12</v>
      </c>
      <c r="F85" s="2">
        <v>0.27</v>
      </c>
      <c r="G85" s="2">
        <v>0.46</v>
      </c>
      <c r="H85" s="2">
        <v>13</v>
      </c>
      <c r="I85" s="2">
        <v>13</v>
      </c>
      <c r="J85" s="2" t="s">
        <v>390</v>
      </c>
      <c r="K85" s="2">
        <v>4</v>
      </c>
      <c r="L85" s="2">
        <v>4</v>
      </c>
      <c r="M85" s="2">
        <v>16.670000000000002</v>
      </c>
      <c r="N85" s="2">
        <v>0.31</v>
      </c>
    </row>
    <row r="86" spans="1:14">
      <c r="A86" s="2" t="s">
        <v>11</v>
      </c>
      <c r="B86" s="2" t="s">
        <v>393</v>
      </c>
      <c r="C86" s="2" t="s">
        <v>455</v>
      </c>
      <c r="D86" s="2">
        <v>7</v>
      </c>
      <c r="E86" s="2">
        <v>10</v>
      </c>
      <c r="F86" s="2">
        <v>0.70000000000000007</v>
      </c>
      <c r="G86" s="2">
        <v>1.21</v>
      </c>
      <c r="H86" s="2">
        <v>3</v>
      </c>
      <c r="I86" s="2">
        <v>13</v>
      </c>
      <c r="J86" s="2" t="s">
        <v>390</v>
      </c>
      <c r="K86" s="2">
        <v>1</v>
      </c>
      <c r="L86" s="2">
        <v>4</v>
      </c>
      <c r="M86" s="2">
        <v>70</v>
      </c>
      <c r="N86" s="2">
        <v>1.3</v>
      </c>
    </row>
    <row r="87" spans="1:14">
      <c r="A87" s="2" t="s">
        <v>11</v>
      </c>
      <c r="B87" s="2" t="s">
        <v>401</v>
      </c>
      <c r="C87" s="2" t="s">
        <v>467</v>
      </c>
      <c r="D87" s="2">
        <v>2.4000000000000004</v>
      </c>
      <c r="E87" s="2">
        <v>6</v>
      </c>
      <c r="F87" s="2">
        <v>0.4</v>
      </c>
      <c r="G87" s="2">
        <v>0.69000000000000006</v>
      </c>
      <c r="H87" s="2">
        <v>11</v>
      </c>
      <c r="I87" s="2">
        <v>13</v>
      </c>
      <c r="J87" s="2" t="s">
        <v>386</v>
      </c>
      <c r="K87" s="2">
        <v>7</v>
      </c>
      <c r="L87" s="2">
        <v>8</v>
      </c>
      <c r="M87" s="2">
        <v>33.33</v>
      </c>
      <c r="N87" s="2">
        <v>0.62</v>
      </c>
    </row>
    <row r="88" spans="1:14">
      <c r="A88" s="2" t="s">
        <v>11</v>
      </c>
      <c r="B88" s="2" t="s">
        <v>410</v>
      </c>
      <c r="C88" s="2" t="s">
        <v>476</v>
      </c>
      <c r="D88" s="2">
        <v>15.600000000000001</v>
      </c>
      <c r="E88" s="2">
        <v>18</v>
      </c>
      <c r="F88" s="2">
        <v>0.87</v>
      </c>
      <c r="G88" s="2">
        <v>1.5</v>
      </c>
      <c r="H88" s="2">
        <v>2</v>
      </c>
      <c r="I88" s="2">
        <v>13</v>
      </c>
      <c r="J88" s="2" t="s">
        <v>407</v>
      </c>
      <c r="K88" s="2">
        <v>1</v>
      </c>
      <c r="L88" s="2">
        <v>1</v>
      </c>
      <c r="M88" s="2">
        <v>83.33</v>
      </c>
      <c r="N88" s="2">
        <v>1.55</v>
      </c>
    </row>
    <row r="89" spans="1:14">
      <c r="A89" s="2" t="s">
        <v>11</v>
      </c>
      <c r="B89" s="2" t="s">
        <v>415</v>
      </c>
      <c r="C89" s="2" t="s">
        <v>484</v>
      </c>
      <c r="D89" s="2">
        <v>4.3000000000000007</v>
      </c>
      <c r="E89" s="2">
        <v>8</v>
      </c>
      <c r="F89" s="2">
        <v>0.54</v>
      </c>
      <c r="G89" s="2">
        <v>0.93</v>
      </c>
      <c r="H89" s="2">
        <v>8</v>
      </c>
      <c r="I89" s="2">
        <v>13</v>
      </c>
      <c r="J89" s="2" t="s">
        <v>386</v>
      </c>
      <c r="K89" s="2">
        <v>5</v>
      </c>
      <c r="L89" s="2">
        <v>8</v>
      </c>
      <c r="M89" s="2">
        <v>50</v>
      </c>
      <c r="N89" s="2">
        <v>0.93</v>
      </c>
    </row>
    <row r="90" spans="1:14">
      <c r="A90" s="2" t="s">
        <v>11</v>
      </c>
      <c r="B90" s="2" t="s">
        <v>421</v>
      </c>
      <c r="C90" s="2" t="s">
        <v>491</v>
      </c>
      <c r="D90" s="2">
        <v>2.7</v>
      </c>
      <c r="E90" s="2">
        <v>6</v>
      </c>
      <c r="F90" s="2">
        <v>0.45</v>
      </c>
      <c r="G90" s="2">
        <v>0.78</v>
      </c>
      <c r="H90" s="2">
        <v>10</v>
      </c>
      <c r="I90" s="2">
        <v>13</v>
      </c>
      <c r="J90" s="2" t="s">
        <v>386</v>
      </c>
      <c r="K90" s="2">
        <v>6</v>
      </c>
      <c r="L90" s="2">
        <v>8</v>
      </c>
      <c r="M90" s="2">
        <v>33.33</v>
      </c>
      <c r="N90" s="2">
        <v>0.62</v>
      </c>
    </row>
    <row r="91" spans="1:14">
      <c r="A91" s="2" t="s">
        <v>11</v>
      </c>
      <c r="B91" s="2" t="s">
        <v>422</v>
      </c>
      <c r="C91" s="2" t="s">
        <v>494</v>
      </c>
      <c r="D91" s="2">
        <v>5.6</v>
      </c>
      <c r="E91" s="2">
        <v>8</v>
      </c>
      <c r="F91" s="2">
        <v>0.70000000000000007</v>
      </c>
      <c r="G91" s="2">
        <v>1.21</v>
      </c>
      <c r="H91" s="2">
        <v>3</v>
      </c>
      <c r="I91" s="2">
        <v>13</v>
      </c>
      <c r="J91" s="2" t="s">
        <v>386</v>
      </c>
      <c r="K91" s="2">
        <v>2</v>
      </c>
      <c r="L91" s="2">
        <v>8</v>
      </c>
      <c r="M91" s="2">
        <v>75</v>
      </c>
      <c r="N91" s="2">
        <v>1.4000000000000001</v>
      </c>
    </row>
    <row r="92" spans="1:14">
      <c r="A92" s="2" t="s">
        <v>11</v>
      </c>
      <c r="B92" s="2" t="s">
        <v>423</v>
      </c>
      <c r="C92" s="2" t="s">
        <v>497</v>
      </c>
      <c r="D92" s="2">
        <v>6.3000000000000007</v>
      </c>
      <c r="E92" s="2">
        <v>12</v>
      </c>
      <c r="F92" s="2">
        <v>0.53</v>
      </c>
      <c r="G92" s="2">
        <v>0.91</v>
      </c>
      <c r="H92" s="2">
        <v>9</v>
      </c>
      <c r="I92" s="2">
        <v>13</v>
      </c>
      <c r="J92" s="2" t="s">
        <v>390</v>
      </c>
      <c r="K92" s="2">
        <v>3</v>
      </c>
      <c r="L92" s="2">
        <v>4</v>
      </c>
      <c r="M92" s="2">
        <v>50</v>
      </c>
      <c r="N92" s="2">
        <v>0.93</v>
      </c>
    </row>
    <row r="93" spans="1:14">
      <c r="A93" s="2" t="s">
        <v>11</v>
      </c>
      <c r="B93" s="2" t="s">
        <v>425</v>
      </c>
      <c r="C93" s="2" t="s">
        <v>501</v>
      </c>
      <c r="D93" s="2">
        <v>7.4</v>
      </c>
      <c r="E93" s="2">
        <v>8</v>
      </c>
      <c r="F93" s="2">
        <v>0.93</v>
      </c>
      <c r="G93" s="2">
        <v>1.6</v>
      </c>
      <c r="H93" s="2">
        <v>1</v>
      </c>
      <c r="I93" s="2">
        <v>13</v>
      </c>
      <c r="J93" s="2" t="s">
        <v>386</v>
      </c>
      <c r="K93" s="2">
        <v>1</v>
      </c>
      <c r="L93" s="2">
        <v>8</v>
      </c>
      <c r="M93" s="2">
        <v>100</v>
      </c>
      <c r="N93" s="2">
        <v>1.86</v>
      </c>
    </row>
    <row r="94" spans="1:14">
      <c r="A94" s="2" t="s">
        <v>11</v>
      </c>
      <c r="B94" s="2" t="s">
        <v>426</v>
      </c>
      <c r="C94" s="2" t="s">
        <v>463</v>
      </c>
      <c r="D94" s="2">
        <v>6.4</v>
      </c>
      <c r="E94" s="2">
        <v>10</v>
      </c>
      <c r="F94" s="2">
        <v>0.64</v>
      </c>
      <c r="G94" s="2">
        <v>1.1100000000000001</v>
      </c>
      <c r="H94" s="2">
        <v>6</v>
      </c>
      <c r="I94" s="2">
        <v>13</v>
      </c>
      <c r="J94" s="2" t="s">
        <v>390</v>
      </c>
      <c r="K94" s="2">
        <v>2</v>
      </c>
      <c r="L94" s="2">
        <v>4</v>
      </c>
      <c r="M94" s="2">
        <v>70</v>
      </c>
      <c r="N94" s="2">
        <v>1.3</v>
      </c>
    </row>
    <row r="95" spans="1:14">
      <c r="A95" s="2" t="s">
        <v>11</v>
      </c>
      <c r="B95" s="2" t="s">
        <v>434</v>
      </c>
      <c r="C95" s="2" t="s">
        <v>507</v>
      </c>
      <c r="D95" s="2">
        <v>3.9</v>
      </c>
      <c r="E95" s="2">
        <v>6</v>
      </c>
      <c r="F95" s="2">
        <v>0.65</v>
      </c>
      <c r="G95" s="2">
        <v>1.1300000000000001</v>
      </c>
      <c r="H95" s="2">
        <v>5</v>
      </c>
      <c r="I95" s="2">
        <v>13</v>
      </c>
      <c r="J95" s="2" t="s">
        <v>386</v>
      </c>
      <c r="K95" s="2">
        <v>3</v>
      </c>
      <c r="L95" s="2">
        <v>8</v>
      </c>
      <c r="M95" s="2">
        <v>66.67</v>
      </c>
      <c r="N95" s="2">
        <v>1.24</v>
      </c>
    </row>
    <row r="96" spans="1:14">
      <c r="A96" s="2" t="s">
        <v>13</v>
      </c>
      <c r="B96" s="2" t="s">
        <v>389</v>
      </c>
      <c r="C96" s="2" t="s">
        <v>452</v>
      </c>
      <c r="D96" s="2">
        <v>5.8000000000000007</v>
      </c>
      <c r="E96" s="2">
        <v>10</v>
      </c>
      <c r="F96" s="2">
        <v>0.57999999999999996</v>
      </c>
      <c r="G96" s="2">
        <v>1.25</v>
      </c>
      <c r="H96" s="2">
        <v>3</v>
      </c>
      <c r="I96" s="2">
        <v>13</v>
      </c>
      <c r="J96" s="2" t="s">
        <v>386</v>
      </c>
      <c r="K96" s="2">
        <v>2</v>
      </c>
      <c r="L96" s="2">
        <v>10</v>
      </c>
      <c r="M96" s="2">
        <v>50</v>
      </c>
      <c r="N96" s="2">
        <v>1.25</v>
      </c>
    </row>
    <row r="97" spans="1:14">
      <c r="A97" s="2" t="s">
        <v>13</v>
      </c>
      <c r="B97" s="2" t="s">
        <v>392</v>
      </c>
      <c r="C97" s="2" t="s">
        <v>454</v>
      </c>
      <c r="D97" s="2">
        <v>2.1</v>
      </c>
      <c r="E97" s="2">
        <v>6</v>
      </c>
      <c r="F97" s="2">
        <v>0.35000000000000003</v>
      </c>
      <c r="G97" s="2">
        <v>0.75</v>
      </c>
      <c r="H97" s="2">
        <v>11</v>
      </c>
      <c r="I97" s="2">
        <v>13</v>
      </c>
      <c r="J97" s="2" t="s">
        <v>386</v>
      </c>
      <c r="K97" s="2">
        <v>8</v>
      </c>
      <c r="L97" s="2">
        <v>10</v>
      </c>
      <c r="M97" s="2">
        <v>0</v>
      </c>
      <c r="N97" s="2">
        <v>0</v>
      </c>
    </row>
    <row r="98" spans="1:14">
      <c r="A98" s="2" t="s">
        <v>13</v>
      </c>
      <c r="B98" s="2" t="s">
        <v>399</v>
      </c>
      <c r="C98" s="2" t="s">
        <v>463</v>
      </c>
      <c r="D98" s="2">
        <v>2.1</v>
      </c>
      <c r="E98" s="2">
        <v>6</v>
      </c>
      <c r="F98" s="2">
        <v>0.35000000000000003</v>
      </c>
      <c r="G98" s="2">
        <v>0.75</v>
      </c>
      <c r="H98" s="2">
        <v>11</v>
      </c>
      <c r="I98" s="2">
        <v>13</v>
      </c>
      <c r="J98" s="2" t="s">
        <v>386</v>
      </c>
      <c r="K98" s="2">
        <v>8</v>
      </c>
      <c r="L98" s="2">
        <v>10</v>
      </c>
      <c r="M98" s="2">
        <v>0</v>
      </c>
      <c r="N98" s="2">
        <v>0</v>
      </c>
    </row>
    <row r="99" spans="1:14">
      <c r="A99" s="2" t="s">
        <v>13</v>
      </c>
      <c r="B99" s="2" t="s">
        <v>406</v>
      </c>
      <c r="C99" s="2" t="s">
        <v>472</v>
      </c>
      <c r="D99" s="2">
        <v>7</v>
      </c>
      <c r="E99" s="2">
        <v>13</v>
      </c>
      <c r="F99" s="2">
        <v>0.54</v>
      </c>
      <c r="G99" s="2">
        <v>1.1599999999999999</v>
      </c>
      <c r="H99" s="2">
        <v>5</v>
      </c>
      <c r="I99" s="2">
        <v>13</v>
      </c>
      <c r="J99" s="2" t="s">
        <v>390</v>
      </c>
      <c r="K99" s="2">
        <v>1</v>
      </c>
      <c r="L99" s="2">
        <v>2</v>
      </c>
      <c r="M99" s="2">
        <v>46.15</v>
      </c>
      <c r="N99" s="2">
        <v>1.1500000000000001</v>
      </c>
    </row>
    <row r="100" spans="1:14">
      <c r="A100" s="2" t="s">
        <v>13</v>
      </c>
      <c r="B100" s="2" t="s">
        <v>406</v>
      </c>
      <c r="C100" s="2" t="s">
        <v>473</v>
      </c>
      <c r="D100" s="2">
        <v>14.399999999999999</v>
      </c>
      <c r="E100" s="2">
        <v>24</v>
      </c>
      <c r="F100" s="2">
        <v>0.6</v>
      </c>
      <c r="G100" s="2">
        <v>1.29</v>
      </c>
      <c r="H100" s="2">
        <v>2</v>
      </c>
      <c r="I100" s="2">
        <v>13</v>
      </c>
      <c r="J100" s="2" t="s">
        <v>407</v>
      </c>
      <c r="K100" s="2">
        <v>1</v>
      </c>
      <c r="L100" s="2">
        <v>1</v>
      </c>
      <c r="M100" s="2">
        <v>62.5</v>
      </c>
      <c r="N100" s="2">
        <v>1.56</v>
      </c>
    </row>
    <row r="101" spans="1:14">
      <c r="A101" s="2" t="s">
        <v>13</v>
      </c>
      <c r="B101" s="2" t="s">
        <v>412</v>
      </c>
      <c r="C101" s="2" t="s">
        <v>481</v>
      </c>
      <c r="D101" s="2">
        <v>4.9000000000000004</v>
      </c>
      <c r="E101" s="2">
        <v>12</v>
      </c>
      <c r="F101" s="2">
        <v>0.41000000000000003</v>
      </c>
      <c r="G101" s="2">
        <v>0.88</v>
      </c>
      <c r="H101" s="2">
        <v>9</v>
      </c>
      <c r="I101" s="2">
        <v>13</v>
      </c>
      <c r="J101" s="2" t="s">
        <v>390</v>
      </c>
      <c r="K101" s="2">
        <v>2</v>
      </c>
      <c r="L101" s="2">
        <v>2</v>
      </c>
      <c r="M101" s="2">
        <v>50</v>
      </c>
      <c r="N101" s="2">
        <v>1.25</v>
      </c>
    </row>
    <row r="102" spans="1:14">
      <c r="A102" s="2" t="s">
        <v>13</v>
      </c>
      <c r="B102" s="2" t="s">
        <v>415</v>
      </c>
      <c r="C102" s="2" t="s">
        <v>484</v>
      </c>
      <c r="D102" s="2">
        <v>2.5</v>
      </c>
      <c r="E102" s="2">
        <v>8</v>
      </c>
      <c r="F102" s="2">
        <v>0.31</v>
      </c>
      <c r="G102" s="2">
        <v>0.67</v>
      </c>
      <c r="H102" s="2">
        <v>13</v>
      </c>
      <c r="I102" s="2">
        <v>13</v>
      </c>
      <c r="J102" s="2" t="s">
        <v>386</v>
      </c>
      <c r="K102" s="2">
        <v>10</v>
      </c>
      <c r="L102" s="2">
        <v>10</v>
      </c>
      <c r="M102" s="2">
        <v>25</v>
      </c>
      <c r="N102" s="2">
        <v>0.63</v>
      </c>
    </row>
    <row r="103" spans="1:14">
      <c r="A103" s="2" t="s">
        <v>13</v>
      </c>
      <c r="B103" s="2" t="s">
        <v>416</v>
      </c>
      <c r="C103" s="2" t="s">
        <v>486</v>
      </c>
      <c r="D103" s="2">
        <v>2.4000000000000004</v>
      </c>
      <c r="E103" s="2">
        <v>6</v>
      </c>
      <c r="F103" s="2">
        <v>0.4</v>
      </c>
      <c r="G103" s="2">
        <v>0.86</v>
      </c>
      <c r="H103" s="2">
        <v>10</v>
      </c>
      <c r="I103" s="2">
        <v>13</v>
      </c>
      <c r="J103" s="2" t="s">
        <v>386</v>
      </c>
      <c r="K103" s="2">
        <v>7</v>
      </c>
      <c r="L103" s="2">
        <v>10</v>
      </c>
      <c r="M103" s="2">
        <v>16.670000000000002</v>
      </c>
      <c r="N103" s="2">
        <v>0.42</v>
      </c>
    </row>
    <row r="104" spans="1:14">
      <c r="A104" s="2" t="s">
        <v>13</v>
      </c>
      <c r="B104" s="2" t="s">
        <v>423</v>
      </c>
      <c r="C104" s="2" t="s">
        <v>497</v>
      </c>
      <c r="D104" s="2">
        <v>3.9</v>
      </c>
      <c r="E104" s="2">
        <v>8</v>
      </c>
      <c r="F104" s="2">
        <v>0.49</v>
      </c>
      <c r="G104" s="2">
        <v>1.05</v>
      </c>
      <c r="H104" s="2">
        <v>7</v>
      </c>
      <c r="I104" s="2">
        <v>13</v>
      </c>
      <c r="J104" s="2" t="s">
        <v>386</v>
      </c>
      <c r="K104" s="2">
        <v>5</v>
      </c>
      <c r="L104" s="2">
        <v>10</v>
      </c>
      <c r="M104" s="2">
        <v>50</v>
      </c>
      <c r="N104" s="2">
        <v>1.25</v>
      </c>
    </row>
    <row r="105" spans="1:14">
      <c r="A105" s="2" t="s">
        <v>13</v>
      </c>
      <c r="B105" s="2" t="s">
        <v>434</v>
      </c>
      <c r="C105" s="2" t="s">
        <v>506</v>
      </c>
      <c r="D105" s="2">
        <v>4.1999999999999993</v>
      </c>
      <c r="E105" s="2">
        <v>6</v>
      </c>
      <c r="F105" s="2">
        <v>0.70000000000000007</v>
      </c>
      <c r="G105" s="2">
        <v>1.5</v>
      </c>
      <c r="H105" s="2">
        <v>1</v>
      </c>
      <c r="I105" s="2">
        <v>13</v>
      </c>
      <c r="J105" s="2" t="s">
        <v>386</v>
      </c>
      <c r="K105" s="2">
        <v>1</v>
      </c>
      <c r="L105" s="2">
        <v>10</v>
      </c>
      <c r="M105" s="2">
        <v>66.67</v>
      </c>
      <c r="N105" s="2">
        <v>1.67</v>
      </c>
    </row>
    <row r="106" spans="1:14">
      <c r="A106" s="2" t="s">
        <v>13</v>
      </c>
      <c r="B106" s="2" t="s">
        <v>434</v>
      </c>
      <c r="C106" s="2" t="s">
        <v>507</v>
      </c>
      <c r="D106" s="2">
        <v>5</v>
      </c>
      <c r="E106" s="2">
        <v>9</v>
      </c>
      <c r="F106" s="2">
        <v>0.56000000000000005</v>
      </c>
      <c r="G106" s="2">
        <v>1.19</v>
      </c>
      <c r="H106" s="2">
        <v>4</v>
      </c>
      <c r="I106" s="2">
        <v>13</v>
      </c>
      <c r="J106" s="2" t="s">
        <v>386</v>
      </c>
      <c r="K106" s="2">
        <v>3</v>
      </c>
      <c r="L106" s="2">
        <v>10</v>
      </c>
      <c r="M106" s="2">
        <v>66.67</v>
      </c>
      <c r="N106" s="2">
        <v>1.67</v>
      </c>
    </row>
    <row r="107" spans="1:14">
      <c r="A107" s="2" t="s">
        <v>13</v>
      </c>
      <c r="B107" s="2" t="s">
        <v>435</v>
      </c>
      <c r="C107" s="2" t="s">
        <v>509</v>
      </c>
      <c r="D107" s="2">
        <v>2.6999999999999997</v>
      </c>
      <c r="E107" s="2">
        <v>6</v>
      </c>
      <c r="F107" s="2">
        <v>0.45</v>
      </c>
      <c r="G107" s="2">
        <v>0.97</v>
      </c>
      <c r="H107" s="2">
        <v>8</v>
      </c>
      <c r="I107" s="2">
        <v>13</v>
      </c>
      <c r="J107" s="2" t="s">
        <v>386</v>
      </c>
      <c r="K107" s="2">
        <v>6</v>
      </c>
      <c r="L107" s="2">
        <v>10</v>
      </c>
      <c r="M107" s="2">
        <v>33.33</v>
      </c>
      <c r="N107" s="2">
        <v>0.83000000000000007</v>
      </c>
    </row>
    <row r="108" spans="1:14">
      <c r="A108" s="2" t="s">
        <v>13</v>
      </c>
      <c r="B108" s="2" t="s">
        <v>437</v>
      </c>
      <c r="C108" s="2" t="s">
        <v>512</v>
      </c>
      <c r="D108" s="2">
        <v>3</v>
      </c>
      <c r="E108" s="2">
        <v>6</v>
      </c>
      <c r="F108" s="2">
        <v>0.5</v>
      </c>
      <c r="G108" s="2">
        <v>1.07</v>
      </c>
      <c r="H108" s="2">
        <v>6</v>
      </c>
      <c r="I108" s="2">
        <v>13</v>
      </c>
      <c r="J108" s="2" t="s">
        <v>386</v>
      </c>
      <c r="K108" s="2">
        <v>4</v>
      </c>
      <c r="L108" s="2">
        <v>10</v>
      </c>
      <c r="M108" s="2">
        <v>33.33</v>
      </c>
      <c r="N108" s="2">
        <v>0.83000000000000007</v>
      </c>
    </row>
    <row r="109" spans="1:14">
      <c r="A109" s="2" t="s">
        <v>15</v>
      </c>
      <c r="B109" s="2" t="s">
        <v>385</v>
      </c>
      <c r="C109" s="2" t="s">
        <v>447</v>
      </c>
      <c r="D109" s="2">
        <v>5.5</v>
      </c>
      <c r="E109" s="2">
        <v>7</v>
      </c>
      <c r="F109" s="2">
        <v>0.79</v>
      </c>
      <c r="G109" s="2">
        <v>1.21</v>
      </c>
      <c r="H109" s="2">
        <v>7</v>
      </c>
      <c r="I109" s="2">
        <v>22</v>
      </c>
      <c r="J109" s="2" t="s">
        <v>386</v>
      </c>
      <c r="K109" s="2">
        <v>5</v>
      </c>
      <c r="L109" s="2">
        <v>16</v>
      </c>
      <c r="M109" s="2">
        <v>85.710000000000008</v>
      </c>
      <c r="N109" s="2">
        <v>1.36</v>
      </c>
    </row>
    <row r="110" spans="1:14">
      <c r="A110" s="2" t="s">
        <v>15</v>
      </c>
      <c r="B110" s="2" t="s">
        <v>387</v>
      </c>
      <c r="C110" s="2" t="s">
        <v>450</v>
      </c>
      <c r="D110" s="2">
        <v>4</v>
      </c>
      <c r="E110" s="2">
        <v>6</v>
      </c>
      <c r="F110" s="2">
        <v>0.67</v>
      </c>
      <c r="G110" s="2">
        <v>1.03</v>
      </c>
      <c r="H110" s="2">
        <v>14</v>
      </c>
      <c r="I110" s="2">
        <v>22</v>
      </c>
      <c r="J110" s="2" t="s">
        <v>386</v>
      </c>
      <c r="K110" s="2">
        <v>10</v>
      </c>
      <c r="L110" s="2">
        <v>16</v>
      </c>
      <c r="M110" s="2">
        <v>66.67</v>
      </c>
      <c r="N110" s="2">
        <v>1.05</v>
      </c>
    </row>
    <row r="111" spans="1:14">
      <c r="A111" s="2" t="s">
        <v>15</v>
      </c>
      <c r="B111" s="2" t="s">
        <v>389</v>
      </c>
      <c r="C111" s="2" t="s">
        <v>452</v>
      </c>
      <c r="D111" s="2">
        <v>5.5000000000000009</v>
      </c>
      <c r="E111" s="2">
        <v>7</v>
      </c>
      <c r="F111" s="2">
        <v>0.79</v>
      </c>
      <c r="G111" s="2">
        <v>1.21</v>
      </c>
      <c r="H111" s="2">
        <v>7</v>
      </c>
      <c r="I111" s="2">
        <v>22</v>
      </c>
      <c r="J111" s="2" t="s">
        <v>386</v>
      </c>
      <c r="K111" s="2">
        <v>5</v>
      </c>
      <c r="L111" s="2">
        <v>16</v>
      </c>
      <c r="M111" s="2">
        <v>85.710000000000008</v>
      </c>
      <c r="N111" s="2">
        <v>1.36</v>
      </c>
    </row>
    <row r="112" spans="1:14">
      <c r="A112" s="2" t="s">
        <v>15</v>
      </c>
      <c r="B112" s="2" t="s">
        <v>391</v>
      </c>
      <c r="C112" s="2" t="s">
        <v>453</v>
      </c>
      <c r="D112" s="2">
        <v>4.5</v>
      </c>
      <c r="E112" s="2">
        <v>6</v>
      </c>
      <c r="F112" s="2">
        <v>0.75</v>
      </c>
      <c r="G112" s="2">
        <v>1.1599999999999999</v>
      </c>
      <c r="H112" s="2">
        <v>10</v>
      </c>
      <c r="I112" s="2">
        <v>22</v>
      </c>
      <c r="J112" s="2" t="s">
        <v>386</v>
      </c>
      <c r="K112" s="2">
        <v>7</v>
      </c>
      <c r="L112" s="2">
        <v>16</v>
      </c>
      <c r="M112" s="2">
        <v>83.33</v>
      </c>
      <c r="N112" s="2">
        <v>1.32</v>
      </c>
    </row>
    <row r="113" spans="1:14">
      <c r="A113" s="2" t="s">
        <v>15</v>
      </c>
      <c r="B113" s="2" t="s">
        <v>393</v>
      </c>
      <c r="C113" s="2" t="s">
        <v>455</v>
      </c>
      <c r="D113" s="2">
        <v>5.3000000000000007</v>
      </c>
      <c r="E113" s="2">
        <v>8</v>
      </c>
      <c r="F113" s="2">
        <v>0.66</v>
      </c>
      <c r="G113" s="2">
        <v>1.02</v>
      </c>
      <c r="H113" s="2">
        <v>15</v>
      </c>
      <c r="I113" s="2">
        <v>22</v>
      </c>
      <c r="J113" s="2" t="s">
        <v>386</v>
      </c>
      <c r="K113" s="2">
        <v>11</v>
      </c>
      <c r="L113" s="2">
        <v>16</v>
      </c>
      <c r="M113" s="2">
        <v>62.5</v>
      </c>
      <c r="N113" s="2">
        <v>0.99</v>
      </c>
    </row>
    <row r="114" spans="1:14">
      <c r="A114" s="2" t="s">
        <v>15</v>
      </c>
      <c r="B114" s="2" t="s">
        <v>395</v>
      </c>
      <c r="C114" s="2" t="s">
        <v>459</v>
      </c>
      <c r="D114" s="2">
        <v>4.2</v>
      </c>
      <c r="E114" s="2">
        <v>6</v>
      </c>
      <c r="F114" s="2">
        <v>0.70000000000000007</v>
      </c>
      <c r="G114" s="2">
        <v>1.08</v>
      </c>
      <c r="H114" s="2">
        <v>11</v>
      </c>
      <c r="I114" s="2">
        <v>22</v>
      </c>
      <c r="J114" s="2" t="s">
        <v>386</v>
      </c>
      <c r="K114" s="2">
        <v>8</v>
      </c>
      <c r="L114" s="2">
        <v>16</v>
      </c>
      <c r="M114" s="2">
        <v>66.67</v>
      </c>
      <c r="N114" s="2">
        <v>1.05</v>
      </c>
    </row>
    <row r="115" spans="1:14">
      <c r="A115" s="2" t="s">
        <v>15</v>
      </c>
      <c r="B115" s="2" t="s">
        <v>400</v>
      </c>
      <c r="C115" s="2" t="s">
        <v>465</v>
      </c>
      <c r="D115" s="2">
        <v>2.8</v>
      </c>
      <c r="E115" s="2">
        <v>8</v>
      </c>
      <c r="F115" s="2">
        <v>0.35000000000000003</v>
      </c>
      <c r="G115" s="2">
        <v>0.54</v>
      </c>
      <c r="H115" s="2">
        <v>21</v>
      </c>
      <c r="I115" s="2">
        <v>22</v>
      </c>
      <c r="J115" s="2" t="s">
        <v>386</v>
      </c>
      <c r="K115" s="2">
        <v>15</v>
      </c>
      <c r="L115" s="2">
        <v>16</v>
      </c>
      <c r="M115" s="2">
        <v>12.5</v>
      </c>
      <c r="N115" s="2">
        <v>0.2</v>
      </c>
    </row>
    <row r="116" spans="1:14">
      <c r="A116" s="2" t="s">
        <v>15</v>
      </c>
      <c r="B116" s="2" t="s">
        <v>401</v>
      </c>
      <c r="C116" s="2" t="s">
        <v>466</v>
      </c>
      <c r="D116" s="2">
        <v>0.9</v>
      </c>
      <c r="E116" s="2">
        <v>8</v>
      </c>
      <c r="F116" s="2">
        <v>0.11</v>
      </c>
      <c r="G116" s="2">
        <v>0.17</v>
      </c>
      <c r="H116" s="2">
        <v>22</v>
      </c>
      <c r="I116" s="2">
        <v>22</v>
      </c>
      <c r="J116" s="2" t="s">
        <v>386</v>
      </c>
      <c r="K116" s="2">
        <v>16</v>
      </c>
      <c r="L116" s="2">
        <v>16</v>
      </c>
      <c r="M116" s="2">
        <v>0</v>
      </c>
      <c r="N116" s="2">
        <v>0</v>
      </c>
    </row>
    <row r="117" spans="1:14">
      <c r="A117" s="2" t="s">
        <v>15</v>
      </c>
      <c r="B117" s="2" t="s">
        <v>403</v>
      </c>
      <c r="C117" s="2" t="s">
        <v>469</v>
      </c>
      <c r="D117" s="2">
        <v>4.2</v>
      </c>
      <c r="E117" s="2">
        <v>6</v>
      </c>
      <c r="F117" s="2">
        <v>0.70000000000000007</v>
      </c>
      <c r="G117" s="2">
        <v>1.08</v>
      </c>
      <c r="H117" s="2">
        <v>11</v>
      </c>
      <c r="I117" s="2">
        <v>22</v>
      </c>
      <c r="J117" s="2" t="s">
        <v>386</v>
      </c>
      <c r="K117" s="2">
        <v>8</v>
      </c>
      <c r="L117" s="2">
        <v>16</v>
      </c>
      <c r="M117" s="2">
        <v>66.67</v>
      </c>
      <c r="N117" s="2">
        <v>1.05</v>
      </c>
    </row>
    <row r="118" spans="1:14">
      <c r="A118" s="2" t="s">
        <v>15</v>
      </c>
      <c r="B118" s="2" t="s">
        <v>404</v>
      </c>
      <c r="C118" s="2" t="s">
        <v>471</v>
      </c>
      <c r="D118" s="2">
        <v>6.3</v>
      </c>
      <c r="E118" s="2">
        <v>13</v>
      </c>
      <c r="F118" s="2">
        <v>0.48</v>
      </c>
      <c r="G118" s="2">
        <v>0.75</v>
      </c>
      <c r="H118" s="2">
        <v>18</v>
      </c>
      <c r="I118" s="2">
        <v>22</v>
      </c>
      <c r="J118" s="2" t="s">
        <v>390</v>
      </c>
      <c r="K118" s="2">
        <v>2</v>
      </c>
      <c r="L118" s="2">
        <v>3</v>
      </c>
      <c r="M118" s="2">
        <v>46.15</v>
      </c>
      <c r="N118" s="2">
        <v>0.73</v>
      </c>
    </row>
    <row r="119" spans="1:14">
      <c r="A119" s="2" t="s">
        <v>15</v>
      </c>
      <c r="B119" s="2" t="s">
        <v>406</v>
      </c>
      <c r="C119" s="2" t="s">
        <v>473</v>
      </c>
      <c r="D119" s="2">
        <v>10</v>
      </c>
      <c r="E119" s="2">
        <v>12</v>
      </c>
      <c r="F119" s="2">
        <v>0.83000000000000007</v>
      </c>
      <c r="G119" s="2">
        <v>1.28</v>
      </c>
      <c r="H119" s="2">
        <v>4</v>
      </c>
      <c r="I119" s="2">
        <v>22</v>
      </c>
      <c r="J119" s="2" t="s">
        <v>390</v>
      </c>
      <c r="K119" s="2">
        <v>1</v>
      </c>
      <c r="L119" s="2">
        <v>3</v>
      </c>
      <c r="M119" s="2">
        <v>83.33</v>
      </c>
      <c r="N119" s="2">
        <v>1.32</v>
      </c>
    </row>
    <row r="120" spans="1:14">
      <c r="A120" s="2" t="s">
        <v>15</v>
      </c>
      <c r="B120" s="2" t="s">
        <v>410</v>
      </c>
      <c r="C120" s="2" t="s">
        <v>476</v>
      </c>
      <c r="D120" s="2">
        <v>18.599999999999998</v>
      </c>
      <c r="E120" s="2">
        <v>22</v>
      </c>
      <c r="F120" s="2">
        <v>0.85</v>
      </c>
      <c r="G120" s="2">
        <v>1.3</v>
      </c>
      <c r="H120" s="2">
        <v>3</v>
      </c>
      <c r="I120" s="2">
        <v>22</v>
      </c>
      <c r="J120" s="2" t="s">
        <v>407</v>
      </c>
      <c r="K120" s="2">
        <v>1</v>
      </c>
      <c r="L120" s="2">
        <v>3</v>
      </c>
      <c r="M120" s="2">
        <v>86.36</v>
      </c>
      <c r="N120" s="2">
        <v>1.37</v>
      </c>
    </row>
    <row r="121" spans="1:14">
      <c r="A121" s="2" t="s">
        <v>15</v>
      </c>
      <c r="B121" s="2" t="s">
        <v>411</v>
      </c>
      <c r="C121" s="2" t="s">
        <v>479</v>
      </c>
      <c r="D121" s="2">
        <v>7.1</v>
      </c>
      <c r="E121" s="2">
        <v>8</v>
      </c>
      <c r="F121" s="2">
        <v>0.89</v>
      </c>
      <c r="G121" s="2">
        <v>1.37</v>
      </c>
      <c r="H121" s="2">
        <v>1</v>
      </c>
      <c r="I121" s="2">
        <v>22</v>
      </c>
      <c r="J121" s="2" t="s">
        <v>386</v>
      </c>
      <c r="K121" s="2">
        <v>1</v>
      </c>
      <c r="L121" s="2">
        <v>16</v>
      </c>
      <c r="M121" s="2">
        <v>87.5</v>
      </c>
      <c r="N121" s="2">
        <v>1.3800000000000001</v>
      </c>
    </row>
    <row r="122" spans="1:14">
      <c r="A122" s="2" t="s">
        <v>15</v>
      </c>
      <c r="B122" s="2" t="s">
        <v>412</v>
      </c>
      <c r="C122" s="2" t="s">
        <v>480</v>
      </c>
      <c r="D122" s="2">
        <v>2.8</v>
      </c>
      <c r="E122" s="2">
        <v>6</v>
      </c>
      <c r="F122" s="2">
        <v>0.47000000000000003</v>
      </c>
      <c r="G122" s="2">
        <v>0.72</v>
      </c>
      <c r="H122" s="2">
        <v>19</v>
      </c>
      <c r="I122" s="2">
        <v>22</v>
      </c>
      <c r="J122" s="2" t="s">
        <v>386</v>
      </c>
      <c r="K122" s="2">
        <v>14</v>
      </c>
      <c r="L122" s="2">
        <v>16</v>
      </c>
      <c r="M122" s="2">
        <v>50</v>
      </c>
      <c r="N122" s="2">
        <v>0.79</v>
      </c>
    </row>
    <row r="123" spans="1:14">
      <c r="A123" s="2" t="s">
        <v>15</v>
      </c>
      <c r="B123" s="2" t="s">
        <v>415</v>
      </c>
      <c r="C123" s="2" t="s">
        <v>484</v>
      </c>
      <c r="D123" s="2">
        <v>5.2</v>
      </c>
      <c r="E123" s="2">
        <v>12</v>
      </c>
      <c r="F123" s="2">
        <v>0.43</v>
      </c>
      <c r="G123" s="2">
        <v>0.67</v>
      </c>
      <c r="H123" s="2">
        <v>20</v>
      </c>
      <c r="I123" s="2">
        <v>22</v>
      </c>
      <c r="J123" s="2" t="s">
        <v>390</v>
      </c>
      <c r="K123" s="2">
        <v>3</v>
      </c>
      <c r="L123" s="2">
        <v>3</v>
      </c>
      <c r="M123" s="2">
        <v>41.67</v>
      </c>
      <c r="N123" s="2">
        <v>0.66</v>
      </c>
    </row>
    <row r="124" spans="1:14">
      <c r="A124" s="2" t="s">
        <v>15</v>
      </c>
      <c r="B124" s="2" t="s">
        <v>416</v>
      </c>
      <c r="C124" s="2" t="s">
        <v>486</v>
      </c>
      <c r="D124" s="2">
        <v>5</v>
      </c>
      <c r="E124" s="2">
        <v>8</v>
      </c>
      <c r="F124" s="2">
        <v>0.63</v>
      </c>
      <c r="G124" s="2">
        <v>0.96</v>
      </c>
      <c r="H124" s="2">
        <v>16</v>
      </c>
      <c r="I124" s="2">
        <v>22</v>
      </c>
      <c r="J124" s="2" t="s">
        <v>386</v>
      </c>
      <c r="K124" s="2">
        <v>12</v>
      </c>
      <c r="L124" s="2">
        <v>16</v>
      </c>
      <c r="M124" s="2">
        <v>50</v>
      </c>
      <c r="N124" s="2">
        <v>0.79</v>
      </c>
    </row>
    <row r="125" spans="1:14">
      <c r="A125" s="2" t="s">
        <v>15</v>
      </c>
      <c r="B125" s="2" t="s">
        <v>422</v>
      </c>
      <c r="C125" s="2" t="s">
        <v>493</v>
      </c>
      <c r="D125" s="2">
        <v>4.8</v>
      </c>
      <c r="E125" s="2">
        <v>6</v>
      </c>
      <c r="F125" s="2">
        <v>0.8</v>
      </c>
      <c r="G125" s="2">
        <v>1.23</v>
      </c>
      <c r="H125" s="2">
        <v>5</v>
      </c>
      <c r="I125" s="2">
        <v>22</v>
      </c>
      <c r="J125" s="2" t="s">
        <v>386</v>
      </c>
      <c r="K125" s="2">
        <v>3</v>
      </c>
      <c r="L125" s="2">
        <v>16</v>
      </c>
      <c r="M125" s="2">
        <v>83.33</v>
      </c>
      <c r="N125" s="2">
        <v>1.32</v>
      </c>
    </row>
    <row r="126" spans="1:14">
      <c r="A126" s="2" t="s">
        <v>15</v>
      </c>
      <c r="B126" s="2" t="s">
        <v>423</v>
      </c>
      <c r="C126" s="2" t="s">
        <v>498</v>
      </c>
      <c r="D126" s="2">
        <v>12.6</v>
      </c>
      <c r="E126" s="2">
        <v>18</v>
      </c>
      <c r="F126" s="2">
        <v>0.70000000000000007</v>
      </c>
      <c r="G126" s="2">
        <v>1.08</v>
      </c>
      <c r="H126" s="2">
        <v>11</v>
      </c>
      <c r="I126" s="2">
        <v>22</v>
      </c>
      <c r="J126" s="2" t="s">
        <v>407</v>
      </c>
      <c r="K126" s="2">
        <v>3</v>
      </c>
      <c r="L126" s="2">
        <v>3</v>
      </c>
      <c r="M126" s="2">
        <v>72.22</v>
      </c>
      <c r="N126" s="2">
        <v>1.1400000000000001</v>
      </c>
    </row>
    <row r="127" spans="1:14">
      <c r="A127" s="2" t="s">
        <v>15</v>
      </c>
      <c r="B127" s="2" t="s">
        <v>425</v>
      </c>
      <c r="C127" s="2" t="s">
        <v>500</v>
      </c>
      <c r="D127" s="2">
        <v>4.8000000000000007</v>
      </c>
      <c r="E127" s="2">
        <v>6</v>
      </c>
      <c r="F127" s="2">
        <v>0.8</v>
      </c>
      <c r="G127" s="2">
        <v>1.23</v>
      </c>
      <c r="H127" s="2">
        <v>5</v>
      </c>
      <c r="I127" s="2">
        <v>22</v>
      </c>
      <c r="J127" s="2" t="s">
        <v>386</v>
      </c>
      <c r="K127" s="2">
        <v>3</v>
      </c>
      <c r="L127" s="2">
        <v>16</v>
      </c>
      <c r="M127" s="2">
        <v>83.33</v>
      </c>
      <c r="N127" s="2">
        <v>1.32</v>
      </c>
    </row>
    <row r="128" spans="1:14">
      <c r="A128" s="2" t="s">
        <v>15</v>
      </c>
      <c r="B128" s="2" t="s">
        <v>430</v>
      </c>
      <c r="C128" s="2" t="s">
        <v>455</v>
      </c>
      <c r="D128" s="2">
        <v>7.1000000000000005</v>
      </c>
      <c r="E128" s="2">
        <v>8</v>
      </c>
      <c r="F128" s="2">
        <v>0.89</v>
      </c>
      <c r="G128" s="2">
        <v>1.37</v>
      </c>
      <c r="H128" s="2">
        <v>1</v>
      </c>
      <c r="I128" s="2">
        <v>22</v>
      </c>
      <c r="J128" s="2" t="s">
        <v>386</v>
      </c>
      <c r="K128" s="2">
        <v>1</v>
      </c>
      <c r="L128" s="2">
        <v>16</v>
      </c>
      <c r="M128" s="2">
        <v>100</v>
      </c>
      <c r="N128" s="2">
        <v>1.58</v>
      </c>
    </row>
    <row r="129" spans="1:14">
      <c r="A129" s="2" t="s">
        <v>15</v>
      </c>
      <c r="B129" s="2" t="s">
        <v>434</v>
      </c>
      <c r="C129" s="2" t="s">
        <v>508</v>
      </c>
      <c r="D129" s="2">
        <v>13.799999999999999</v>
      </c>
      <c r="E129" s="2">
        <v>18</v>
      </c>
      <c r="F129" s="2">
        <v>0.77</v>
      </c>
      <c r="G129" s="2">
        <v>1.18</v>
      </c>
      <c r="H129" s="2">
        <v>9</v>
      </c>
      <c r="I129" s="2">
        <v>22</v>
      </c>
      <c r="J129" s="2" t="s">
        <v>407</v>
      </c>
      <c r="K129" s="2">
        <v>2</v>
      </c>
      <c r="L129" s="2">
        <v>3</v>
      </c>
      <c r="M129" s="2">
        <v>77.78</v>
      </c>
      <c r="N129" s="2">
        <v>1.23</v>
      </c>
    </row>
    <row r="130" spans="1:14">
      <c r="A130" s="2" t="s">
        <v>15</v>
      </c>
      <c r="B130" s="2" t="s">
        <v>435</v>
      </c>
      <c r="C130" s="2" t="s">
        <v>509</v>
      </c>
      <c r="D130" s="2">
        <v>2.6</v>
      </c>
      <c r="E130" s="2">
        <v>5</v>
      </c>
      <c r="F130" s="2">
        <v>0.52</v>
      </c>
      <c r="G130" s="2">
        <v>0.8</v>
      </c>
      <c r="H130" s="2">
        <v>17</v>
      </c>
      <c r="I130" s="2">
        <v>22</v>
      </c>
      <c r="J130" s="2" t="s">
        <v>386</v>
      </c>
      <c r="K130" s="2">
        <v>13</v>
      </c>
      <c r="L130" s="2">
        <v>16</v>
      </c>
      <c r="M130" s="2">
        <v>40</v>
      </c>
      <c r="N130" s="2">
        <v>0.63</v>
      </c>
    </row>
    <row r="131" spans="1:14">
      <c r="A131" s="2" t="s">
        <v>17</v>
      </c>
      <c r="B131" s="2" t="s">
        <v>385</v>
      </c>
      <c r="C131" s="2" t="s">
        <v>448</v>
      </c>
      <c r="D131" s="2">
        <v>7.5000000000000009</v>
      </c>
      <c r="E131" s="2">
        <v>12</v>
      </c>
      <c r="F131" s="2">
        <v>0.63</v>
      </c>
      <c r="G131" s="2">
        <v>0.94000000000000006</v>
      </c>
      <c r="H131" s="2">
        <v>24</v>
      </c>
      <c r="I131" s="2">
        <v>38</v>
      </c>
      <c r="J131" s="2" t="s">
        <v>386</v>
      </c>
      <c r="K131" s="2">
        <v>20</v>
      </c>
      <c r="L131" s="2">
        <v>30</v>
      </c>
      <c r="M131" s="2">
        <v>66.67</v>
      </c>
      <c r="N131" s="2">
        <v>0.95000000000000007</v>
      </c>
    </row>
    <row r="132" spans="1:14">
      <c r="A132" s="2" t="s">
        <v>17</v>
      </c>
      <c r="B132" s="2" t="s">
        <v>387</v>
      </c>
      <c r="C132" s="2" t="s">
        <v>450</v>
      </c>
      <c r="D132" s="2">
        <v>2.1</v>
      </c>
      <c r="E132" s="2">
        <v>8</v>
      </c>
      <c r="F132" s="2">
        <v>0.26</v>
      </c>
      <c r="G132" s="2">
        <v>0.4</v>
      </c>
      <c r="H132" s="2">
        <v>38</v>
      </c>
      <c r="I132" s="2">
        <v>38</v>
      </c>
      <c r="J132" s="2" t="s">
        <v>386</v>
      </c>
      <c r="K132" s="2">
        <v>30</v>
      </c>
      <c r="L132" s="2">
        <v>30</v>
      </c>
      <c r="M132" s="2">
        <v>25</v>
      </c>
      <c r="N132" s="2">
        <v>0.36</v>
      </c>
    </row>
    <row r="133" spans="1:14">
      <c r="A133" s="2" t="s">
        <v>17</v>
      </c>
      <c r="B133" s="2" t="s">
        <v>389</v>
      </c>
      <c r="C133" s="2" t="s">
        <v>452</v>
      </c>
      <c r="D133" s="2">
        <v>17.7</v>
      </c>
      <c r="E133" s="2">
        <v>24</v>
      </c>
      <c r="F133" s="2">
        <v>0.74</v>
      </c>
      <c r="G133" s="2">
        <v>1.1100000000000001</v>
      </c>
      <c r="H133" s="2">
        <v>16</v>
      </c>
      <c r="I133" s="2">
        <v>38</v>
      </c>
      <c r="J133" s="2" t="s">
        <v>390</v>
      </c>
      <c r="K133" s="2">
        <v>1</v>
      </c>
      <c r="L133" s="2">
        <v>4</v>
      </c>
      <c r="M133" s="2">
        <v>70.83</v>
      </c>
      <c r="N133" s="2">
        <v>1.01</v>
      </c>
    </row>
    <row r="134" spans="1:14">
      <c r="A134" s="2" t="s">
        <v>17</v>
      </c>
      <c r="B134" s="2" t="s">
        <v>391</v>
      </c>
      <c r="C134" s="2" t="s">
        <v>453</v>
      </c>
      <c r="D134" s="2">
        <v>9.8999999999999986</v>
      </c>
      <c r="E134" s="2">
        <v>12</v>
      </c>
      <c r="F134" s="2">
        <v>0.82000000000000006</v>
      </c>
      <c r="G134" s="2">
        <v>1.25</v>
      </c>
      <c r="H134" s="2">
        <v>11</v>
      </c>
      <c r="I134" s="2">
        <v>38</v>
      </c>
      <c r="J134" s="2" t="s">
        <v>386</v>
      </c>
      <c r="K134" s="2">
        <v>11</v>
      </c>
      <c r="L134" s="2">
        <v>30</v>
      </c>
      <c r="M134" s="2">
        <v>91.67</v>
      </c>
      <c r="N134" s="2">
        <v>1.31</v>
      </c>
    </row>
    <row r="135" spans="1:14">
      <c r="A135" s="2" t="s">
        <v>17</v>
      </c>
      <c r="B135" s="2" t="s">
        <v>392</v>
      </c>
      <c r="C135" s="2" t="s">
        <v>454</v>
      </c>
      <c r="D135" s="2">
        <v>1.8</v>
      </c>
      <c r="E135" s="2">
        <v>6</v>
      </c>
      <c r="F135" s="2">
        <v>0.3</v>
      </c>
      <c r="G135" s="2">
        <v>0.45</v>
      </c>
      <c r="H135" s="2">
        <v>37</v>
      </c>
      <c r="I135" s="2">
        <v>38</v>
      </c>
      <c r="J135" s="2" t="s">
        <v>386</v>
      </c>
      <c r="K135" s="2">
        <v>29</v>
      </c>
      <c r="L135" s="2">
        <v>30</v>
      </c>
      <c r="M135" s="2">
        <v>33.33</v>
      </c>
      <c r="N135" s="2">
        <v>0.48</v>
      </c>
    </row>
    <row r="136" spans="1:14">
      <c r="A136" s="2" t="s">
        <v>17</v>
      </c>
      <c r="B136" s="2" t="s">
        <v>393</v>
      </c>
      <c r="C136" s="2" t="s">
        <v>455</v>
      </c>
      <c r="D136" s="2">
        <v>11.2</v>
      </c>
      <c r="E136" s="2">
        <v>14</v>
      </c>
      <c r="F136" s="2">
        <v>0.8</v>
      </c>
      <c r="G136" s="2">
        <v>1.21</v>
      </c>
      <c r="H136" s="2">
        <v>12</v>
      </c>
      <c r="I136" s="2">
        <v>38</v>
      </c>
      <c r="J136" s="2" t="s">
        <v>386</v>
      </c>
      <c r="K136" s="2">
        <v>12</v>
      </c>
      <c r="L136" s="2">
        <v>30</v>
      </c>
      <c r="M136" s="2">
        <v>85.710000000000008</v>
      </c>
      <c r="N136" s="2">
        <v>1.22</v>
      </c>
    </row>
    <row r="137" spans="1:14">
      <c r="A137" s="2" t="s">
        <v>17</v>
      </c>
      <c r="B137" s="2" t="s">
        <v>393</v>
      </c>
      <c r="C137" s="2" t="s">
        <v>456</v>
      </c>
      <c r="D137" s="2">
        <v>8.6999999999999993</v>
      </c>
      <c r="E137" s="2">
        <v>9</v>
      </c>
      <c r="F137" s="2">
        <v>0.97</v>
      </c>
      <c r="G137" s="2">
        <v>1.46</v>
      </c>
      <c r="H137" s="2">
        <v>2</v>
      </c>
      <c r="I137" s="2">
        <v>38</v>
      </c>
      <c r="J137" s="2" t="s">
        <v>386</v>
      </c>
      <c r="K137" s="2">
        <v>2</v>
      </c>
      <c r="L137" s="2">
        <v>30</v>
      </c>
      <c r="M137" s="2">
        <v>100</v>
      </c>
      <c r="N137" s="2">
        <v>1.43</v>
      </c>
    </row>
    <row r="138" spans="1:14">
      <c r="A138" s="2" t="s">
        <v>17</v>
      </c>
      <c r="B138" s="2" t="s">
        <v>395</v>
      </c>
      <c r="C138" s="2" t="s">
        <v>459</v>
      </c>
      <c r="D138" s="2">
        <v>8</v>
      </c>
      <c r="E138" s="2">
        <v>8</v>
      </c>
      <c r="F138" s="2">
        <v>1</v>
      </c>
      <c r="G138" s="2">
        <v>1.51</v>
      </c>
      <c r="H138" s="2">
        <v>1</v>
      </c>
      <c r="I138" s="2">
        <v>38</v>
      </c>
      <c r="J138" s="2" t="s">
        <v>386</v>
      </c>
      <c r="K138" s="2">
        <v>1</v>
      </c>
      <c r="L138" s="2">
        <v>30</v>
      </c>
      <c r="M138" s="2">
        <v>100</v>
      </c>
      <c r="N138" s="2">
        <v>1.43</v>
      </c>
    </row>
    <row r="139" spans="1:14">
      <c r="A139" s="2" t="s">
        <v>17</v>
      </c>
      <c r="B139" s="2" t="s">
        <v>396</v>
      </c>
      <c r="C139" s="2" t="s">
        <v>460</v>
      </c>
      <c r="D139" s="2">
        <v>10.199999999999999</v>
      </c>
      <c r="E139" s="2">
        <v>12</v>
      </c>
      <c r="F139" s="2">
        <v>0.85</v>
      </c>
      <c r="G139" s="2">
        <v>1.28</v>
      </c>
      <c r="H139" s="2">
        <v>9</v>
      </c>
      <c r="I139" s="2">
        <v>38</v>
      </c>
      <c r="J139" s="2" t="s">
        <v>386</v>
      </c>
      <c r="K139" s="2">
        <v>9</v>
      </c>
      <c r="L139" s="2">
        <v>30</v>
      </c>
      <c r="M139" s="2">
        <v>91.67</v>
      </c>
      <c r="N139" s="2">
        <v>1.31</v>
      </c>
    </row>
    <row r="140" spans="1:14">
      <c r="A140" s="2" t="s">
        <v>17</v>
      </c>
      <c r="B140" s="2" t="s">
        <v>397</v>
      </c>
      <c r="C140" s="2" t="s">
        <v>461</v>
      </c>
      <c r="D140" s="2">
        <v>3</v>
      </c>
      <c r="E140" s="2">
        <v>8</v>
      </c>
      <c r="F140" s="2">
        <v>0.38</v>
      </c>
      <c r="G140" s="2">
        <v>0.57000000000000006</v>
      </c>
      <c r="H140" s="2">
        <v>35</v>
      </c>
      <c r="I140" s="2">
        <v>38</v>
      </c>
      <c r="J140" s="2" t="s">
        <v>386</v>
      </c>
      <c r="K140" s="2">
        <v>27</v>
      </c>
      <c r="L140" s="2">
        <v>30</v>
      </c>
      <c r="M140" s="2">
        <v>37.5</v>
      </c>
      <c r="N140" s="2">
        <v>0.53</v>
      </c>
    </row>
    <row r="141" spans="1:14">
      <c r="A141" s="2" t="s">
        <v>17</v>
      </c>
      <c r="B141" s="2" t="s">
        <v>399</v>
      </c>
      <c r="C141" s="2" t="s">
        <v>463</v>
      </c>
      <c r="D141" s="2">
        <v>7.7</v>
      </c>
      <c r="E141" s="2">
        <v>8</v>
      </c>
      <c r="F141" s="2">
        <v>0.96</v>
      </c>
      <c r="G141" s="2">
        <v>1.45</v>
      </c>
      <c r="H141" s="2">
        <v>3</v>
      </c>
      <c r="I141" s="2">
        <v>38</v>
      </c>
      <c r="J141" s="2" t="s">
        <v>386</v>
      </c>
      <c r="K141" s="2">
        <v>3</v>
      </c>
      <c r="L141" s="2">
        <v>30</v>
      </c>
      <c r="M141" s="2">
        <v>100</v>
      </c>
      <c r="N141" s="2">
        <v>1.43</v>
      </c>
    </row>
    <row r="142" spans="1:14">
      <c r="A142" s="2" t="s">
        <v>17</v>
      </c>
      <c r="B142" s="2" t="s">
        <v>400</v>
      </c>
      <c r="C142" s="2" t="s">
        <v>464</v>
      </c>
      <c r="D142" s="2">
        <v>5.8</v>
      </c>
      <c r="E142" s="2">
        <v>12</v>
      </c>
      <c r="F142" s="2">
        <v>0.48</v>
      </c>
      <c r="G142" s="2">
        <v>0.73</v>
      </c>
      <c r="H142" s="2">
        <v>31</v>
      </c>
      <c r="I142" s="2">
        <v>38</v>
      </c>
      <c r="J142" s="2" t="s">
        <v>386</v>
      </c>
      <c r="K142" s="2">
        <v>24</v>
      </c>
      <c r="L142" s="2">
        <v>30</v>
      </c>
      <c r="M142" s="2">
        <v>41.67</v>
      </c>
      <c r="N142" s="2">
        <v>0.59</v>
      </c>
    </row>
    <row r="143" spans="1:14">
      <c r="A143" s="2" t="s">
        <v>17</v>
      </c>
      <c r="B143" s="2" t="s">
        <v>400</v>
      </c>
      <c r="C143" s="2" t="s">
        <v>465</v>
      </c>
      <c r="D143" s="2">
        <v>11.299999999999997</v>
      </c>
      <c r="E143" s="2">
        <v>21</v>
      </c>
      <c r="F143" s="2">
        <v>0.54</v>
      </c>
      <c r="G143" s="2">
        <v>0.81</v>
      </c>
      <c r="H143" s="2">
        <v>29</v>
      </c>
      <c r="I143" s="2">
        <v>38</v>
      </c>
      <c r="J143" s="2" t="s">
        <v>390</v>
      </c>
      <c r="K143" s="2">
        <v>3</v>
      </c>
      <c r="L143" s="2">
        <v>4</v>
      </c>
      <c r="M143" s="2">
        <v>61.9</v>
      </c>
      <c r="N143" s="2">
        <v>0.88</v>
      </c>
    </row>
    <row r="144" spans="1:14">
      <c r="A144" s="2" t="s">
        <v>17</v>
      </c>
      <c r="B144" s="2" t="s">
        <v>401</v>
      </c>
      <c r="C144" s="2" t="s">
        <v>466</v>
      </c>
      <c r="D144" s="2">
        <v>13.2</v>
      </c>
      <c r="E144" s="2">
        <v>15</v>
      </c>
      <c r="F144" s="2">
        <v>0.88</v>
      </c>
      <c r="G144" s="2">
        <v>1.33</v>
      </c>
      <c r="H144" s="2">
        <v>7</v>
      </c>
      <c r="I144" s="2">
        <v>38</v>
      </c>
      <c r="J144" s="2" t="s">
        <v>386</v>
      </c>
      <c r="K144" s="2">
        <v>7</v>
      </c>
      <c r="L144" s="2">
        <v>30</v>
      </c>
      <c r="M144" s="2">
        <v>93.33</v>
      </c>
      <c r="N144" s="2">
        <v>1.33</v>
      </c>
    </row>
    <row r="145" spans="1:14">
      <c r="A145" s="2" t="s">
        <v>17</v>
      </c>
      <c r="B145" s="2" t="s">
        <v>403</v>
      </c>
      <c r="C145" s="2" t="s">
        <v>469</v>
      </c>
      <c r="D145" s="2">
        <v>7.5</v>
      </c>
      <c r="E145" s="2">
        <v>9</v>
      </c>
      <c r="F145" s="2">
        <v>0.83000000000000007</v>
      </c>
      <c r="G145" s="2">
        <v>1.26</v>
      </c>
      <c r="H145" s="2">
        <v>10</v>
      </c>
      <c r="I145" s="2">
        <v>38</v>
      </c>
      <c r="J145" s="2" t="s">
        <v>386</v>
      </c>
      <c r="K145" s="2">
        <v>10</v>
      </c>
      <c r="L145" s="2">
        <v>30</v>
      </c>
      <c r="M145" s="2">
        <v>88.89</v>
      </c>
      <c r="N145" s="2">
        <v>1.27</v>
      </c>
    </row>
    <row r="146" spans="1:14">
      <c r="A146" s="2" t="s">
        <v>17</v>
      </c>
      <c r="B146" s="2" t="s">
        <v>404</v>
      </c>
      <c r="C146" s="2" t="s">
        <v>470</v>
      </c>
      <c r="D146" s="2">
        <v>8.2000000000000011</v>
      </c>
      <c r="E146" s="2">
        <v>13</v>
      </c>
      <c r="F146" s="2">
        <v>0.63</v>
      </c>
      <c r="G146" s="2">
        <v>0.95000000000000007</v>
      </c>
      <c r="H146" s="2">
        <v>23</v>
      </c>
      <c r="I146" s="2">
        <v>38</v>
      </c>
      <c r="J146" s="2" t="s">
        <v>386</v>
      </c>
      <c r="K146" s="2">
        <v>19</v>
      </c>
      <c r="L146" s="2">
        <v>30</v>
      </c>
      <c r="M146" s="2">
        <v>76.92</v>
      </c>
      <c r="N146" s="2">
        <v>1.1000000000000001</v>
      </c>
    </row>
    <row r="147" spans="1:14">
      <c r="A147" s="2" t="s">
        <v>17</v>
      </c>
      <c r="B147" s="2" t="s">
        <v>405</v>
      </c>
      <c r="C147" s="2" t="s">
        <v>463</v>
      </c>
      <c r="D147" s="2">
        <v>5.1000000000000005</v>
      </c>
      <c r="E147" s="2">
        <v>8</v>
      </c>
      <c r="F147" s="2">
        <v>0.64</v>
      </c>
      <c r="G147" s="2">
        <v>0.96</v>
      </c>
      <c r="H147" s="2">
        <v>22</v>
      </c>
      <c r="I147" s="2">
        <v>38</v>
      </c>
      <c r="J147" s="2" t="s">
        <v>386</v>
      </c>
      <c r="K147" s="2">
        <v>18</v>
      </c>
      <c r="L147" s="2">
        <v>30</v>
      </c>
      <c r="M147" s="2">
        <v>62.5</v>
      </c>
      <c r="N147" s="2">
        <v>0.89</v>
      </c>
    </row>
    <row r="148" spans="1:14">
      <c r="A148" s="2" t="s">
        <v>17</v>
      </c>
      <c r="B148" s="2" t="s">
        <v>406</v>
      </c>
      <c r="C148" s="2" t="s">
        <v>472</v>
      </c>
      <c r="D148" s="2">
        <v>10</v>
      </c>
      <c r="E148" s="2">
        <v>22</v>
      </c>
      <c r="F148" s="2">
        <v>0.45</v>
      </c>
      <c r="G148" s="2">
        <v>0.69000000000000006</v>
      </c>
      <c r="H148" s="2">
        <v>32</v>
      </c>
      <c r="I148" s="2">
        <v>38</v>
      </c>
      <c r="J148" s="2" t="s">
        <v>390</v>
      </c>
      <c r="K148" s="2">
        <v>4</v>
      </c>
      <c r="L148" s="2">
        <v>4</v>
      </c>
      <c r="M148" s="2">
        <v>50</v>
      </c>
      <c r="N148" s="2">
        <v>0.71</v>
      </c>
    </row>
    <row r="149" spans="1:14">
      <c r="A149" s="2" t="s">
        <v>17</v>
      </c>
      <c r="B149" s="2" t="s">
        <v>406</v>
      </c>
      <c r="C149" s="2" t="s">
        <v>473</v>
      </c>
      <c r="D149" s="2">
        <v>25.699999999999996</v>
      </c>
      <c r="E149" s="2">
        <v>44</v>
      </c>
      <c r="F149" s="2">
        <v>0.57999999999999996</v>
      </c>
      <c r="G149" s="2">
        <v>0.88</v>
      </c>
      <c r="H149" s="2">
        <v>26</v>
      </c>
      <c r="I149" s="2">
        <v>38</v>
      </c>
      <c r="J149" s="2" t="s">
        <v>407</v>
      </c>
      <c r="K149" s="2">
        <v>3</v>
      </c>
      <c r="L149" s="2">
        <v>4</v>
      </c>
      <c r="M149" s="2">
        <v>63.64</v>
      </c>
      <c r="N149" s="2">
        <v>0.91</v>
      </c>
    </row>
    <row r="150" spans="1:14">
      <c r="A150" s="2" t="s">
        <v>17</v>
      </c>
      <c r="B150" s="2" t="s">
        <v>408</v>
      </c>
      <c r="C150" s="2" t="s">
        <v>474</v>
      </c>
      <c r="D150" s="2">
        <v>3</v>
      </c>
      <c r="E150" s="2">
        <v>5</v>
      </c>
      <c r="F150" s="2">
        <v>0.6</v>
      </c>
      <c r="G150" s="2">
        <v>0.91</v>
      </c>
      <c r="H150" s="2">
        <v>25</v>
      </c>
      <c r="I150" s="2">
        <v>38</v>
      </c>
      <c r="J150" s="2" t="s">
        <v>386</v>
      </c>
      <c r="K150" s="2">
        <v>21</v>
      </c>
      <c r="L150" s="2">
        <v>30</v>
      </c>
      <c r="M150" s="2">
        <v>60</v>
      </c>
      <c r="N150" s="2">
        <v>0.86</v>
      </c>
    </row>
    <row r="151" spans="1:14">
      <c r="A151" s="2" t="s">
        <v>17</v>
      </c>
      <c r="B151" s="2" t="s">
        <v>410</v>
      </c>
      <c r="C151" s="2" t="s">
        <v>477</v>
      </c>
      <c r="D151" s="2">
        <v>20.29999999999999</v>
      </c>
      <c r="E151" s="2">
        <v>37</v>
      </c>
      <c r="F151" s="2">
        <v>0.55000000000000004</v>
      </c>
      <c r="G151" s="2">
        <v>0.83000000000000007</v>
      </c>
      <c r="H151" s="2">
        <v>27</v>
      </c>
      <c r="I151" s="2">
        <v>38</v>
      </c>
      <c r="J151" s="2" t="s">
        <v>407</v>
      </c>
      <c r="K151" s="2">
        <v>4</v>
      </c>
      <c r="L151" s="2">
        <v>4</v>
      </c>
      <c r="M151" s="2">
        <v>48.65</v>
      </c>
      <c r="N151" s="2">
        <v>0.69000000000000006</v>
      </c>
    </row>
    <row r="152" spans="1:14">
      <c r="A152" s="2" t="s">
        <v>17</v>
      </c>
      <c r="B152" s="2" t="s">
        <v>411</v>
      </c>
      <c r="C152" s="2" t="s">
        <v>478</v>
      </c>
      <c r="D152" s="2">
        <v>1.6</v>
      </c>
      <c r="E152" s="2">
        <v>5</v>
      </c>
      <c r="F152" s="2">
        <v>0.32</v>
      </c>
      <c r="G152" s="2">
        <v>0.48</v>
      </c>
      <c r="H152" s="2">
        <v>36</v>
      </c>
      <c r="I152" s="2">
        <v>38</v>
      </c>
      <c r="J152" s="2" t="s">
        <v>386</v>
      </c>
      <c r="K152" s="2">
        <v>28</v>
      </c>
      <c r="L152" s="2">
        <v>30</v>
      </c>
      <c r="M152" s="2">
        <v>20</v>
      </c>
      <c r="N152" s="2">
        <v>0.28999999999999998</v>
      </c>
    </row>
    <row r="153" spans="1:14">
      <c r="A153" s="2" t="s">
        <v>17</v>
      </c>
      <c r="B153" s="2" t="s">
        <v>415</v>
      </c>
      <c r="C153" s="2" t="s">
        <v>484</v>
      </c>
      <c r="D153" s="2">
        <v>9.3000000000000007</v>
      </c>
      <c r="E153" s="2">
        <v>12</v>
      </c>
      <c r="F153" s="2">
        <v>0.78</v>
      </c>
      <c r="G153" s="2">
        <v>1.17</v>
      </c>
      <c r="H153" s="2">
        <v>15</v>
      </c>
      <c r="I153" s="2">
        <v>38</v>
      </c>
      <c r="J153" s="2" t="s">
        <v>386</v>
      </c>
      <c r="K153" s="2">
        <v>15</v>
      </c>
      <c r="L153" s="2">
        <v>30</v>
      </c>
      <c r="M153" s="2">
        <v>91.67</v>
      </c>
      <c r="N153" s="2">
        <v>1.31</v>
      </c>
    </row>
    <row r="154" spans="1:14">
      <c r="A154" s="2" t="s">
        <v>17</v>
      </c>
      <c r="B154" s="2" t="s">
        <v>416</v>
      </c>
      <c r="C154" s="2" t="s">
        <v>486</v>
      </c>
      <c r="D154" s="2">
        <v>14.999999999999996</v>
      </c>
      <c r="E154" s="2">
        <v>21</v>
      </c>
      <c r="F154" s="2">
        <v>0.71</v>
      </c>
      <c r="G154" s="2">
        <v>1.08</v>
      </c>
      <c r="H154" s="2">
        <v>18</v>
      </c>
      <c r="I154" s="2">
        <v>38</v>
      </c>
      <c r="J154" s="2" t="s">
        <v>390</v>
      </c>
      <c r="K154" s="2">
        <v>2</v>
      </c>
      <c r="L154" s="2">
        <v>4</v>
      </c>
      <c r="M154" s="2">
        <v>76.19</v>
      </c>
      <c r="N154" s="2">
        <v>1.0900000000000001</v>
      </c>
    </row>
    <row r="155" spans="1:14">
      <c r="A155" s="2" t="s">
        <v>17</v>
      </c>
      <c r="B155" s="2" t="s">
        <v>417</v>
      </c>
      <c r="C155" s="2" t="s">
        <v>487</v>
      </c>
      <c r="D155" s="2">
        <v>8.8000000000000007</v>
      </c>
      <c r="E155" s="2">
        <v>10</v>
      </c>
      <c r="F155" s="2">
        <v>0.88</v>
      </c>
      <c r="G155" s="2">
        <v>1.33</v>
      </c>
      <c r="H155" s="2">
        <v>7</v>
      </c>
      <c r="I155" s="2">
        <v>38</v>
      </c>
      <c r="J155" s="2" t="s">
        <v>386</v>
      </c>
      <c r="K155" s="2">
        <v>7</v>
      </c>
      <c r="L155" s="2">
        <v>30</v>
      </c>
      <c r="M155" s="2">
        <v>90</v>
      </c>
      <c r="N155" s="2">
        <v>1.28</v>
      </c>
    </row>
    <row r="156" spans="1:14">
      <c r="A156" s="2" t="s">
        <v>17</v>
      </c>
      <c r="B156" s="2" t="s">
        <v>418</v>
      </c>
      <c r="C156" s="2" t="s">
        <v>488</v>
      </c>
      <c r="D156" s="2">
        <v>9.4999999999999982</v>
      </c>
      <c r="E156" s="2">
        <v>18</v>
      </c>
      <c r="F156" s="2">
        <v>0.53</v>
      </c>
      <c r="G156" s="2">
        <v>0.8</v>
      </c>
      <c r="H156" s="2">
        <v>30</v>
      </c>
      <c r="I156" s="2">
        <v>38</v>
      </c>
      <c r="J156" s="2" t="s">
        <v>386</v>
      </c>
      <c r="K156" s="2">
        <v>23</v>
      </c>
      <c r="L156" s="2">
        <v>30</v>
      </c>
      <c r="M156" s="2">
        <v>44.44</v>
      </c>
      <c r="N156" s="2">
        <v>0.63</v>
      </c>
    </row>
    <row r="157" spans="1:14">
      <c r="A157" s="2" t="s">
        <v>17</v>
      </c>
      <c r="B157" s="2" t="s">
        <v>420</v>
      </c>
      <c r="C157" s="2" t="s">
        <v>480</v>
      </c>
      <c r="D157" s="2">
        <v>5.7</v>
      </c>
      <c r="E157" s="2">
        <v>6</v>
      </c>
      <c r="F157" s="2">
        <v>0.95000000000000007</v>
      </c>
      <c r="G157" s="2">
        <v>1.43</v>
      </c>
      <c r="H157" s="2">
        <v>4</v>
      </c>
      <c r="I157" s="2">
        <v>38</v>
      </c>
      <c r="J157" s="2" t="s">
        <v>386</v>
      </c>
      <c r="K157" s="2">
        <v>4</v>
      </c>
      <c r="L157" s="2">
        <v>30</v>
      </c>
      <c r="M157" s="2">
        <v>100</v>
      </c>
      <c r="N157" s="2">
        <v>1.43</v>
      </c>
    </row>
    <row r="158" spans="1:14">
      <c r="A158" s="2" t="s">
        <v>17</v>
      </c>
      <c r="B158" s="2" t="s">
        <v>420</v>
      </c>
      <c r="C158" s="2" t="s">
        <v>490</v>
      </c>
      <c r="D158" s="2">
        <v>5.5000000000000009</v>
      </c>
      <c r="E158" s="2">
        <v>7</v>
      </c>
      <c r="F158" s="2">
        <v>0.79</v>
      </c>
      <c r="G158" s="2">
        <v>1.19</v>
      </c>
      <c r="H158" s="2">
        <v>13</v>
      </c>
      <c r="I158" s="2">
        <v>38</v>
      </c>
      <c r="J158" s="2" t="s">
        <v>386</v>
      </c>
      <c r="K158" s="2">
        <v>13</v>
      </c>
      <c r="L158" s="2">
        <v>30</v>
      </c>
      <c r="M158" s="2">
        <v>100</v>
      </c>
      <c r="N158" s="2">
        <v>1.43</v>
      </c>
    </row>
    <row r="159" spans="1:14">
      <c r="A159" s="2" t="s">
        <v>17</v>
      </c>
      <c r="B159" s="2" t="s">
        <v>421</v>
      </c>
      <c r="C159" s="2" t="s">
        <v>491</v>
      </c>
      <c r="D159" s="2">
        <v>5.9000000000000012</v>
      </c>
      <c r="E159" s="2">
        <v>8</v>
      </c>
      <c r="F159" s="2">
        <v>0.74</v>
      </c>
      <c r="G159" s="2">
        <v>1.1100000000000001</v>
      </c>
      <c r="H159" s="2">
        <v>16</v>
      </c>
      <c r="I159" s="2">
        <v>38</v>
      </c>
      <c r="J159" s="2" t="s">
        <v>386</v>
      </c>
      <c r="K159" s="2">
        <v>16</v>
      </c>
      <c r="L159" s="2">
        <v>30</v>
      </c>
      <c r="M159" s="2">
        <v>75</v>
      </c>
      <c r="N159" s="2">
        <v>1.07</v>
      </c>
    </row>
    <row r="160" spans="1:14">
      <c r="A160" s="2" t="s">
        <v>17</v>
      </c>
      <c r="B160" s="2" t="s">
        <v>422</v>
      </c>
      <c r="C160" s="2" t="s">
        <v>493</v>
      </c>
      <c r="D160" s="2">
        <v>5.5</v>
      </c>
      <c r="E160" s="2">
        <v>8</v>
      </c>
      <c r="F160" s="2">
        <v>0.69000000000000006</v>
      </c>
      <c r="G160" s="2">
        <v>1.04</v>
      </c>
      <c r="H160" s="2">
        <v>20</v>
      </c>
      <c r="I160" s="2">
        <v>38</v>
      </c>
      <c r="J160" s="2" t="s">
        <v>386</v>
      </c>
      <c r="K160" s="2">
        <v>17</v>
      </c>
      <c r="L160" s="2">
        <v>30</v>
      </c>
      <c r="M160" s="2">
        <v>75</v>
      </c>
      <c r="N160" s="2">
        <v>1.07</v>
      </c>
    </row>
    <row r="161" spans="1:14">
      <c r="A161" s="2" t="s">
        <v>17</v>
      </c>
      <c r="B161" s="2" t="s">
        <v>423</v>
      </c>
      <c r="C161" s="2" t="s">
        <v>498</v>
      </c>
      <c r="D161" s="2">
        <v>25.699999999999992</v>
      </c>
      <c r="E161" s="2">
        <v>40</v>
      </c>
      <c r="F161" s="2">
        <v>0.64</v>
      </c>
      <c r="G161" s="2">
        <v>0.97</v>
      </c>
      <c r="H161" s="2">
        <v>21</v>
      </c>
      <c r="I161" s="2">
        <v>38</v>
      </c>
      <c r="J161" s="2" t="s">
        <v>407</v>
      </c>
      <c r="K161" s="2">
        <v>2</v>
      </c>
      <c r="L161" s="2">
        <v>4</v>
      </c>
      <c r="M161" s="2">
        <v>67.5</v>
      </c>
      <c r="N161" s="2">
        <v>0.96</v>
      </c>
    </row>
    <row r="162" spans="1:14">
      <c r="A162" s="2" t="s">
        <v>17</v>
      </c>
      <c r="B162" s="2" t="s">
        <v>425</v>
      </c>
      <c r="C162" s="2" t="s">
        <v>500</v>
      </c>
      <c r="D162" s="2">
        <v>9.5</v>
      </c>
      <c r="E162" s="2">
        <v>12</v>
      </c>
      <c r="F162" s="2">
        <v>0.79</v>
      </c>
      <c r="G162" s="2">
        <v>1.19</v>
      </c>
      <c r="H162" s="2">
        <v>13</v>
      </c>
      <c r="I162" s="2">
        <v>38</v>
      </c>
      <c r="J162" s="2" t="s">
        <v>386</v>
      </c>
      <c r="K162" s="2">
        <v>13</v>
      </c>
      <c r="L162" s="2">
        <v>30</v>
      </c>
      <c r="M162" s="2">
        <v>91.67</v>
      </c>
      <c r="N162" s="2">
        <v>1.31</v>
      </c>
    </row>
    <row r="163" spans="1:14">
      <c r="A163" s="2" t="s">
        <v>17</v>
      </c>
      <c r="B163" s="2" t="s">
        <v>426</v>
      </c>
      <c r="C163" s="2" t="s">
        <v>502</v>
      </c>
      <c r="D163" s="2">
        <v>4.1000000000000005</v>
      </c>
      <c r="E163" s="2">
        <v>10</v>
      </c>
      <c r="F163" s="2">
        <v>0.41000000000000003</v>
      </c>
      <c r="G163" s="2">
        <v>0.62</v>
      </c>
      <c r="H163" s="2">
        <v>34</v>
      </c>
      <c r="I163" s="2">
        <v>38</v>
      </c>
      <c r="J163" s="2" t="s">
        <v>386</v>
      </c>
      <c r="K163" s="2">
        <v>26</v>
      </c>
      <c r="L163" s="2">
        <v>30</v>
      </c>
      <c r="M163" s="2">
        <v>50</v>
      </c>
      <c r="N163" s="2">
        <v>0.71</v>
      </c>
    </row>
    <row r="164" spans="1:14">
      <c r="A164" s="2" t="s">
        <v>17</v>
      </c>
      <c r="B164" s="2" t="s">
        <v>430</v>
      </c>
      <c r="C164" s="2" t="s">
        <v>455</v>
      </c>
      <c r="D164" s="2">
        <v>11.4</v>
      </c>
      <c r="E164" s="2">
        <v>12</v>
      </c>
      <c r="F164" s="2">
        <v>0.95000000000000007</v>
      </c>
      <c r="G164" s="2">
        <v>1.43</v>
      </c>
      <c r="H164" s="2">
        <v>4</v>
      </c>
      <c r="I164" s="2">
        <v>38</v>
      </c>
      <c r="J164" s="2" t="s">
        <v>386</v>
      </c>
      <c r="K164" s="2">
        <v>4</v>
      </c>
      <c r="L164" s="2">
        <v>30</v>
      </c>
      <c r="M164" s="2">
        <v>100</v>
      </c>
      <c r="N164" s="2">
        <v>1.43</v>
      </c>
    </row>
    <row r="165" spans="1:14">
      <c r="A165" s="2" t="s">
        <v>17</v>
      </c>
      <c r="B165" s="2" t="s">
        <v>434</v>
      </c>
      <c r="C165" s="2" t="s">
        <v>508</v>
      </c>
      <c r="D165" s="2">
        <v>22.799999999999994</v>
      </c>
      <c r="E165" s="2">
        <v>32</v>
      </c>
      <c r="F165" s="2">
        <v>0.71</v>
      </c>
      <c r="G165" s="2">
        <v>1.08</v>
      </c>
      <c r="H165" s="2">
        <v>18</v>
      </c>
      <c r="I165" s="2">
        <v>38</v>
      </c>
      <c r="J165" s="2" t="s">
        <v>407</v>
      </c>
      <c r="K165" s="2">
        <v>1</v>
      </c>
      <c r="L165" s="2">
        <v>4</v>
      </c>
      <c r="M165" s="2">
        <v>75</v>
      </c>
      <c r="N165" s="2">
        <v>1.07</v>
      </c>
    </row>
    <row r="166" spans="1:14">
      <c r="A166" s="2" t="s">
        <v>17</v>
      </c>
      <c r="B166" s="2" t="s">
        <v>435</v>
      </c>
      <c r="C166" s="2" t="s">
        <v>509</v>
      </c>
      <c r="D166" s="2">
        <v>13.1</v>
      </c>
      <c r="E166" s="2">
        <v>14</v>
      </c>
      <c r="F166" s="2">
        <v>0.94000000000000006</v>
      </c>
      <c r="G166" s="2">
        <v>1.41</v>
      </c>
      <c r="H166" s="2">
        <v>6</v>
      </c>
      <c r="I166" s="2">
        <v>38</v>
      </c>
      <c r="J166" s="2" t="s">
        <v>386</v>
      </c>
      <c r="K166" s="2">
        <v>6</v>
      </c>
      <c r="L166" s="2">
        <v>30</v>
      </c>
      <c r="M166" s="2">
        <v>100</v>
      </c>
      <c r="N166" s="2">
        <v>1.43</v>
      </c>
    </row>
    <row r="167" spans="1:14">
      <c r="A167" s="2" t="s">
        <v>17</v>
      </c>
      <c r="B167" s="2" t="s">
        <v>437</v>
      </c>
      <c r="C167" s="2" t="s">
        <v>512</v>
      </c>
      <c r="D167" s="2">
        <v>4.4000000000000004</v>
      </c>
      <c r="E167" s="2">
        <v>8</v>
      </c>
      <c r="F167" s="2">
        <v>0.55000000000000004</v>
      </c>
      <c r="G167" s="2">
        <v>0.83000000000000007</v>
      </c>
      <c r="H167" s="2">
        <v>27</v>
      </c>
      <c r="I167" s="2">
        <v>38</v>
      </c>
      <c r="J167" s="2" t="s">
        <v>386</v>
      </c>
      <c r="K167" s="2">
        <v>22</v>
      </c>
      <c r="L167" s="2">
        <v>30</v>
      </c>
      <c r="M167" s="2">
        <v>62.5</v>
      </c>
      <c r="N167" s="2">
        <v>0.89</v>
      </c>
    </row>
    <row r="168" spans="1:14">
      <c r="A168" s="2" t="s">
        <v>17</v>
      </c>
      <c r="B168" s="2" t="s">
        <v>438</v>
      </c>
      <c r="C168" s="2" t="s">
        <v>513</v>
      </c>
      <c r="D168" s="2">
        <v>3.2</v>
      </c>
      <c r="E168" s="2">
        <v>7</v>
      </c>
      <c r="F168" s="2">
        <v>0.46</v>
      </c>
      <c r="G168" s="2">
        <v>0.69000000000000006</v>
      </c>
      <c r="H168" s="2">
        <v>32</v>
      </c>
      <c r="I168" s="2">
        <v>38</v>
      </c>
      <c r="J168" s="2" t="s">
        <v>386</v>
      </c>
      <c r="K168" s="2">
        <v>25</v>
      </c>
      <c r="L168" s="2">
        <v>30</v>
      </c>
      <c r="M168" s="2">
        <v>42.86</v>
      </c>
      <c r="N168" s="2">
        <v>0.61</v>
      </c>
    </row>
    <row r="169" spans="1:14">
      <c r="A169" s="2" t="s">
        <v>19</v>
      </c>
      <c r="B169" s="2" t="s">
        <v>385</v>
      </c>
      <c r="C169" s="2" t="s">
        <v>447</v>
      </c>
      <c r="D169" s="2">
        <v>5.7</v>
      </c>
      <c r="E169" s="2">
        <v>6</v>
      </c>
      <c r="F169" s="2">
        <v>0.95000000000000007</v>
      </c>
      <c r="G169" s="2">
        <v>1.3900000000000001</v>
      </c>
      <c r="H169" s="2">
        <v>2</v>
      </c>
      <c r="I169" s="2">
        <v>39</v>
      </c>
      <c r="J169" s="2" t="s">
        <v>386</v>
      </c>
      <c r="K169" s="2">
        <v>2</v>
      </c>
      <c r="L169" s="2">
        <v>35</v>
      </c>
      <c r="M169" s="2">
        <v>100</v>
      </c>
      <c r="N169" s="2">
        <v>1.45</v>
      </c>
    </row>
    <row r="170" spans="1:14">
      <c r="A170" s="2" t="s">
        <v>19</v>
      </c>
      <c r="B170" s="2" t="s">
        <v>387</v>
      </c>
      <c r="C170" s="2" t="s">
        <v>450</v>
      </c>
      <c r="D170" s="2">
        <v>8</v>
      </c>
      <c r="E170" s="2">
        <v>10</v>
      </c>
      <c r="F170" s="2">
        <v>0.8</v>
      </c>
      <c r="G170" s="2">
        <v>1.17</v>
      </c>
      <c r="H170" s="2">
        <v>12</v>
      </c>
      <c r="I170" s="2">
        <v>39</v>
      </c>
      <c r="J170" s="2" t="s">
        <v>386</v>
      </c>
      <c r="K170" s="2">
        <v>12</v>
      </c>
      <c r="L170" s="2">
        <v>35</v>
      </c>
      <c r="M170" s="2">
        <v>80</v>
      </c>
      <c r="N170" s="2">
        <v>1.1599999999999999</v>
      </c>
    </row>
    <row r="171" spans="1:14">
      <c r="A171" s="2" t="s">
        <v>19</v>
      </c>
      <c r="B171" s="2" t="s">
        <v>389</v>
      </c>
      <c r="C171" s="2" t="s">
        <v>452</v>
      </c>
      <c r="D171" s="2">
        <v>15.5</v>
      </c>
      <c r="E171" s="2">
        <v>17</v>
      </c>
      <c r="F171" s="2">
        <v>0.91</v>
      </c>
      <c r="G171" s="2">
        <v>1.34</v>
      </c>
      <c r="H171" s="2">
        <v>4</v>
      </c>
      <c r="I171" s="2">
        <v>39</v>
      </c>
      <c r="J171" s="2" t="s">
        <v>386</v>
      </c>
      <c r="K171" s="2">
        <v>4</v>
      </c>
      <c r="L171" s="2">
        <v>35</v>
      </c>
      <c r="M171" s="2">
        <v>94.12</v>
      </c>
      <c r="N171" s="2">
        <v>1.36</v>
      </c>
    </row>
    <row r="172" spans="1:14">
      <c r="A172" s="2" t="s">
        <v>19</v>
      </c>
      <c r="B172" s="2" t="s">
        <v>391</v>
      </c>
      <c r="C172" s="2" t="s">
        <v>453</v>
      </c>
      <c r="D172" s="2">
        <v>7.3000000000000007</v>
      </c>
      <c r="E172" s="2">
        <v>11</v>
      </c>
      <c r="F172" s="2">
        <v>0.66</v>
      </c>
      <c r="G172" s="2">
        <v>0.97</v>
      </c>
      <c r="H172" s="2">
        <v>23</v>
      </c>
      <c r="I172" s="2">
        <v>39</v>
      </c>
      <c r="J172" s="2" t="s">
        <v>386</v>
      </c>
      <c r="K172" s="2">
        <v>21</v>
      </c>
      <c r="L172" s="2">
        <v>35</v>
      </c>
      <c r="M172" s="2">
        <v>81.820000000000007</v>
      </c>
      <c r="N172" s="2">
        <v>1.19</v>
      </c>
    </row>
    <row r="173" spans="1:14">
      <c r="A173" s="2" t="s">
        <v>19</v>
      </c>
      <c r="B173" s="2" t="s">
        <v>392</v>
      </c>
      <c r="C173" s="2" t="s">
        <v>454</v>
      </c>
      <c r="D173" s="2">
        <v>3.9</v>
      </c>
      <c r="E173" s="2">
        <v>10</v>
      </c>
      <c r="F173" s="2">
        <v>0.39</v>
      </c>
      <c r="G173" s="2">
        <v>0.57000000000000006</v>
      </c>
      <c r="H173" s="2">
        <v>36</v>
      </c>
      <c r="I173" s="2">
        <v>39</v>
      </c>
      <c r="J173" s="2" t="s">
        <v>386</v>
      </c>
      <c r="K173" s="2">
        <v>32</v>
      </c>
      <c r="L173" s="2">
        <v>35</v>
      </c>
      <c r="M173" s="2">
        <v>20</v>
      </c>
      <c r="N173" s="2">
        <v>0.28999999999999998</v>
      </c>
    </row>
    <row r="174" spans="1:14">
      <c r="A174" s="2" t="s">
        <v>19</v>
      </c>
      <c r="B174" s="2" t="s">
        <v>393</v>
      </c>
      <c r="C174" s="2" t="s">
        <v>455</v>
      </c>
      <c r="D174" s="2">
        <v>8.8000000000000007</v>
      </c>
      <c r="E174" s="2">
        <v>10</v>
      </c>
      <c r="F174" s="2">
        <v>0.88</v>
      </c>
      <c r="G174" s="2">
        <v>1.29</v>
      </c>
      <c r="H174" s="2">
        <v>7</v>
      </c>
      <c r="I174" s="2">
        <v>39</v>
      </c>
      <c r="J174" s="2" t="s">
        <v>386</v>
      </c>
      <c r="K174" s="2">
        <v>7</v>
      </c>
      <c r="L174" s="2">
        <v>35</v>
      </c>
      <c r="M174" s="2">
        <v>90</v>
      </c>
      <c r="N174" s="2">
        <v>1.3</v>
      </c>
    </row>
    <row r="175" spans="1:14">
      <c r="A175" s="2" t="s">
        <v>19</v>
      </c>
      <c r="B175" s="2" t="s">
        <v>394</v>
      </c>
      <c r="C175" s="2" t="s">
        <v>458</v>
      </c>
      <c r="D175" s="2">
        <v>6</v>
      </c>
      <c r="E175" s="2">
        <v>6</v>
      </c>
      <c r="F175" s="2">
        <v>1</v>
      </c>
      <c r="G175" s="2">
        <v>1.47</v>
      </c>
      <c r="H175" s="2">
        <v>1</v>
      </c>
      <c r="I175" s="2">
        <v>39</v>
      </c>
      <c r="J175" s="2" t="s">
        <v>386</v>
      </c>
      <c r="K175" s="2">
        <v>1</v>
      </c>
      <c r="L175" s="2">
        <v>35</v>
      </c>
      <c r="M175" s="2">
        <v>100</v>
      </c>
      <c r="N175" s="2">
        <v>1.45</v>
      </c>
    </row>
    <row r="176" spans="1:14">
      <c r="A176" s="2" t="s">
        <v>19</v>
      </c>
      <c r="B176" s="2" t="s">
        <v>396</v>
      </c>
      <c r="C176" s="2" t="s">
        <v>460</v>
      </c>
      <c r="D176" s="2">
        <v>4.7</v>
      </c>
      <c r="E176" s="2">
        <v>7</v>
      </c>
      <c r="F176" s="2">
        <v>0.67</v>
      </c>
      <c r="G176" s="2">
        <v>0.98</v>
      </c>
      <c r="H176" s="2">
        <v>21</v>
      </c>
      <c r="I176" s="2">
        <v>39</v>
      </c>
      <c r="J176" s="2" t="s">
        <v>386</v>
      </c>
      <c r="K176" s="2">
        <v>19</v>
      </c>
      <c r="L176" s="2">
        <v>35</v>
      </c>
      <c r="M176" s="2">
        <v>71.430000000000007</v>
      </c>
      <c r="N176" s="2">
        <v>1.04</v>
      </c>
    </row>
    <row r="177" spans="1:14">
      <c r="A177" s="2" t="s">
        <v>19</v>
      </c>
      <c r="B177" s="2" t="s">
        <v>397</v>
      </c>
      <c r="C177" s="2" t="s">
        <v>461</v>
      </c>
      <c r="D177" s="2">
        <v>9.7000000000000011</v>
      </c>
      <c r="E177" s="2">
        <v>16</v>
      </c>
      <c r="F177" s="2">
        <v>0.61</v>
      </c>
      <c r="G177" s="2">
        <v>0.89</v>
      </c>
      <c r="H177" s="2">
        <v>27</v>
      </c>
      <c r="I177" s="2">
        <v>39</v>
      </c>
      <c r="J177" s="2" t="s">
        <v>386</v>
      </c>
      <c r="K177" s="2">
        <v>25</v>
      </c>
      <c r="L177" s="2">
        <v>35</v>
      </c>
      <c r="M177" s="2">
        <v>56.25</v>
      </c>
      <c r="N177" s="2">
        <v>0.82000000000000006</v>
      </c>
    </row>
    <row r="178" spans="1:14">
      <c r="A178" s="2" t="s">
        <v>19</v>
      </c>
      <c r="B178" s="2" t="s">
        <v>400</v>
      </c>
      <c r="C178" s="2" t="s">
        <v>464</v>
      </c>
      <c r="D178" s="2">
        <v>6.1</v>
      </c>
      <c r="E178" s="2">
        <v>10</v>
      </c>
      <c r="F178" s="2">
        <v>0.61</v>
      </c>
      <c r="G178" s="2">
        <v>0.89</v>
      </c>
      <c r="H178" s="2">
        <v>27</v>
      </c>
      <c r="I178" s="2">
        <v>39</v>
      </c>
      <c r="J178" s="2" t="s">
        <v>386</v>
      </c>
      <c r="K178" s="2">
        <v>25</v>
      </c>
      <c r="L178" s="2">
        <v>35</v>
      </c>
      <c r="M178" s="2">
        <v>50</v>
      </c>
      <c r="N178" s="2">
        <v>0.72</v>
      </c>
    </row>
    <row r="179" spans="1:14">
      <c r="A179" s="2" t="s">
        <v>19</v>
      </c>
      <c r="B179" s="2" t="s">
        <v>400</v>
      </c>
      <c r="C179" s="2" t="s">
        <v>465</v>
      </c>
      <c r="D179" s="2">
        <v>7.7</v>
      </c>
      <c r="E179" s="2">
        <v>14</v>
      </c>
      <c r="F179" s="2">
        <v>0.55000000000000004</v>
      </c>
      <c r="G179" s="2">
        <v>0.81</v>
      </c>
      <c r="H179" s="2">
        <v>31</v>
      </c>
      <c r="I179" s="2">
        <v>39</v>
      </c>
      <c r="J179" s="2" t="s">
        <v>386</v>
      </c>
      <c r="K179" s="2">
        <v>28</v>
      </c>
      <c r="L179" s="2">
        <v>35</v>
      </c>
      <c r="M179" s="2">
        <v>57.14</v>
      </c>
      <c r="N179" s="2">
        <v>0.83000000000000007</v>
      </c>
    </row>
    <row r="180" spans="1:14">
      <c r="A180" s="2" t="s">
        <v>19</v>
      </c>
      <c r="B180" s="2" t="s">
        <v>401</v>
      </c>
      <c r="C180" s="2" t="s">
        <v>466</v>
      </c>
      <c r="D180" s="2">
        <v>12.399999999999999</v>
      </c>
      <c r="E180" s="2">
        <v>16</v>
      </c>
      <c r="F180" s="2">
        <v>0.77</v>
      </c>
      <c r="G180" s="2">
        <v>1.1400000000000001</v>
      </c>
      <c r="H180" s="2">
        <v>16</v>
      </c>
      <c r="I180" s="2">
        <v>39</v>
      </c>
      <c r="J180" s="2" t="s">
        <v>386</v>
      </c>
      <c r="K180" s="2">
        <v>16</v>
      </c>
      <c r="L180" s="2">
        <v>35</v>
      </c>
      <c r="M180" s="2">
        <v>87.5</v>
      </c>
      <c r="N180" s="2">
        <v>1.27</v>
      </c>
    </row>
    <row r="181" spans="1:14">
      <c r="A181" s="2" t="s">
        <v>19</v>
      </c>
      <c r="B181" s="2" t="s">
        <v>403</v>
      </c>
      <c r="C181" s="2" t="s">
        <v>469</v>
      </c>
      <c r="D181" s="2">
        <v>6.7</v>
      </c>
      <c r="E181" s="2">
        <v>11</v>
      </c>
      <c r="F181" s="2">
        <v>0.61</v>
      </c>
      <c r="G181" s="2">
        <v>0.89</v>
      </c>
      <c r="H181" s="2">
        <v>27</v>
      </c>
      <c r="I181" s="2">
        <v>39</v>
      </c>
      <c r="J181" s="2" t="s">
        <v>386</v>
      </c>
      <c r="K181" s="2">
        <v>25</v>
      </c>
      <c r="L181" s="2">
        <v>35</v>
      </c>
      <c r="M181" s="2">
        <v>54.550000000000004</v>
      </c>
      <c r="N181" s="2">
        <v>0.79</v>
      </c>
    </row>
    <row r="182" spans="1:14">
      <c r="A182" s="2" t="s">
        <v>19</v>
      </c>
      <c r="B182" s="2" t="s">
        <v>404</v>
      </c>
      <c r="C182" s="2" t="s">
        <v>470</v>
      </c>
      <c r="D182" s="2">
        <v>7.8</v>
      </c>
      <c r="E182" s="2">
        <v>9</v>
      </c>
      <c r="F182" s="2">
        <v>0.87</v>
      </c>
      <c r="G182" s="2">
        <v>1.27</v>
      </c>
      <c r="H182" s="2">
        <v>8</v>
      </c>
      <c r="I182" s="2">
        <v>39</v>
      </c>
      <c r="J182" s="2" t="s">
        <v>386</v>
      </c>
      <c r="K182" s="2">
        <v>8</v>
      </c>
      <c r="L182" s="2">
        <v>35</v>
      </c>
      <c r="M182" s="2">
        <v>100</v>
      </c>
      <c r="N182" s="2">
        <v>1.45</v>
      </c>
    </row>
    <row r="183" spans="1:14">
      <c r="A183" s="2" t="s">
        <v>19</v>
      </c>
      <c r="B183" s="2" t="s">
        <v>406</v>
      </c>
      <c r="C183" s="2" t="s">
        <v>472</v>
      </c>
      <c r="D183" s="2">
        <v>18.699999999999996</v>
      </c>
      <c r="E183" s="2">
        <v>31</v>
      </c>
      <c r="F183" s="2">
        <v>0.6</v>
      </c>
      <c r="G183" s="2">
        <v>0.88</v>
      </c>
      <c r="H183" s="2">
        <v>30</v>
      </c>
      <c r="I183" s="2">
        <v>39</v>
      </c>
      <c r="J183" s="2" t="s">
        <v>390</v>
      </c>
      <c r="K183" s="2">
        <v>2</v>
      </c>
      <c r="L183" s="2">
        <v>3</v>
      </c>
      <c r="M183" s="2">
        <v>54.84</v>
      </c>
      <c r="N183" s="2">
        <v>0.79</v>
      </c>
    </row>
    <row r="184" spans="1:14">
      <c r="A184" s="2" t="s">
        <v>19</v>
      </c>
      <c r="B184" s="2" t="s">
        <v>406</v>
      </c>
      <c r="C184" s="2" t="s">
        <v>473</v>
      </c>
      <c r="D184" s="2">
        <v>18.599999999999998</v>
      </c>
      <c r="E184" s="2">
        <v>24</v>
      </c>
      <c r="F184" s="2">
        <v>0.77</v>
      </c>
      <c r="G184" s="2">
        <v>1.1400000000000001</v>
      </c>
      <c r="H184" s="2">
        <v>16</v>
      </c>
      <c r="I184" s="2">
        <v>39</v>
      </c>
      <c r="J184" s="2" t="s">
        <v>390</v>
      </c>
      <c r="K184" s="2">
        <v>1</v>
      </c>
      <c r="L184" s="2">
        <v>3</v>
      </c>
      <c r="M184" s="2">
        <v>83.33</v>
      </c>
      <c r="N184" s="2">
        <v>1.21</v>
      </c>
    </row>
    <row r="185" spans="1:14">
      <c r="A185" s="2" t="s">
        <v>19</v>
      </c>
      <c r="B185" s="2" t="s">
        <v>410</v>
      </c>
      <c r="C185" s="2" t="s">
        <v>477</v>
      </c>
      <c r="D185" s="2">
        <v>46.70000000000001</v>
      </c>
      <c r="E185" s="2">
        <v>61</v>
      </c>
      <c r="F185" s="2">
        <v>0.77</v>
      </c>
      <c r="G185" s="2">
        <v>1.1200000000000001</v>
      </c>
      <c r="H185" s="2">
        <v>18</v>
      </c>
      <c r="I185" s="2">
        <v>39</v>
      </c>
      <c r="J185" s="2" t="s">
        <v>407</v>
      </c>
      <c r="K185" s="2">
        <v>1</v>
      </c>
      <c r="L185" s="2">
        <v>1</v>
      </c>
      <c r="M185" s="2">
        <v>78.69</v>
      </c>
      <c r="N185" s="2">
        <v>1.1400000000000001</v>
      </c>
    </row>
    <row r="186" spans="1:14">
      <c r="A186" s="2" t="s">
        <v>19</v>
      </c>
      <c r="B186" s="2" t="s">
        <v>411</v>
      </c>
      <c r="C186" s="2" t="s">
        <v>479</v>
      </c>
      <c r="D186" s="2">
        <v>3.8</v>
      </c>
      <c r="E186" s="2">
        <v>9</v>
      </c>
      <c r="F186" s="2">
        <v>0.42</v>
      </c>
      <c r="G186" s="2">
        <v>0.62</v>
      </c>
      <c r="H186" s="2">
        <v>33</v>
      </c>
      <c r="I186" s="2">
        <v>39</v>
      </c>
      <c r="J186" s="2" t="s">
        <v>386</v>
      </c>
      <c r="K186" s="2">
        <v>30</v>
      </c>
      <c r="L186" s="2">
        <v>35</v>
      </c>
      <c r="M186" s="2">
        <v>22.22</v>
      </c>
      <c r="N186" s="2">
        <v>0.32</v>
      </c>
    </row>
    <row r="187" spans="1:14">
      <c r="A187" s="2" t="s">
        <v>19</v>
      </c>
      <c r="B187" s="2" t="s">
        <v>412</v>
      </c>
      <c r="C187" s="2" t="s">
        <v>480</v>
      </c>
      <c r="D187" s="2">
        <v>5.4</v>
      </c>
      <c r="E187" s="2">
        <v>6</v>
      </c>
      <c r="F187" s="2">
        <v>0.9</v>
      </c>
      <c r="G187" s="2">
        <v>1.32</v>
      </c>
      <c r="H187" s="2">
        <v>5</v>
      </c>
      <c r="I187" s="2">
        <v>39</v>
      </c>
      <c r="J187" s="2" t="s">
        <v>386</v>
      </c>
      <c r="K187" s="2">
        <v>5</v>
      </c>
      <c r="L187" s="2">
        <v>35</v>
      </c>
      <c r="M187" s="2">
        <v>100</v>
      </c>
      <c r="N187" s="2">
        <v>1.45</v>
      </c>
    </row>
    <row r="188" spans="1:14">
      <c r="A188" s="2" t="s">
        <v>19</v>
      </c>
      <c r="B188" s="2" t="s">
        <v>415</v>
      </c>
      <c r="C188" s="2" t="s">
        <v>484</v>
      </c>
      <c r="D188" s="2">
        <v>8.5</v>
      </c>
      <c r="E188" s="2">
        <v>10</v>
      </c>
      <c r="F188" s="2">
        <v>0.85</v>
      </c>
      <c r="G188" s="2">
        <v>1.25</v>
      </c>
      <c r="H188" s="2">
        <v>9</v>
      </c>
      <c r="I188" s="2">
        <v>39</v>
      </c>
      <c r="J188" s="2" t="s">
        <v>386</v>
      </c>
      <c r="K188" s="2">
        <v>9</v>
      </c>
      <c r="L188" s="2">
        <v>35</v>
      </c>
      <c r="M188" s="2">
        <v>100</v>
      </c>
      <c r="N188" s="2">
        <v>1.45</v>
      </c>
    </row>
    <row r="189" spans="1:14">
      <c r="A189" s="2" t="s">
        <v>19</v>
      </c>
      <c r="B189" s="2" t="s">
        <v>416</v>
      </c>
      <c r="C189" s="2" t="s">
        <v>486</v>
      </c>
      <c r="D189" s="2">
        <v>9.1999999999999993</v>
      </c>
      <c r="E189" s="2">
        <v>14</v>
      </c>
      <c r="F189" s="2">
        <v>0.66</v>
      </c>
      <c r="G189" s="2">
        <v>0.96</v>
      </c>
      <c r="H189" s="2">
        <v>24</v>
      </c>
      <c r="I189" s="2">
        <v>39</v>
      </c>
      <c r="J189" s="2" t="s">
        <v>386</v>
      </c>
      <c r="K189" s="2">
        <v>22</v>
      </c>
      <c r="L189" s="2">
        <v>35</v>
      </c>
      <c r="M189" s="2">
        <v>85.710000000000008</v>
      </c>
      <c r="N189" s="2">
        <v>1.24</v>
      </c>
    </row>
    <row r="190" spans="1:14">
      <c r="A190" s="2" t="s">
        <v>19</v>
      </c>
      <c r="B190" s="2" t="s">
        <v>417</v>
      </c>
      <c r="C190" s="2" t="s">
        <v>487</v>
      </c>
      <c r="D190" s="2">
        <v>6.4000000000000012</v>
      </c>
      <c r="E190" s="2">
        <v>10</v>
      </c>
      <c r="F190" s="2">
        <v>0.64</v>
      </c>
      <c r="G190" s="2">
        <v>0.94000000000000006</v>
      </c>
      <c r="H190" s="2">
        <v>25</v>
      </c>
      <c r="I190" s="2">
        <v>39</v>
      </c>
      <c r="J190" s="2" t="s">
        <v>386</v>
      </c>
      <c r="K190" s="2">
        <v>23</v>
      </c>
      <c r="L190" s="2">
        <v>35</v>
      </c>
      <c r="M190" s="2">
        <v>60</v>
      </c>
      <c r="N190" s="2">
        <v>0.87</v>
      </c>
    </row>
    <row r="191" spans="1:14">
      <c r="A191" s="2" t="s">
        <v>19</v>
      </c>
      <c r="B191" s="2" t="s">
        <v>418</v>
      </c>
      <c r="C191" s="2" t="s">
        <v>488</v>
      </c>
      <c r="D191" s="2">
        <v>7.8999999999999995</v>
      </c>
      <c r="E191" s="2">
        <v>10</v>
      </c>
      <c r="F191" s="2">
        <v>0.79</v>
      </c>
      <c r="G191" s="2">
        <v>1.1599999999999999</v>
      </c>
      <c r="H191" s="2">
        <v>13</v>
      </c>
      <c r="I191" s="2">
        <v>39</v>
      </c>
      <c r="J191" s="2" t="s">
        <v>386</v>
      </c>
      <c r="K191" s="2">
        <v>13</v>
      </c>
      <c r="L191" s="2">
        <v>35</v>
      </c>
      <c r="M191" s="2">
        <v>80</v>
      </c>
      <c r="N191" s="2">
        <v>1.1599999999999999</v>
      </c>
    </row>
    <row r="192" spans="1:14">
      <c r="A192" s="2" t="s">
        <v>19</v>
      </c>
      <c r="B192" s="2" t="s">
        <v>419</v>
      </c>
      <c r="C192" s="2" t="s">
        <v>489</v>
      </c>
      <c r="D192" s="2">
        <v>6.7</v>
      </c>
      <c r="E192" s="2">
        <v>10</v>
      </c>
      <c r="F192" s="2">
        <v>0.67</v>
      </c>
      <c r="G192" s="2">
        <v>0.98</v>
      </c>
      <c r="H192" s="2">
        <v>21</v>
      </c>
      <c r="I192" s="2">
        <v>39</v>
      </c>
      <c r="J192" s="2" t="s">
        <v>386</v>
      </c>
      <c r="K192" s="2">
        <v>19</v>
      </c>
      <c r="L192" s="2">
        <v>35</v>
      </c>
      <c r="M192" s="2">
        <v>60</v>
      </c>
      <c r="N192" s="2">
        <v>0.87</v>
      </c>
    </row>
    <row r="193" spans="1:14">
      <c r="A193" s="2" t="s">
        <v>19</v>
      </c>
      <c r="B193" s="2" t="s">
        <v>420</v>
      </c>
      <c r="C193" s="2" t="s">
        <v>490</v>
      </c>
      <c r="D193" s="2">
        <v>7.9000000000000012</v>
      </c>
      <c r="E193" s="2">
        <v>10</v>
      </c>
      <c r="F193" s="2">
        <v>0.79</v>
      </c>
      <c r="G193" s="2">
        <v>1.1599999999999999</v>
      </c>
      <c r="H193" s="2">
        <v>13</v>
      </c>
      <c r="I193" s="2">
        <v>39</v>
      </c>
      <c r="J193" s="2" t="s">
        <v>386</v>
      </c>
      <c r="K193" s="2">
        <v>13</v>
      </c>
      <c r="L193" s="2">
        <v>35</v>
      </c>
      <c r="M193" s="2">
        <v>90</v>
      </c>
      <c r="N193" s="2">
        <v>1.3</v>
      </c>
    </row>
    <row r="194" spans="1:14">
      <c r="A194" s="2" t="s">
        <v>19</v>
      </c>
      <c r="B194" s="2" t="s">
        <v>421</v>
      </c>
      <c r="C194" s="2" t="s">
        <v>491</v>
      </c>
      <c r="D194" s="2">
        <v>3.3000000000000003</v>
      </c>
      <c r="E194" s="2">
        <v>6</v>
      </c>
      <c r="F194" s="2">
        <v>0.55000000000000004</v>
      </c>
      <c r="G194" s="2">
        <v>0.81</v>
      </c>
      <c r="H194" s="2">
        <v>31</v>
      </c>
      <c r="I194" s="2">
        <v>39</v>
      </c>
      <c r="J194" s="2" t="s">
        <v>386</v>
      </c>
      <c r="K194" s="2">
        <v>28</v>
      </c>
      <c r="L194" s="2">
        <v>35</v>
      </c>
      <c r="M194" s="2">
        <v>50</v>
      </c>
      <c r="N194" s="2">
        <v>0.72</v>
      </c>
    </row>
    <row r="195" spans="1:14">
      <c r="A195" s="2" t="s">
        <v>19</v>
      </c>
      <c r="B195" s="2" t="s">
        <v>421</v>
      </c>
      <c r="C195" s="2" t="s">
        <v>492</v>
      </c>
      <c r="D195" s="2">
        <v>1.7999999999999998</v>
      </c>
      <c r="E195" s="2">
        <v>6</v>
      </c>
      <c r="F195" s="2">
        <v>0.3</v>
      </c>
      <c r="G195" s="2">
        <v>0.44</v>
      </c>
      <c r="H195" s="2">
        <v>39</v>
      </c>
      <c r="I195" s="2">
        <v>39</v>
      </c>
      <c r="J195" s="2" t="s">
        <v>386</v>
      </c>
      <c r="K195" s="2">
        <v>35</v>
      </c>
      <c r="L195" s="2">
        <v>35</v>
      </c>
      <c r="M195" s="2">
        <v>16.670000000000002</v>
      </c>
      <c r="N195" s="2">
        <v>0.24</v>
      </c>
    </row>
    <row r="196" spans="1:14">
      <c r="A196" s="2" t="s">
        <v>19</v>
      </c>
      <c r="B196" s="2" t="s">
        <v>423</v>
      </c>
      <c r="C196" s="2" t="s">
        <v>498</v>
      </c>
      <c r="D196" s="2">
        <v>11.399999999999999</v>
      </c>
      <c r="E196" s="2">
        <v>29</v>
      </c>
      <c r="F196" s="2">
        <v>0.39</v>
      </c>
      <c r="G196" s="2">
        <v>0.57999999999999996</v>
      </c>
      <c r="H196" s="2">
        <v>35</v>
      </c>
      <c r="I196" s="2">
        <v>39</v>
      </c>
      <c r="J196" s="2" t="s">
        <v>390</v>
      </c>
      <c r="K196" s="2">
        <v>3</v>
      </c>
      <c r="L196" s="2">
        <v>3</v>
      </c>
      <c r="M196" s="2">
        <v>37.93</v>
      </c>
      <c r="N196" s="2">
        <v>0.55000000000000004</v>
      </c>
    </row>
    <row r="197" spans="1:14">
      <c r="A197" s="2" t="s">
        <v>19</v>
      </c>
      <c r="B197" s="2" t="s">
        <v>425</v>
      </c>
      <c r="C197" s="2" t="s">
        <v>500</v>
      </c>
      <c r="D197" s="2">
        <v>6.9</v>
      </c>
      <c r="E197" s="2">
        <v>10</v>
      </c>
      <c r="F197" s="2">
        <v>0.69000000000000006</v>
      </c>
      <c r="G197" s="2">
        <v>1.01</v>
      </c>
      <c r="H197" s="2">
        <v>20</v>
      </c>
      <c r="I197" s="2">
        <v>39</v>
      </c>
      <c r="J197" s="2" t="s">
        <v>386</v>
      </c>
      <c r="K197" s="2">
        <v>18</v>
      </c>
      <c r="L197" s="2">
        <v>35</v>
      </c>
      <c r="M197" s="2">
        <v>70</v>
      </c>
      <c r="N197" s="2">
        <v>1.01</v>
      </c>
    </row>
    <row r="198" spans="1:14">
      <c r="A198" s="2" t="s">
        <v>19</v>
      </c>
      <c r="B198" s="2" t="s">
        <v>426</v>
      </c>
      <c r="C198" s="2" t="s">
        <v>502</v>
      </c>
      <c r="D198" s="2">
        <v>2.7</v>
      </c>
      <c r="E198" s="2">
        <v>8</v>
      </c>
      <c r="F198" s="2">
        <v>0.34</v>
      </c>
      <c r="G198" s="2">
        <v>0.49</v>
      </c>
      <c r="H198" s="2">
        <v>38</v>
      </c>
      <c r="I198" s="2">
        <v>39</v>
      </c>
      <c r="J198" s="2" t="s">
        <v>386</v>
      </c>
      <c r="K198" s="2">
        <v>34</v>
      </c>
      <c r="L198" s="2">
        <v>35</v>
      </c>
      <c r="M198" s="2">
        <v>12.5</v>
      </c>
      <c r="N198" s="2">
        <v>0.18</v>
      </c>
    </row>
    <row r="199" spans="1:14">
      <c r="A199" s="2" t="s">
        <v>19</v>
      </c>
      <c r="B199" s="2" t="s">
        <v>429</v>
      </c>
      <c r="C199" s="2" t="s">
        <v>504</v>
      </c>
      <c r="D199" s="2">
        <v>4.7</v>
      </c>
      <c r="E199" s="2">
        <v>5</v>
      </c>
      <c r="F199" s="2">
        <v>0.94000000000000006</v>
      </c>
      <c r="G199" s="2">
        <v>1.3800000000000001</v>
      </c>
      <c r="H199" s="2">
        <v>3</v>
      </c>
      <c r="I199" s="2">
        <v>39</v>
      </c>
      <c r="J199" s="2" t="s">
        <v>386</v>
      </c>
      <c r="K199" s="2">
        <v>3</v>
      </c>
      <c r="L199" s="2">
        <v>35</v>
      </c>
      <c r="M199" s="2">
        <v>100</v>
      </c>
      <c r="N199" s="2">
        <v>1.45</v>
      </c>
    </row>
    <row r="200" spans="1:14">
      <c r="A200" s="2" t="s">
        <v>19</v>
      </c>
      <c r="B200" s="2" t="s">
        <v>430</v>
      </c>
      <c r="C200" s="2" t="s">
        <v>455</v>
      </c>
      <c r="D200" s="2">
        <v>13</v>
      </c>
      <c r="E200" s="2">
        <v>16</v>
      </c>
      <c r="F200" s="2">
        <v>0.81</v>
      </c>
      <c r="G200" s="2">
        <v>1.19</v>
      </c>
      <c r="H200" s="2">
        <v>11</v>
      </c>
      <c r="I200" s="2">
        <v>39</v>
      </c>
      <c r="J200" s="2" t="s">
        <v>386</v>
      </c>
      <c r="K200" s="2">
        <v>11</v>
      </c>
      <c r="L200" s="2">
        <v>35</v>
      </c>
      <c r="M200" s="2">
        <v>81.25</v>
      </c>
      <c r="N200" s="2">
        <v>1.18</v>
      </c>
    </row>
    <row r="201" spans="1:14">
      <c r="A201" s="2" t="s">
        <v>19</v>
      </c>
      <c r="B201" s="2" t="s">
        <v>431</v>
      </c>
      <c r="C201" s="2" t="s">
        <v>463</v>
      </c>
      <c r="D201" s="2">
        <v>5.4</v>
      </c>
      <c r="E201" s="2">
        <v>6</v>
      </c>
      <c r="F201" s="2">
        <v>0.9</v>
      </c>
      <c r="G201" s="2">
        <v>1.32</v>
      </c>
      <c r="H201" s="2">
        <v>5</v>
      </c>
      <c r="I201" s="2">
        <v>39</v>
      </c>
      <c r="J201" s="2" t="s">
        <v>386</v>
      </c>
      <c r="K201" s="2">
        <v>5</v>
      </c>
      <c r="L201" s="2">
        <v>35</v>
      </c>
      <c r="M201" s="2">
        <v>100</v>
      </c>
      <c r="N201" s="2">
        <v>1.45</v>
      </c>
    </row>
    <row r="202" spans="1:14">
      <c r="A202" s="2" t="s">
        <v>19</v>
      </c>
      <c r="B202" s="2" t="s">
        <v>434</v>
      </c>
      <c r="C202" s="2" t="s">
        <v>506</v>
      </c>
      <c r="D202" s="2">
        <v>3.1999999999999997</v>
      </c>
      <c r="E202" s="2">
        <v>8</v>
      </c>
      <c r="F202" s="2">
        <v>0.4</v>
      </c>
      <c r="G202" s="2">
        <v>0.59</v>
      </c>
      <c r="H202" s="2">
        <v>34</v>
      </c>
      <c r="I202" s="2">
        <v>39</v>
      </c>
      <c r="J202" s="2" t="s">
        <v>386</v>
      </c>
      <c r="K202" s="2">
        <v>31</v>
      </c>
      <c r="L202" s="2">
        <v>35</v>
      </c>
      <c r="M202" s="2">
        <v>25</v>
      </c>
      <c r="N202" s="2">
        <v>0.36</v>
      </c>
    </row>
    <row r="203" spans="1:14">
      <c r="A203" s="2" t="s">
        <v>19</v>
      </c>
      <c r="B203" s="2" t="s">
        <v>434</v>
      </c>
      <c r="C203" s="2" t="s">
        <v>508</v>
      </c>
      <c r="D203" s="2">
        <v>15.3</v>
      </c>
      <c r="E203" s="2">
        <v>21</v>
      </c>
      <c r="F203" s="2">
        <v>0.73</v>
      </c>
      <c r="G203" s="2">
        <v>1.07</v>
      </c>
      <c r="H203" s="2">
        <v>19</v>
      </c>
      <c r="I203" s="2">
        <v>39</v>
      </c>
      <c r="J203" s="2" t="s">
        <v>386</v>
      </c>
      <c r="K203" s="2">
        <v>17</v>
      </c>
      <c r="L203" s="2">
        <v>35</v>
      </c>
      <c r="M203" s="2">
        <v>76.19</v>
      </c>
      <c r="N203" s="2">
        <v>1.1000000000000001</v>
      </c>
    </row>
    <row r="204" spans="1:14">
      <c r="A204" s="2" t="s">
        <v>19</v>
      </c>
      <c r="B204" s="2" t="s">
        <v>435</v>
      </c>
      <c r="C204" s="2" t="s">
        <v>509</v>
      </c>
      <c r="D204" s="2">
        <v>11.9</v>
      </c>
      <c r="E204" s="2">
        <v>15</v>
      </c>
      <c r="F204" s="2">
        <v>0.79</v>
      </c>
      <c r="G204" s="2">
        <v>1.1599999999999999</v>
      </c>
      <c r="H204" s="2">
        <v>13</v>
      </c>
      <c r="I204" s="2">
        <v>39</v>
      </c>
      <c r="J204" s="2" t="s">
        <v>386</v>
      </c>
      <c r="K204" s="2">
        <v>13</v>
      </c>
      <c r="L204" s="2">
        <v>35</v>
      </c>
      <c r="M204" s="2">
        <v>86.67</v>
      </c>
      <c r="N204" s="2">
        <v>1.26</v>
      </c>
    </row>
    <row r="205" spans="1:14">
      <c r="A205" s="2" t="s">
        <v>19</v>
      </c>
      <c r="B205" s="2" t="s">
        <v>436</v>
      </c>
      <c r="C205" s="2" t="s">
        <v>510</v>
      </c>
      <c r="D205" s="2">
        <v>5.1000000000000005</v>
      </c>
      <c r="E205" s="2">
        <v>6</v>
      </c>
      <c r="F205" s="2">
        <v>0.85</v>
      </c>
      <c r="G205" s="2">
        <v>1.25</v>
      </c>
      <c r="H205" s="2">
        <v>9</v>
      </c>
      <c r="I205" s="2">
        <v>39</v>
      </c>
      <c r="J205" s="2" t="s">
        <v>386</v>
      </c>
      <c r="K205" s="2">
        <v>9</v>
      </c>
      <c r="L205" s="2">
        <v>35</v>
      </c>
      <c r="M205" s="2">
        <v>100</v>
      </c>
      <c r="N205" s="2">
        <v>1.45</v>
      </c>
    </row>
    <row r="206" spans="1:14">
      <c r="A206" s="2" t="s">
        <v>19</v>
      </c>
      <c r="B206" s="2" t="s">
        <v>437</v>
      </c>
      <c r="C206" s="2" t="s">
        <v>512</v>
      </c>
      <c r="D206" s="2">
        <v>4.9000000000000004</v>
      </c>
      <c r="E206" s="2">
        <v>8</v>
      </c>
      <c r="F206" s="2">
        <v>0.61</v>
      </c>
      <c r="G206" s="2">
        <v>0.9</v>
      </c>
      <c r="H206" s="2">
        <v>26</v>
      </c>
      <c r="I206" s="2">
        <v>39</v>
      </c>
      <c r="J206" s="2" t="s">
        <v>386</v>
      </c>
      <c r="K206" s="2">
        <v>24</v>
      </c>
      <c r="L206" s="2">
        <v>35</v>
      </c>
      <c r="M206" s="2">
        <v>50</v>
      </c>
      <c r="N206" s="2">
        <v>0.72</v>
      </c>
    </row>
    <row r="207" spans="1:14">
      <c r="A207" s="2" t="s">
        <v>19</v>
      </c>
      <c r="B207" s="2" t="s">
        <v>438</v>
      </c>
      <c r="C207" s="2" t="s">
        <v>513</v>
      </c>
      <c r="D207" s="2">
        <v>3.5</v>
      </c>
      <c r="E207" s="2">
        <v>9</v>
      </c>
      <c r="F207" s="2">
        <v>0.39</v>
      </c>
      <c r="G207" s="2">
        <v>0.57000000000000006</v>
      </c>
      <c r="H207" s="2">
        <v>36</v>
      </c>
      <c r="I207" s="2">
        <v>39</v>
      </c>
      <c r="J207" s="2" t="s">
        <v>386</v>
      </c>
      <c r="K207" s="2">
        <v>32</v>
      </c>
      <c r="L207" s="2">
        <v>35</v>
      </c>
      <c r="M207" s="2">
        <v>44.44</v>
      </c>
      <c r="N207" s="2">
        <v>0.64</v>
      </c>
    </row>
    <row r="208" spans="1:14">
      <c r="A208" s="2" t="s">
        <v>21</v>
      </c>
      <c r="B208" s="2" t="s">
        <v>389</v>
      </c>
      <c r="C208" s="2" t="s">
        <v>452</v>
      </c>
      <c r="D208" s="2">
        <v>4.5</v>
      </c>
      <c r="E208" s="2">
        <v>6</v>
      </c>
      <c r="F208" s="2">
        <v>0.75</v>
      </c>
      <c r="G208" s="2">
        <v>1.68</v>
      </c>
      <c r="H208" s="2">
        <v>1</v>
      </c>
      <c r="I208" s="2">
        <v>5</v>
      </c>
      <c r="J208" s="2" t="s">
        <v>386</v>
      </c>
      <c r="K208" s="2">
        <v>1</v>
      </c>
      <c r="L208" s="2">
        <v>3</v>
      </c>
      <c r="M208" s="2">
        <v>83.33</v>
      </c>
      <c r="N208" s="2">
        <v>2.19</v>
      </c>
    </row>
    <row r="209" spans="1:14">
      <c r="A209" s="2" t="s">
        <v>21</v>
      </c>
      <c r="B209" s="2" t="s">
        <v>392</v>
      </c>
      <c r="C209" s="2" t="s">
        <v>454</v>
      </c>
      <c r="D209" s="2">
        <v>4.5</v>
      </c>
      <c r="E209" s="2">
        <v>12</v>
      </c>
      <c r="F209" s="2">
        <v>0.38</v>
      </c>
      <c r="G209" s="2">
        <v>0.84</v>
      </c>
      <c r="H209" s="2">
        <v>4</v>
      </c>
      <c r="I209" s="2">
        <v>5</v>
      </c>
      <c r="J209" s="2" t="s">
        <v>390</v>
      </c>
      <c r="K209" s="2">
        <v>1</v>
      </c>
      <c r="L209" s="2">
        <v>1</v>
      </c>
      <c r="M209" s="2">
        <v>25</v>
      </c>
      <c r="N209" s="2">
        <v>0.66</v>
      </c>
    </row>
    <row r="210" spans="1:14">
      <c r="A210" s="2" t="s">
        <v>21</v>
      </c>
      <c r="B210" s="2" t="s">
        <v>423</v>
      </c>
      <c r="C210" s="2" t="s">
        <v>496</v>
      </c>
      <c r="D210" s="2">
        <v>3</v>
      </c>
      <c r="E210" s="2">
        <v>6</v>
      </c>
      <c r="F210" s="2">
        <v>0.5</v>
      </c>
      <c r="G210" s="2">
        <v>1.1200000000000001</v>
      </c>
      <c r="H210" s="2">
        <v>2</v>
      </c>
      <c r="I210" s="2">
        <v>5</v>
      </c>
      <c r="J210" s="2" t="s">
        <v>386</v>
      </c>
      <c r="K210" s="2">
        <v>2</v>
      </c>
      <c r="L210" s="2">
        <v>3</v>
      </c>
      <c r="M210" s="2">
        <v>50</v>
      </c>
      <c r="N210" s="2">
        <v>1.32</v>
      </c>
    </row>
    <row r="211" spans="1:14">
      <c r="A211" s="2" t="s">
        <v>21</v>
      </c>
      <c r="B211" s="2" t="s">
        <v>426</v>
      </c>
      <c r="C211" s="2" t="s">
        <v>463</v>
      </c>
      <c r="D211" s="2">
        <v>2.0999999999999996</v>
      </c>
      <c r="E211" s="2">
        <v>6</v>
      </c>
      <c r="F211" s="2">
        <v>0.35000000000000003</v>
      </c>
      <c r="G211" s="2">
        <v>0.78</v>
      </c>
      <c r="H211" s="2">
        <v>5</v>
      </c>
      <c r="I211" s="2">
        <v>5</v>
      </c>
      <c r="J211" s="2" t="s">
        <v>386</v>
      </c>
      <c r="K211" s="2">
        <v>3</v>
      </c>
      <c r="L211" s="2">
        <v>3</v>
      </c>
      <c r="M211" s="2">
        <v>16.670000000000002</v>
      </c>
      <c r="N211" s="2">
        <v>0.44</v>
      </c>
    </row>
    <row r="212" spans="1:14">
      <c r="A212" s="2" t="s">
        <v>21</v>
      </c>
      <c r="B212" s="2" t="s">
        <v>434</v>
      </c>
      <c r="C212" s="2" t="s">
        <v>507</v>
      </c>
      <c r="D212" s="2">
        <v>7.3000000000000007</v>
      </c>
      <c r="E212" s="2">
        <v>16</v>
      </c>
      <c r="F212" s="2">
        <v>0.46</v>
      </c>
      <c r="G212" s="2">
        <v>1.02</v>
      </c>
      <c r="H212" s="2">
        <v>3</v>
      </c>
      <c r="I212" s="2">
        <v>5</v>
      </c>
      <c r="J212" s="2" t="s">
        <v>407</v>
      </c>
      <c r="K212" s="2">
        <v>1</v>
      </c>
      <c r="L212" s="2">
        <v>1</v>
      </c>
      <c r="M212" s="2">
        <v>37.5</v>
      </c>
      <c r="N212" s="2">
        <v>0.99</v>
      </c>
    </row>
    <row r="213" spans="1:14">
      <c r="A213" s="2" t="s">
        <v>23</v>
      </c>
      <c r="B213" s="2" t="s">
        <v>392</v>
      </c>
      <c r="C213" s="2" t="s">
        <v>454</v>
      </c>
      <c r="D213" s="2">
        <v>0.70000000000000007</v>
      </c>
      <c r="E213" s="2">
        <v>6</v>
      </c>
      <c r="F213" s="2">
        <v>0.12</v>
      </c>
      <c r="G213" s="2">
        <v>0.28999999999999998</v>
      </c>
      <c r="H213" s="2">
        <v>3</v>
      </c>
      <c r="I213" s="2">
        <v>3</v>
      </c>
      <c r="J213" s="2" t="s">
        <v>386</v>
      </c>
      <c r="K213" s="2">
        <v>2</v>
      </c>
      <c r="L213" s="2">
        <v>2</v>
      </c>
      <c r="M213" s="2">
        <v>0</v>
      </c>
      <c r="N213" s="2">
        <v>0</v>
      </c>
    </row>
    <row r="214" spans="1:14">
      <c r="A214" s="2" t="s">
        <v>23</v>
      </c>
      <c r="B214" s="2" t="s">
        <v>423</v>
      </c>
      <c r="C214" s="2" t="s">
        <v>496</v>
      </c>
      <c r="D214" s="2">
        <v>6.2</v>
      </c>
      <c r="E214" s="2">
        <v>8</v>
      </c>
      <c r="F214" s="2">
        <v>0.78</v>
      </c>
      <c r="G214" s="2">
        <v>1.94</v>
      </c>
      <c r="H214" s="2">
        <v>1</v>
      </c>
      <c r="I214" s="2">
        <v>3</v>
      </c>
      <c r="J214" s="2" t="s">
        <v>407</v>
      </c>
      <c r="K214" s="2">
        <v>1</v>
      </c>
      <c r="L214" s="2">
        <v>1</v>
      </c>
      <c r="M214" s="2">
        <v>75</v>
      </c>
      <c r="N214" s="2">
        <v>2.08</v>
      </c>
    </row>
    <row r="215" spans="1:14">
      <c r="A215" s="2" t="s">
        <v>23</v>
      </c>
      <c r="B215" s="2" t="s">
        <v>434</v>
      </c>
      <c r="C215" s="2" t="s">
        <v>507</v>
      </c>
      <c r="D215" s="2">
        <v>1.5</v>
      </c>
      <c r="E215" s="2">
        <v>5</v>
      </c>
      <c r="F215" s="2">
        <v>0.3</v>
      </c>
      <c r="G215" s="2">
        <v>0.75</v>
      </c>
      <c r="H215" s="2">
        <v>2</v>
      </c>
      <c r="I215" s="2">
        <v>3</v>
      </c>
      <c r="J215" s="2" t="s">
        <v>386</v>
      </c>
      <c r="K215" s="2">
        <v>1</v>
      </c>
      <c r="L215" s="2">
        <v>2</v>
      </c>
      <c r="M215" s="2">
        <v>40</v>
      </c>
      <c r="N215" s="2">
        <v>1.1100000000000001</v>
      </c>
    </row>
    <row r="216" spans="1:14">
      <c r="A216" s="2" t="s">
        <v>25</v>
      </c>
      <c r="B216" s="2" t="s">
        <v>389</v>
      </c>
      <c r="C216" s="2" t="s">
        <v>452</v>
      </c>
      <c r="D216" s="2">
        <v>2.7</v>
      </c>
      <c r="E216" s="2">
        <v>6</v>
      </c>
      <c r="F216" s="2">
        <v>0.45</v>
      </c>
      <c r="G216" s="2">
        <v>0.91</v>
      </c>
      <c r="H216" s="2">
        <v>2</v>
      </c>
      <c r="I216" s="2">
        <v>2</v>
      </c>
      <c r="J216" s="2" t="s">
        <v>390</v>
      </c>
      <c r="K216" s="2">
        <v>1</v>
      </c>
      <c r="L216" s="2">
        <v>1</v>
      </c>
      <c r="M216" s="2">
        <v>33.33</v>
      </c>
      <c r="N216" s="2">
        <v>0.71</v>
      </c>
    </row>
    <row r="217" spans="1:14">
      <c r="A217" s="2" t="s">
        <v>25</v>
      </c>
      <c r="B217" s="2" t="s">
        <v>434</v>
      </c>
      <c r="C217" s="2" t="s">
        <v>507</v>
      </c>
      <c r="D217" s="2">
        <v>3.3000000000000003</v>
      </c>
      <c r="E217" s="2">
        <v>7</v>
      </c>
      <c r="F217" s="2">
        <v>0.47000000000000003</v>
      </c>
      <c r="G217" s="2">
        <v>0.96</v>
      </c>
      <c r="H217" s="2">
        <v>1</v>
      </c>
      <c r="I217" s="2">
        <v>2</v>
      </c>
      <c r="J217" s="2" t="s">
        <v>407</v>
      </c>
      <c r="K217" s="2">
        <v>1</v>
      </c>
      <c r="L217" s="2">
        <v>1</v>
      </c>
      <c r="M217" s="2">
        <v>42.86</v>
      </c>
      <c r="N217" s="2">
        <v>0.92</v>
      </c>
    </row>
  </sheetData>
  <mergeCells count="1">
    <mergeCell ref="A1:N1"/>
  </mergeCells>
  <pageMargins left="0.7" right="0.7" top="0.75" bottom="0.75" header="0.3" footer="0.3"/>
  <pageSetup paperSize="9" scale="60" orientation="landscape" r:id="rId1"/>
</worksheet>
</file>

<file path=xl/worksheets/sheet49.xml><?xml version="1.0" encoding="utf-8"?>
<worksheet xmlns="http://schemas.openxmlformats.org/spreadsheetml/2006/main" xmlns:r="http://schemas.openxmlformats.org/officeDocument/2006/relationships">
  <dimension ref="A1:O147"/>
  <sheetViews>
    <sheetView topLeftCell="C1" workbookViewId="0">
      <selection activeCell="A2" sqref="A2"/>
    </sheetView>
  </sheetViews>
  <sheetFormatPr defaultRowHeight="15"/>
  <cols>
    <col min="2" max="2" width="24.140625" bestFit="1" customWidth="1"/>
    <col min="3" max="3" width="74.7109375" bestFit="1" customWidth="1"/>
  </cols>
  <sheetData>
    <row r="1" spans="1:15" ht="109.5" customHeight="1" thickBot="1">
      <c r="A1" s="30" t="s">
        <v>529</v>
      </c>
      <c r="B1" s="30"/>
      <c r="C1" s="30"/>
      <c r="D1" s="30"/>
      <c r="E1" s="30"/>
      <c r="F1" s="30"/>
      <c r="G1" s="30"/>
      <c r="H1" s="30"/>
      <c r="I1" s="30"/>
      <c r="J1" s="30"/>
      <c r="K1" s="30"/>
      <c r="L1" s="30"/>
      <c r="M1" s="30"/>
      <c r="N1" s="30"/>
      <c r="O1" s="30"/>
    </row>
    <row r="2" spans="1:15" ht="54.75" thickBot="1">
      <c r="A2" s="4" t="s">
        <v>230</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3</v>
      </c>
      <c r="B3" s="2" t="s">
        <v>420</v>
      </c>
      <c r="C3" s="2" t="s">
        <v>490</v>
      </c>
      <c r="D3" s="2">
        <v>1</v>
      </c>
      <c r="E3" s="2">
        <v>1.57</v>
      </c>
      <c r="F3" s="2">
        <v>6</v>
      </c>
      <c r="G3" s="2">
        <v>6</v>
      </c>
      <c r="H3" s="2">
        <v>1</v>
      </c>
      <c r="I3" s="2">
        <v>100</v>
      </c>
      <c r="J3" s="2">
        <v>0</v>
      </c>
      <c r="K3" s="2">
        <v>0</v>
      </c>
      <c r="L3" s="2">
        <v>0</v>
      </c>
      <c r="M3" s="2">
        <v>0</v>
      </c>
      <c r="N3" s="2">
        <v>0</v>
      </c>
      <c r="O3" s="2">
        <v>0</v>
      </c>
    </row>
    <row r="4" spans="1:15">
      <c r="A4" s="2" t="s">
        <v>3</v>
      </c>
      <c r="B4" s="2" t="s">
        <v>416</v>
      </c>
      <c r="C4" s="2" t="s">
        <v>486</v>
      </c>
      <c r="D4" s="2">
        <v>2</v>
      </c>
      <c r="E4" s="2">
        <v>1.31</v>
      </c>
      <c r="F4" s="2">
        <v>7.5</v>
      </c>
      <c r="G4" s="2">
        <v>9</v>
      </c>
      <c r="H4" s="2">
        <v>0.83000000000000007</v>
      </c>
      <c r="I4" s="2">
        <v>44.44</v>
      </c>
      <c r="J4" s="2">
        <v>55.56</v>
      </c>
      <c r="K4" s="2">
        <v>0</v>
      </c>
      <c r="L4" s="2">
        <v>0</v>
      </c>
      <c r="M4" s="2">
        <v>0</v>
      </c>
      <c r="N4" s="2">
        <v>0</v>
      </c>
      <c r="O4" s="2">
        <v>0</v>
      </c>
    </row>
    <row r="5" spans="1:15">
      <c r="A5" s="2" t="s">
        <v>3</v>
      </c>
      <c r="B5" s="2" t="s">
        <v>415</v>
      </c>
      <c r="C5" s="2" t="s">
        <v>484</v>
      </c>
      <c r="D5" s="2">
        <v>3</v>
      </c>
      <c r="E5" s="2">
        <v>1.22</v>
      </c>
      <c r="F5" s="2">
        <v>6.2</v>
      </c>
      <c r="G5" s="2">
        <v>8</v>
      </c>
      <c r="H5" s="2">
        <v>0.78</v>
      </c>
      <c r="I5" s="2">
        <v>62.5</v>
      </c>
      <c r="J5" s="2">
        <v>12.5</v>
      </c>
      <c r="K5" s="2">
        <v>12.5</v>
      </c>
      <c r="L5" s="2">
        <v>12.5</v>
      </c>
      <c r="M5" s="2">
        <v>0</v>
      </c>
      <c r="N5" s="2">
        <v>0</v>
      </c>
      <c r="O5" s="2">
        <v>0</v>
      </c>
    </row>
    <row r="6" spans="1:15">
      <c r="A6" s="2" t="s">
        <v>3</v>
      </c>
      <c r="B6" s="2" t="s">
        <v>400</v>
      </c>
      <c r="C6" s="2" t="s">
        <v>465</v>
      </c>
      <c r="D6" s="2">
        <v>4</v>
      </c>
      <c r="E6" s="2">
        <v>1.18</v>
      </c>
      <c r="F6" s="2">
        <v>4.5</v>
      </c>
      <c r="G6" s="2">
        <v>6</v>
      </c>
      <c r="H6" s="2">
        <v>0.75</v>
      </c>
      <c r="I6" s="2">
        <v>33.33</v>
      </c>
      <c r="J6" s="2">
        <v>50</v>
      </c>
      <c r="K6" s="2">
        <v>16.670000000000002</v>
      </c>
      <c r="L6" s="2">
        <v>0</v>
      </c>
      <c r="M6" s="2">
        <v>0</v>
      </c>
      <c r="N6" s="2">
        <v>0</v>
      </c>
      <c r="O6" s="2">
        <v>0</v>
      </c>
    </row>
    <row r="7" spans="1:15">
      <c r="A7" s="2" t="s">
        <v>3</v>
      </c>
      <c r="B7" s="2" t="s">
        <v>418</v>
      </c>
      <c r="C7" s="2" t="s">
        <v>488</v>
      </c>
      <c r="D7" s="2">
        <v>5</v>
      </c>
      <c r="E7" s="2">
        <v>0.86</v>
      </c>
      <c r="F7" s="2">
        <v>3.3</v>
      </c>
      <c r="G7" s="2">
        <v>6</v>
      </c>
      <c r="H7" s="2">
        <v>0.55000000000000004</v>
      </c>
      <c r="I7" s="2">
        <v>16.670000000000002</v>
      </c>
      <c r="J7" s="2">
        <v>50</v>
      </c>
      <c r="K7" s="2">
        <v>0</v>
      </c>
      <c r="L7" s="2">
        <v>33.33</v>
      </c>
      <c r="M7" s="2">
        <v>0</v>
      </c>
      <c r="N7" s="2">
        <v>0</v>
      </c>
      <c r="O7" s="2">
        <v>0</v>
      </c>
    </row>
    <row r="8" spans="1:15">
      <c r="A8" s="2" t="s">
        <v>3</v>
      </c>
      <c r="B8" s="2" t="s">
        <v>411</v>
      </c>
      <c r="C8" s="2" t="s">
        <v>479</v>
      </c>
      <c r="D8" s="2">
        <v>6</v>
      </c>
      <c r="E8" s="2">
        <v>0.81</v>
      </c>
      <c r="F8" s="2">
        <v>3.0999999999999996</v>
      </c>
      <c r="G8" s="2">
        <v>6</v>
      </c>
      <c r="H8" s="2">
        <v>0.52</v>
      </c>
      <c r="I8" s="2">
        <v>16.670000000000002</v>
      </c>
      <c r="J8" s="2">
        <v>50</v>
      </c>
      <c r="K8" s="2">
        <v>0</v>
      </c>
      <c r="L8" s="2">
        <v>0</v>
      </c>
      <c r="M8" s="2">
        <v>0</v>
      </c>
      <c r="N8" s="2">
        <v>33.33</v>
      </c>
      <c r="O8" s="2">
        <v>33.33</v>
      </c>
    </row>
    <row r="9" spans="1:15">
      <c r="A9" s="2" t="s">
        <v>3</v>
      </c>
      <c r="B9" s="2" t="s">
        <v>392</v>
      </c>
      <c r="C9" s="2" t="s">
        <v>454</v>
      </c>
      <c r="D9" s="2">
        <v>7</v>
      </c>
      <c r="E9" s="2">
        <v>0.75</v>
      </c>
      <c r="F9" s="2">
        <v>3.8</v>
      </c>
      <c r="G9" s="2">
        <v>8</v>
      </c>
      <c r="H9" s="2">
        <v>0.48</v>
      </c>
      <c r="I9" s="2">
        <v>12.5</v>
      </c>
      <c r="J9" s="2">
        <v>37.5</v>
      </c>
      <c r="K9" s="2">
        <v>12.5</v>
      </c>
      <c r="L9" s="2">
        <v>37.5</v>
      </c>
      <c r="M9" s="2">
        <v>0</v>
      </c>
      <c r="N9" s="2">
        <v>0</v>
      </c>
      <c r="O9" s="2">
        <v>0</v>
      </c>
    </row>
    <row r="10" spans="1:15">
      <c r="A10" s="2" t="s">
        <v>3</v>
      </c>
      <c r="B10" s="2" t="s">
        <v>387</v>
      </c>
      <c r="C10" s="2" t="s">
        <v>450</v>
      </c>
      <c r="D10" s="2">
        <v>8</v>
      </c>
      <c r="E10" s="2">
        <v>0.63</v>
      </c>
      <c r="F10" s="2">
        <v>2.4000000000000004</v>
      </c>
      <c r="G10" s="2">
        <v>6</v>
      </c>
      <c r="H10" s="2">
        <v>0.4</v>
      </c>
      <c r="I10" s="2">
        <v>16.670000000000002</v>
      </c>
      <c r="J10" s="2">
        <v>16.670000000000002</v>
      </c>
      <c r="K10" s="2">
        <v>16.670000000000002</v>
      </c>
      <c r="L10" s="2">
        <v>50</v>
      </c>
      <c r="M10" s="2">
        <v>0</v>
      </c>
      <c r="N10" s="2">
        <v>0</v>
      </c>
      <c r="O10" s="2">
        <v>0</v>
      </c>
    </row>
    <row r="11" spans="1:15">
      <c r="A11" s="2" t="s">
        <v>3</v>
      </c>
      <c r="B11" s="2" t="s">
        <v>399</v>
      </c>
      <c r="C11" s="2" t="s">
        <v>463</v>
      </c>
      <c r="D11" s="2">
        <v>9</v>
      </c>
      <c r="E11" s="2">
        <v>0.6</v>
      </c>
      <c r="F11" s="2">
        <v>2.2999999999999998</v>
      </c>
      <c r="G11" s="2">
        <v>6</v>
      </c>
      <c r="H11" s="2">
        <v>0.38</v>
      </c>
      <c r="I11" s="2">
        <v>0</v>
      </c>
      <c r="J11" s="2">
        <v>33.33</v>
      </c>
      <c r="K11" s="2">
        <v>33.33</v>
      </c>
      <c r="L11" s="2">
        <v>16.670000000000002</v>
      </c>
      <c r="M11" s="2">
        <v>16.670000000000002</v>
      </c>
      <c r="N11" s="2">
        <v>0</v>
      </c>
      <c r="O11" s="2">
        <v>0</v>
      </c>
    </row>
    <row r="12" spans="1:15">
      <c r="A12" s="2" t="s">
        <v>3</v>
      </c>
      <c r="B12" s="2" t="s">
        <v>430</v>
      </c>
      <c r="C12" s="2" t="s">
        <v>455</v>
      </c>
      <c r="D12" s="2">
        <v>10</v>
      </c>
      <c r="E12" s="2">
        <v>0.57000000000000006</v>
      </c>
      <c r="F12" s="2">
        <v>2.9</v>
      </c>
      <c r="G12" s="2">
        <v>8</v>
      </c>
      <c r="H12" s="2">
        <v>0.36</v>
      </c>
      <c r="I12" s="2">
        <v>0</v>
      </c>
      <c r="J12" s="2">
        <v>12.5</v>
      </c>
      <c r="K12" s="2">
        <v>62.5</v>
      </c>
      <c r="L12" s="2">
        <v>25</v>
      </c>
      <c r="M12" s="2">
        <v>0</v>
      </c>
      <c r="N12" s="2">
        <v>0</v>
      </c>
      <c r="O12" s="2">
        <v>0</v>
      </c>
    </row>
    <row r="13" spans="1:15">
      <c r="A13" s="2" t="s">
        <v>5</v>
      </c>
      <c r="B13" s="2" t="s">
        <v>434</v>
      </c>
      <c r="C13" s="2" t="s">
        <v>507</v>
      </c>
      <c r="D13" s="2">
        <v>1</v>
      </c>
      <c r="E13" s="2">
        <v>1.44</v>
      </c>
      <c r="F13" s="2">
        <v>5.7</v>
      </c>
      <c r="G13" s="2">
        <v>6</v>
      </c>
      <c r="H13" s="2">
        <v>0.95000000000000007</v>
      </c>
      <c r="I13" s="2">
        <v>83.33</v>
      </c>
      <c r="J13" s="2">
        <v>16.670000000000002</v>
      </c>
      <c r="K13" s="2">
        <v>0</v>
      </c>
      <c r="L13" s="2">
        <v>0</v>
      </c>
      <c r="M13" s="2">
        <v>0</v>
      </c>
      <c r="N13" s="2">
        <v>0</v>
      </c>
      <c r="O13" s="2">
        <v>0</v>
      </c>
    </row>
    <row r="14" spans="1:15">
      <c r="A14" s="2" t="s">
        <v>5</v>
      </c>
      <c r="B14" s="2" t="s">
        <v>435</v>
      </c>
      <c r="C14" s="2" t="s">
        <v>509</v>
      </c>
      <c r="D14" s="2">
        <v>2</v>
      </c>
      <c r="E14" s="2">
        <v>1.4000000000000001</v>
      </c>
      <c r="F14" s="2">
        <v>7.4</v>
      </c>
      <c r="G14" s="2">
        <v>8</v>
      </c>
      <c r="H14" s="2">
        <v>0.93</v>
      </c>
      <c r="I14" s="2">
        <v>75</v>
      </c>
      <c r="J14" s="2">
        <v>25</v>
      </c>
      <c r="K14" s="2">
        <v>0</v>
      </c>
      <c r="L14" s="2">
        <v>0</v>
      </c>
      <c r="M14" s="2">
        <v>0</v>
      </c>
      <c r="N14" s="2">
        <v>0</v>
      </c>
      <c r="O14" s="2">
        <v>0</v>
      </c>
    </row>
    <row r="15" spans="1:15">
      <c r="A15" s="2" t="s">
        <v>5</v>
      </c>
      <c r="B15" s="2" t="s">
        <v>422</v>
      </c>
      <c r="C15" s="2" t="s">
        <v>493</v>
      </c>
      <c r="D15" s="2">
        <v>3</v>
      </c>
      <c r="E15" s="2">
        <v>1.34</v>
      </c>
      <c r="F15" s="2">
        <v>7.1000000000000005</v>
      </c>
      <c r="G15" s="2">
        <v>8</v>
      </c>
      <c r="H15" s="2">
        <v>0.89</v>
      </c>
      <c r="I15" s="2">
        <v>75</v>
      </c>
      <c r="J15" s="2">
        <v>12.5</v>
      </c>
      <c r="K15" s="2">
        <v>12.5</v>
      </c>
      <c r="L15" s="2">
        <v>0</v>
      </c>
      <c r="M15" s="2">
        <v>0</v>
      </c>
      <c r="N15" s="2">
        <v>0</v>
      </c>
      <c r="O15" s="2">
        <v>0</v>
      </c>
    </row>
    <row r="16" spans="1:15">
      <c r="A16" s="2" t="s">
        <v>5</v>
      </c>
      <c r="B16" s="2" t="s">
        <v>387</v>
      </c>
      <c r="C16" s="2" t="s">
        <v>449</v>
      </c>
      <c r="D16" s="2">
        <v>4</v>
      </c>
      <c r="E16" s="2">
        <v>0.91</v>
      </c>
      <c r="F16" s="2">
        <v>3.6000000000000005</v>
      </c>
      <c r="G16" s="2">
        <v>6</v>
      </c>
      <c r="H16" s="2">
        <v>0.6</v>
      </c>
      <c r="I16" s="2">
        <v>33.33</v>
      </c>
      <c r="J16" s="2">
        <v>33.33</v>
      </c>
      <c r="K16" s="2">
        <v>0</v>
      </c>
      <c r="L16" s="2">
        <v>33.33</v>
      </c>
      <c r="M16" s="2">
        <v>0</v>
      </c>
      <c r="N16" s="2">
        <v>0</v>
      </c>
      <c r="O16" s="2">
        <v>0</v>
      </c>
    </row>
    <row r="17" spans="1:15">
      <c r="A17" s="2" t="s">
        <v>5</v>
      </c>
      <c r="B17" s="2" t="s">
        <v>392</v>
      </c>
      <c r="C17" s="2" t="s">
        <v>454</v>
      </c>
      <c r="D17" s="2">
        <v>4</v>
      </c>
      <c r="E17" s="2">
        <v>0.91</v>
      </c>
      <c r="F17" s="2">
        <v>4.8</v>
      </c>
      <c r="G17" s="2">
        <v>8</v>
      </c>
      <c r="H17" s="2">
        <v>0.6</v>
      </c>
      <c r="I17" s="2">
        <v>37.5</v>
      </c>
      <c r="J17" s="2">
        <v>25</v>
      </c>
      <c r="K17" s="2">
        <v>12.5</v>
      </c>
      <c r="L17" s="2">
        <v>0</v>
      </c>
      <c r="M17" s="2">
        <v>0</v>
      </c>
      <c r="N17" s="2">
        <v>25</v>
      </c>
      <c r="O17" s="2">
        <v>25</v>
      </c>
    </row>
    <row r="18" spans="1:15">
      <c r="A18" s="2" t="s">
        <v>5</v>
      </c>
      <c r="B18" s="2" t="s">
        <v>385</v>
      </c>
      <c r="C18" s="2" t="s">
        <v>447</v>
      </c>
      <c r="D18" s="2">
        <v>6</v>
      </c>
      <c r="E18" s="2">
        <v>0.83000000000000007</v>
      </c>
      <c r="F18" s="2">
        <v>4.4000000000000004</v>
      </c>
      <c r="G18" s="2">
        <v>8</v>
      </c>
      <c r="H18" s="2">
        <v>0.55000000000000004</v>
      </c>
      <c r="I18" s="2">
        <v>12.5</v>
      </c>
      <c r="J18" s="2">
        <v>37.5</v>
      </c>
      <c r="K18" s="2">
        <v>37.5</v>
      </c>
      <c r="L18" s="2">
        <v>12.5</v>
      </c>
      <c r="M18" s="2">
        <v>0</v>
      </c>
      <c r="N18" s="2">
        <v>0</v>
      </c>
      <c r="O18" s="2">
        <v>0</v>
      </c>
    </row>
    <row r="19" spans="1:15">
      <c r="A19" s="2" t="s">
        <v>5</v>
      </c>
      <c r="B19" s="2" t="s">
        <v>395</v>
      </c>
      <c r="C19" s="2" t="s">
        <v>459</v>
      </c>
      <c r="D19" s="2">
        <v>6</v>
      </c>
      <c r="E19" s="2">
        <v>0.83000000000000007</v>
      </c>
      <c r="F19" s="2">
        <v>3.3000000000000003</v>
      </c>
      <c r="G19" s="2">
        <v>6</v>
      </c>
      <c r="H19" s="2">
        <v>0.55000000000000004</v>
      </c>
      <c r="I19" s="2">
        <v>16.670000000000002</v>
      </c>
      <c r="J19" s="2">
        <v>33.33</v>
      </c>
      <c r="K19" s="2">
        <v>33.33</v>
      </c>
      <c r="L19" s="2">
        <v>16.670000000000002</v>
      </c>
      <c r="M19" s="2">
        <v>0</v>
      </c>
      <c r="N19" s="2">
        <v>0</v>
      </c>
      <c r="O19" s="2">
        <v>0</v>
      </c>
    </row>
    <row r="20" spans="1:15">
      <c r="A20" s="2" t="s">
        <v>5</v>
      </c>
      <c r="B20" s="2" t="s">
        <v>396</v>
      </c>
      <c r="C20" s="2" t="s">
        <v>460</v>
      </c>
      <c r="D20" s="2">
        <v>8</v>
      </c>
      <c r="E20" s="2">
        <v>0.8</v>
      </c>
      <c r="F20" s="2">
        <v>4.2</v>
      </c>
      <c r="G20" s="2">
        <v>8</v>
      </c>
      <c r="H20" s="2">
        <v>0.53</v>
      </c>
      <c r="I20" s="2">
        <v>25</v>
      </c>
      <c r="J20" s="2">
        <v>37.5</v>
      </c>
      <c r="K20" s="2">
        <v>0</v>
      </c>
      <c r="L20" s="2">
        <v>12.5</v>
      </c>
      <c r="M20" s="2">
        <v>25</v>
      </c>
      <c r="N20" s="2">
        <v>0</v>
      </c>
      <c r="O20" s="2">
        <v>0</v>
      </c>
    </row>
    <row r="21" spans="1:15">
      <c r="A21" s="2" t="s">
        <v>5</v>
      </c>
      <c r="B21" s="2" t="s">
        <v>418</v>
      </c>
      <c r="C21" s="2" t="s">
        <v>488</v>
      </c>
      <c r="D21" s="2">
        <v>9</v>
      </c>
      <c r="E21" s="2">
        <v>0.76</v>
      </c>
      <c r="F21" s="2">
        <v>2.9999999999999996</v>
      </c>
      <c r="G21" s="2">
        <v>6</v>
      </c>
      <c r="H21" s="2">
        <v>0.5</v>
      </c>
      <c r="I21" s="2">
        <v>0</v>
      </c>
      <c r="J21" s="2">
        <v>50</v>
      </c>
      <c r="K21" s="2">
        <v>33.33</v>
      </c>
      <c r="L21" s="2">
        <v>16.670000000000002</v>
      </c>
      <c r="M21" s="2">
        <v>0</v>
      </c>
      <c r="N21" s="2">
        <v>0</v>
      </c>
      <c r="O21" s="2">
        <v>0</v>
      </c>
    </row>
    <row r="22" spans="1:15">
      <c r="A22" s="2" t="s">
        <v>5</v>
      </c>
      <c r="B22" s="2" t="s">
        <v>404</v>
      </c>
      <c r="C22" s="2" t="s">
        <v>470</v>
      </c>
      <c r="D22" s="2">
        <v>10</v>
      </c>
      <c r="E22" s="2">
        <v>0.74</v>
      </c>
      <c r="F22" s="2">
        <v>3.9000000000000004</v>
      </c>
      <c r="G22" s="2">
        <v>8</v>
      </c>
      <c r="H22" s="2">
        <v>0.49</v>
      </c>
      <c r="I22" s="2">
        <v>12.5</v>
      </c>
      <c r="J22" s="2">
        <v>37.5</v>
      </c>
      <c r="K22" s="2">
        <v>25</v>
      </c>
      <c r="L22" s="2">
        <v>0</v>
      </c>
      <c r="M22" s="2">
        <v>0</v>
      </c>
      <c r="N22" s="2">
        <v>25</v>
      </c>
      <c r="O22" s="2">
        <v>25</v>
      </c>
    </row>
    <row r="23" spans="1:15">
      <c r="A23" s="2" t="s">
        <v>5</v>
      </c>
      <c r="B23" s="2" t="s">
        <v>430</v>
      </c>
      <c r="C23" s="2" t="s">
        <v>455</v>
      </c>
      <c r="D23" s="2">
        <v>11</v>
      </c>
      <c r="E23" s="2">
        <v>0.59</v>
      </c>
      <c r="F23" s="2">
        <v>3.0999999999999996</v>
      </c>
      <c r="G23" s="2">
        <v>8</v>
      </c>
      <c r="H23" s="2">
        <v>0.39</v>
      </c>
      <c r="I23" s="2">
        <v>12.5</v>
      </c>
      <c r="J23" s="2">
        <v>25</v>
      </c>
      <c r="K23" s="2">
        <v>12.5</v>
      </c>
      <c r="L23" s="2">
        <v>37.5</v>
      </c>
      <c r="M23" s="2">
        <v>0</v>
      </c>
      <c r="N23" s="2">
        <v>12.5</v>
      </c>
      <c r="O23" s="2">
        <v>12.5</v>
      </c>
    </row>
    <row r="24" spans="1:15">
      <c r="A24" s="2" t="s">
        <v>7</v>
      </c>
      <c r="B24" s="2" t="s">
        <v>430</v>
      </c>
      <c r="C24" s="2" t="s">
        <v>455</v>
      </c>
      <c r="D24" s="2">
        <v>1</v>
      </c>
      <c r="E24" s="2">
        <v>1.46</v>
      </c>
      <c r="F24" s="2">
        <v>6</v>
      </c>
      <c r="G24" s="2">
        <v>6</v>
      </c>
      <c r="H24" s="2">
        <v>1</v>
      </c>
      <c r="I24" s="2">
        <v>100</v>
      </c>
      <c r="J24" s="2">
        <v>0</v>
      </c>
      <c r="K24" s="2">
        <v>0</v>
      </c>
      <c r="L24" s="2">
        <v>0</v>
      </c>
      <c r="M24" s="2">
        <v>0</v>
      </c>
      <c r="N24" s="2">
        <v>0</v>
      </c>
      <c r="O24" s="2">
        <v>0</v>
      </c>
    </row>
    <row r="25" spans="1:15">
      <c r="A25" s="2" t="s">
        <v>7</v>
      </c>
      <c r="B25" s="2" t="s">
        <v>410</v>
      </c>
      <c r="C25" s="2" t="s">
        <v>476</v>
      </c>
      <c r="D25" s="2">
        <v>2</v>
      </c>
      <c r="E25" s="2">
        <v>1.31</v>
      </c>
      <c r="F25" s="2">
        <v>5.4</v>
      </c>
      <c r="G25" s="2">
        <v>6</v>
      </c>
      <c r="H25" s="2">
        <v>0.9</v>
      </c>
      <c r="I25" s="2">
        <v>66.67</v>
      </c>
      <c r="J25" s="2">
        <v>33.33</v>
      </c>
      <c r="K25" s="2">
        <v>0</v>
      </c>
      <c r="L25" s="2">
        <v>0</v>
      </c>
      <c r="M25" s="2">
        <v>0</v>
      </c>
      <c r="N25" s="2">
        <v>0</v>
      </c>
      <c r="O25" s="2">
        <v>0</v>
      </c>
    </row>
    <row r="26" spans="1:15">
      <c r="A26" s="2" t="s">
        <v>7</v>
      </c>
      <c r="B26" s="2" t="s">
        <v>391</v>
      </c>
      <c r="C26" s="2" t="s">
        <v>453</v>
      </c>
      <c r="D26" s="2">
        <v>3</v>
      </c>
      <c r="E26" s="2">
        <v>1.29</v>
      </c>
      <c r="F26" s="2">
        <v>7.1000000000000005</v>
      </c>
      <c r="G26" s="2">
        <v>8</v>
      </c>
      <c r="H26" s="2">
        <v>0.89</v>
      </c>
      <c r="I26" s="2">
        <v>62.5</v>
      </c>
      <c r="J26" s="2">
        <v>37.5</v>
      </c>
      <c r="K26" s="2">
        <v>0</v>
      </c>
      <c r="L26" s="2">
        <v>0</v>
      </c>
      <c r="M26" s="2">
        <v>0</v>
      </c>
      <c r="N26" s="2">
        <v>0</v>
      </c>
      <c r="O26" s="2">
        <v>0</v>
      </c>
    </row>
    <row r="27" spans="1:15">
      <c r="A27" s="2" t="s">
        <v>7</v>
      </c>
      <c r="B27" s="2" t="s">
        <v>416</v>
      </c>
      <c r="C27" s="2" t="s">
        <v>486</v>
      </c>
      <c r="D27" s="2">
        <v>3</v>
      </c>
      <c r="E27" s="2">
        <v>1.29</v>
      </c>
      <c r="F27" s="2">
        <v>7.1000000000000005</v>
      </c>
      <c r="G27" s="2">
        <v>8</v>
      </c>
      <c r="H27" s="2">
        <v>0.89</v>
      </c>
      <c r="I27" s="2">
        <v>75</v>
      </c>
      <c r="J27" s="2">
        <v>12.5</v>
      </c>
      <c r="K27" s="2">
        <v>12.5</v>
      </c>
      <c r="L27" s="2">
        <v>0</v>
      </c>
      <c r="M27" s="2">
        <v>0</v>
      </c>
      <c r="N27" s="2">
        <v>0</v>
      </c>
      <c r="O27" s="2">
        <v>0</v>
      </c>
    </row>
    <row r="28" spans="1:15">
      <c r="A28" s="2" t="s">
        <v>7</v>
      </c>
      <c r="B28" s="2" t="s">
        <v>435</v>
      </c>
      <c r="C28" s="2" t="s">
        <v>509</v>
      </c>
      <c r="D28" s="2">
        <v>5</v>
      </c>
      <c r="E28" s="2">
        <v>1.24</v>
      </c>
      <c r="F28" s="2">
        <v>5.1000000000000005</v>
      </c>
      <c r="G28" s="2">
        <v>6</v>
      </c>
      <c r="H28" s="2">
        <v>0.85</v>
      </c>
      <c r="I28" s="2">
        <v>50</v>
      </c>
      <c r="J28" s="2">
        <v>50</v>
      </c>
      <c r="K28" s="2">
        <v>0</v>
      </c>
      <c r="L28" s="2">
        <v>0</v>
      </c>
      <c r="M28" s="2">
        <v>0</v>
      </c>
      <c r="N28" s="2">
        <v>0</v>
      </c>
      <c r="O28" s="2">
        <v>0</v>
      </c>
    </row>
    <row r="29" spans="1:15">
      <c r="A29" s="2" t="s">
        <v>7</v>
      </c>
      <c r="B29" s="2" t="s">
        <v>415</v>
      </c>
      <c r="C29" s="2" t="s">
        <v>485</v>
      </c>
      <c r="D29" s="2">
        <v>6</v>
      </c>
      <c r="E29" s="2">
        <v>1.18</v>
      </c>
      <c r="F29" s="2">
        <v>6.5</v>
      </c>
      <c r="G29" s="2">
        <v>8</v>
      </c>
      <c r="H29" s="2">
        <v>0.81</v>
      </c>
      <c r="I29" s="2">
        <v>50</v>
      </c>
      <c r="J29" s="2">
        <v>37.5</v>
      </c>
      <c r="K29" s="2">
        <v>12.5</v>
      </c>
      <c r="L29" s="2">
        <v>0</v>
      </c>
      <c r="M29" s="2">
        <v>0</v>
      </c>
      <c r="N29" s="2">
        <v>0</v>
      </c>
      <c r="O29" s="2">
        <v>0</v>
      </c>
    </row>
    <row r="30" spans="1:15">
      <c r="A30" s="2" t="s">
        <v>7</v>
      </c>
      <c r="B30" s="2" t="s">
        <v>425</v>
      </c>
      <c r="C30" s="2" t="s">
        <v>500</v>
      </c>
      <c r="D30" s="2">
        <v>7</v>
      </c>
      <c r="E30" s="2">
        <v>1.17</v>
      </c>
      <c r="F30" s="2">
        <v>4.8</v>
      </c>
      <c r="G30" s="2">
        <v>6</v>
      </c>
      <c r="H30" s="2">
        <v>0.8</v>
      </c>
      <c r="I30" s="2">
        <v>33.33</v>
      </c>
      <c r="J30" s="2">
        <v>66.67</v>
      </c>
      <c r="K30" s="2">
        <v>0</v>
      </c>
      <c r="L30" s="2">
        <v>0</v>
      </c>
      <c r="M30" s="2">
        <v>0</v>
      </c>
      <c r="N30" s="2">
        <v>0</v>
      </c>
      <c r="O30" s="2">
        <v>0</v>
      </c>
    </row>
    <row r="31" spans="1:15">
      <c r="A31" s="2" t="s">
        <v>7</v>
      </c>
      <c r="B31" s="2" t="s">
        <v>400</v>
      </c>
      <c r="C31" s="2" t="s">
        <v>465</v>
      </c>
      <c r="D31" s="2">
        <v>8</v>
      </c>
      <c r="E31" s="2">
        <v>1.08</v>
      </c>
      <c r="F31" s="2">
        <v>5.2</v>
      </c>
      <c r="G31" s="2">
        <v>7</v>
      </c>
      <c r="H31" s="2">
        <v>0.74</v>
      </c>
      <c r="I31" s="2">
        <v>42.86</v>
      </c>
      <c r="J31" s="2">
        <v>28.57</v>
      </c>
      <c r="K31" s="2">
        <v>28.57</v>
      </c>
      <c r="L31" s="2">
        <v>0</v>
      </c>
      <c r="M31" s="2">
        <v>0</v>
      </c>
      <c r="N31" s="2">
        <v>0</v>
      </c>
      <c r="O31" s="2">
        <v>0</v>
      </c>
    </row>
    <row r="32" spans="1:15">
      <c r="A32" s="2" t="s">
        <v>7</v>
      </c>
      <c r="B32" s="2" t="s">
        <v>423</v>
      </c>
      <c r="C32" s="2" t="s">
        <v>497</v>
      </c>
      <c r="D32" s="2">
        <v>9</v>
      </c>
      <c r="E32" s="2">
        <v>0.98</v>
      </c>
      <c r="F32" s="2">
        <v>6.7</v>
      </c>
      <c r="G32" s="2">
        <v>10</v>
      </c>
      <c r="H32" s="2">
        <v>0.67</v>
      </c>
      <c r="I32" s="2">
        <v>40</v>
      </c>
      <c r="J32" s="2">
        <v>20</v>
      </c>
      <c r="K32" s="2">
        <v>30</v>
      </c>
      <c r="L32" s="2">
        <v>10</v>
      </c>
      <c r="M32" s="2">
        <v>0</v>
      </c>
      <c r="N32" s="2">
        <v>0</v>
      </c>
      <c r="O32" s="2">
        <v>0</v>
      </c>
    </row>
    <row r="33" spans="1:15">
      <c r="A33" s="2" t="s">
        <v>7</v>
      </c>
      <c r="B33" s="2" t="s">
        <v>392</v>
      </c>
      <c r="C33" s="2" t="s">
        <v>454</v>
      </c>
      <c r="D33" s="2">
        <v>10</v>
      </c>
      <c r="E33" s="2">
        <v>0.96</v>
      </c>
      <c r="F33" s="2">
        <v>4.5999999999999996</v>
      </c>
      <c r="G33" s="2">
        <v>7</v>
      </c>
      <c r="H33" s="2">
        <v>0.66</v>
      </c>
      <c r="I33" s="2">
        <v>14.290000000000001</v>
      </c>
      <c r="J33" s="2">
        <v>57.14</v>
      </c>
      <c r="K33" s="2">
        <v>28.57</v>
      </c>
      <c r="L33" s="2">
        <v>0</v>
      </c>
      <c r="M33" s="2">
        <v>0</v>
      </c>
      <c r="N33" s="2">
        <v>0</v>
      </c>
      <c r="O33" s="2">
        <v>0</v>
      </c>
    </row>
    <row r="34" spans="1:15">
      <c r="A34" s="2" t="s">
        <v>7</v>
      </c>
      <c r="B34" s="2" t="s">
        <v>418</v>
      </c>
      <c r="C34" s="2" t="s">
        <v>488</v>
      </c>
      <c r="D34" s="2">
        <v>11</v>
      </c>
      <c r="E34" s="2">
        <v>0.76</v>
      </c>
      <c r="F34" s="2">
        <v>2.6</v>
      </c>
      <c r="G34" s="2">
        <v>5</v>
      </c>
      <c r="H34" s="2">
        <v>0.52</v>
      </c>
      <c r="I34" s="2">
        <v>40</v>
      </c>
      <c r="J34" s="2">
        <v>0</v>
      </c>
      <c r="K34" s="2">
        <v>20</v>
      </c>
      <c r="L34" s="2">
        <v>40</v>
      </c>
      <c r="M34" s="2">
        <v>0</v>
      </c>
      <c r="N34" s="2">
        <v>0</v>
      </c>
      <c r="O34" s="2">
        <v>0</v>
      </c>
    </row>
    <row r="35" spans="1:15">
      <c r="A35" s="2" t="s">
        <v>7</v>
      </c>
      <c r="B35" s="2" t="s">
        <v>387</v>
      </c>
      <c r="C35" s="2" t="s">
        <v>450</v>
      </c>
      <c r="D35" s="2">
        <v>12</v>
      </c>
      <c r="E35" s="2">
        <v>0.75</v>
      </c>
      <c r="F35" s="2">
        <v>4.1000000000000005</v>
      </c>
      <c r="G35" s="2">
        <v>8</v>
      </c>
      <c r="H35" s="2">
        <v>0.51</v>
      </c>
      <c r="I35" s="2">
        <v>12.5</v>
      </c>
      <c r="J35" s="2">
        <v>37.5</v>
      </c>
      <c r="K35" s="2">
        <v>25</v>
      </c>
      <c r="L35" s="2">
        <v>25</v>
      </c>
      <c r="M35" s="2">
        <v>0</v>
      </c>
      <c r="N35" s="2">
        <v>0</v>
      </c>
      <c r="O35" s="2">
        <v>0</v>
      </c>
    </row>
    <row r="36" spans="1:15">
      <c r="A36" s="2" t="s">
        <v>9</v>
      </c>
      <c r="B36" s="2" t="s">
        <v>417</v>
      </c>
      <c r="C36" s="2" t="s">
        <v>487</v>
      </c>
      <c r="D36" s="2">
        <v>1</v>
      </c>
      <c r="E36" s="2">
        <v>1.68</v>
      </c>
      <c r="F36" s="2">
        <v>5.4</v>
      </c>
      <c r="G36" s="2">
        <v>6</v>
      </c>
      <c r="H36" s="2">
        <v>0.9</v>
      </c>
      <c r="I36" s="2">
        <v>66.67</v>
      </c>
      <c r="J36" s="2">
        <v>33.33</v>
      </c>
      <c r="K36" s="2">
        <v>0</v>
      </c>
      <c r="L36" s="2">
        <v>0</v>
      </c>
      <c r="M36" s="2">
        <v>0</v>
      </c>
      <c r="N36" s="2">
        <v>0</v>
      </c>
      <c r="O36" s="2">
        <v>0</v>
      </c>
    </row>
    <row r="37" spans="1:15">
      <c r="A37" s="2" t="s">
        <v>9</v>
      </c>
      <c r="B37" s="2" t="s">
        <v>385</v>
      </c>
      <c r="C37" s="2" t="s">
        <v>447</v>
      </c>
      <c r="D37" s="2">
        <v>2</v>
      </c>
      <c r="E37" s="2">
        <v>1.37</v>
      </c>
      <c r="F37" s="2">
        <v>4.4000000000000004</v>
      </c>
      <c r="G37" s="2">
        <v>6</v>
      </c>
      <c r="H37" s="2">
        <v>0.73</v>
      </c>
      <c r="I37" s="2">
        <v>66.67</v>
      </c>
      <c r="J37" s="2">
        <v>0</v>
      </c>
      <c r="K37" s="2">
        <v>16.670000000000002</v>
      </c>
      <c r="L37" s="2">
        <v>0</v>
      </c>
      <c r="M37" s="2">
        <v>16.670000000000002</v>
      </c>
      <c r="N37" s="2">
        <v>0</v>
      </c>
      <c r="O37" s="2">
        <v>0</v>
      </c>
    </row>
    <row r="38" spans="1:15">
      <c r="A38" s="2" t="s">
        <v>9</v>
      </c>
      <c r="B38" s="2" t="s">
        <v>423</v>
      </c>
      <c r="C38" s="2" t="s">
        <v>497</v>
      </c>
      <c r="D38" s="2">
        <v>3</v>
      </c>
      <c r="E38" s="2">
        <v>1.03</v>
      </c>
      <c r="F38" s="2">
        <v>3.3</v>
      </c>
      <c r="G38" s="2">
        <v>6</v>
      </c>
      <c r="H38" s="2">
        <v>0.55000000000000004</v>
      </c>
      <c r="I38" s="2">
        <v>16.670000000000002</v>
      </c>
      <c r="J38" s="2">
        <v>33.33</v>
      </c>
      <c r="K38" s="2">
        <v>33.33</v>
      </c>
      <c r="L38" s="2">
        <v>16.670000000000002</v>
      </c>
      <c r="M38" s="2">
        <v>0</v>
      </c>
      <c r="N38" s="2">
        <v>0</v>
      </c>
      <c r="O38" s="2">
        <v>0</v>
      </c>
    </row>
    <row r="39" spans="1:15">
      <c r="A39" s="2" t="s">
        <v>9</v>
      </c>
      <c r="B39" s="2" t="s">
        <v>405</v>
      </c>
      <c r="C39" s="2" t="s">
        <v>463</v>
      </c>
      <c r="D39" s="2">
        <v>4</v>
      </c>
      <c r="E39" s="2">
        <v>0.93</v>
      </c>
      <c r="F39" s="2">
        <v>3</v>
      </c>
      <c r="G39" s="2">
        <v>6</v>
      </c>
      <c r="H39" s="2">
        <v>0.5</v>
      </c>
      <c r="I39" s="2">
        <v>0</v>
      </c>
      <c r="J39" s="2">
        <v>50</v>
      </c>
      <c r="K39" s="2">
        <v>33.33</v>
      </c>
      <c r="L39" s="2">
        <v>16.670000000000002</v>
      </c>
      <c r="M39" s="2">
        <v>0</v>
      </c>
      <c r="N39" s="2">
        <v>0</v>
      </c>
      <c r="O39" s="2">
        <v>0</v>
      </c>
    </row>
    <row r="40" spans="1:15">
      <c r="A40" s="2" t="s">
        <v>9</v>
      </c>
      <c r="B40" s="2" t="s">
        <v>406</v>
      </c>
      <c r="C40" s="2" t="s">
        <v>473</v>
      </c>
      <c r="D40" s="2">
        <v>4</v>
      </c>
      <c r="E40" s="2">
        <v>0.93</v>
      </c>
      <c r="F40" s="2">
        <v>3.0000000000000004</v>
      </c>
      <c r="G40" s="2">
        <v>6</v>
      </c>
      <c r="H40" s="2">
        <v>0.5</v>
      </c>
      <c r="I40" s="2">
        <v>0</v>
      </c>
      <c r="J40" s="2">
        <v>50</v>
      </c>
      <c r="K40" s="2">
        <v>33.33</v>
      </c>
      <c r="L40" s="2">
        <v>16.670000000000002</v>
      </c>
      <c r="M40" s="2">
        <v>0</v>
      </c>
      <c r="N40" s="2">
        <v>0</v>
      </c>
      <c r="O40" s="2">
        <v>0</v>
      </c>
    </row>
    <row r="41" spans="1:15">
      <c r="A41" s="2" t="s">
        <v>9</v>
      </c>
      <c r="B41" s="2" t="s">
        <v>398</v>
      </c>
      <c r="C41" s="2" t="s">
        <v>462</v>
      </c>
      <c r="D41" s="2">
        <v>6</v>
      </c>
      <c r="E41" s="2">
        <v>0.62</v>
      </c>
      <c r="F41" s="2">
        <v>2</v>
      </c>
      <c r="G41" s="2">
        <v>6</v>
      </c>
      <c r="H41" s="2">
        <v>0.33</v>
      </c>
      <c r="I41" s="2">
        <v>0</v>
      </c>
      <c r="J41" s="2">
        <v>16.670000000000002</v>
      </c>
      <c r="K41" s="2">
        <v>50</v>
      </c>
      <c r="L41" s="2">
        <v>16.670000000000002</v>
      </c>
      <c r="M41" s="2">
        <v>16.670000000000002</v>
      </c>
      <c r="N41" s="2">
        <v>0</v>
      </c>
      <c r="O41" s="2">
        <v>0</v>
      </c>
    </row>
    <row r="42" spans="1:15">
      <c r="A42" s="2" t="s">
        <v>9</v>
      </c>
      <c r="B42" s="2" t="s">
        <v>422</v>
      </c>
      <c r="C42" s="2" t="s">
        <v>493</v>
      </c>
      <c r="D42" s="2">
        <v>6</v>
      </c>
      <c r="E42" s="2">
        <v>0.62</v>
      </c>
      <c r="F42" s="2">
        <v>2</v>
      </c>
      <c r="G42" s="2">
        <v>6</v>
      </c>
      <c r="H42" s="2">
        <v>0.33</v>
      </c>
      <c r="I42" s="2">
        <v>0</v>
      </c>
      <c r="J42" s="2">
        <v>16.670000000000002</v>
      </c>
      <c r="K42" s="2">
        <v>50</v>
      </c>
      <c r="L42" s="2">
        <v>16.670000000000002</v>
      </c>
      <c r="M42" s="2">
        <v>16.670000000000002</v>
      </c>
      <c r="N42" s="2">
        <v>0</v>
      </c>
      <c r="O42" s="2">
        <v>0</v>
      </c>
    </row>
    <row r="43" spans="1:15">
      <c r="A43" s="2" t="s">
        <v>9</v>
      </c>
      <c r="B43" s="2" t="s">
        <v>392</v>
      </c>
      <c r="C43" s="2" t="s">
        <v>454</v>
      </c>
      <c r="D43" s="2">
        <v>8</v>
      </c>
      <c r="E43" s="2">
        <v>0.19</v>
      </c>
      <c r="F43" s="2">
        <v>0.6</v>
      </c>
      <c r="G43" s="2">
        <v>6</v>
      </c>
      <c r="H43" s="2">
        <v>0.1</v>
      </c>
      <c r="I43" s="2">
        <v>0</v>
      </c>
      <c r="J43" s="2">
        <v>0</v>
      </c>
      <c r="K43" s="2">
        <v>0</v>
      </c>
      <c r="L43" s="2">
        <v>100</v>
      </c>
      <c r="M43" s="2">
        <v>0</v>
      </c>
      <c r="N43" s="2">
        <v>0</v>
      </c>
      <c r="O43" s="2">
        <v>0</v>
      </c>
    </row>
    <row r="44" spans="1:15">
      <c r="A44" s="2" t="s">
        <v>11</v>
      </c>
      <c r="B44" s="2" t="s">
        <v>425</v>
      </c>
      <c r="C44" s="2" t="s">
        <v>501</v>
      </c>
      <c r="D44" s="2">
        <v>1</v>
      </c>
      <c r="E44" s="2">
        <v>1.6</v>
      </c>
      <c r="F44" s="2">
        <v>7.4</v>
      </c>
      <c r="G44" s="2">
        <v>8</v>
      </c>
      <c r="H44" s="2">
        <v>0.93</v>
      </c>
      <c r="I44" s="2">
        <v>75</v>
      </c>
      <c r="J44" s="2">
        <v>25</v>
      </c>
      <c r="K44" s="2">
        <v>0</v>
      </c>
      <c r="L44" s="2">
        <v>0</v>
      </c>
      <c r="M44" s="2">
        <v>0</v>
      </c>
      <c r="N44" s="2">
        <v>0</v>
      </c>
      <c r="O44" s="2">
        <v>0</v>
      </c>
    </row>
    <row r="45" spans="1:15">
      <c r="A45" s="2" t="s">
        <v>11</v>
      </c>
      <c r="B45" s="2" t="s">
        <v>422</v>
      </c>
      <c r="C45" s="2" t="s">
        <v>494</v>
      </c>
      <c r="D45" s="2">
        <v>2</v>
      </c>
      <c r="E45" s="2">
        <v>1.21</v>
      </c>
      <c r="F45" s="2">
        <v>5.6</v>
      </c>
      <c r="G45" s="2">
        <v>8</v>
      </c>
      <c r="H45" s="2">
        <v>0.70000000000000007</v>
      </c>
      <c r="I45" s="2">
        <v>25</v>
      </c>
      <c r="J45" s="2">
        <v>50</v>
      </c>
      <c r="K45" s="2">
        <v>25</v>
      </c>
      <c r="L45" s="2">
        <v>0</v>
      </c>
      <c r="M45" s="2">
        <v>0</v>
      </c>
      <c r="N45" s="2">
        <v>0</v>
      </c>
      <c r="O45" s="2">
        <v>0</v>
      </c>
    </row>
    <row r="46" spans="1:15">
      <c r="A46" s="2" t="s">
        <v>11</v>
      </c>
      <c r="B46" s="2" t="s">
        <v>434</v>
      </c>
      <c r="C46" s="2" t="s">
        <v>507</v>
      </c>
      <c r="D46" s="2">
        <v>3</v>
      </c>
      <c r="E46" s="2">
        <v>1.1300000000000001</v>
      </c>
      <c r="F46" s="2">
        <v>3.9</v>
      </c>
      <c r="G46" s="2">
        <v>6</v>
      </c>
      <c r="H46" s="2">
        <v>0.65</v>
      </c>
      <c r="I46" s="2">
        <v>33.33</v>
      </c>
      <c r="J46" s="2">
        <v>33.33</v>
      </c>
      <c r="K46" s="2">
        <v>16.670000000000002</v>
      </c>
      <c r="L46" s="2">
        <v>16.670000000000002</v>
      </c>
      <c r="M46" s="2">
        <v>0</v>
      </c>
      <c r="N46" s="2">
        <v>0</v>
      </c>
      <c r="O46" s="2">
        <v>0</v>
      </c>
    </row>
    <row r="47" spans="1:15">
      <c r="A47" s="2" t="s">
        <v>11</v>
      </c>
      <c r="B47" s="2" t="s">
        <v>385</v>
      </c>
      <c r="C47" s="2" t="s">
        <v>447</v>
      </c>
      <c r="D47" s="2">
        <v>4</v>
      </c>
      <c r="E47" s="2">
        <v>0.95000000000000007</v>
      </c>
      <c r="F47" s="2">
        <v>3.3</v>
      </c>
      <c r="G47" s="2">
        <v>6</v>
      </c>
      <c r="H47" s="2">
        <v>0.55000000000000004</v>
      </c>
      <c r="I47" s="2">
        <v>33.33</v>
      </c>
      <c r="J47" s="2">
        <v>16.670000000000002</v>
      </c>
      <c r="K47" s="2">
        <v>16.670000000000002</v>
      </c>
      <c r="L47" s="2">
        <v>33.33</v>
      </c>
      <c r="M47" s="2">
        <v>0</v>
      </c>
      <c r="N47" s="2">
        <v>0</v>
      </c>
      <c r="O47" s="2">
        <v>0</v>
      </c>
    </row>
    <row r="48" spans="1:15">
      <c r="A48" s="2" t="s">
        <v>11</v>
      </c>
      <c r="B48" s="2" t="s">
        <v>415</v>
      </c>
      <c r="C48" s="2" t="s">
        <v>484</v>
      </c>
      <c r="D48" s="2">
        <v>5</v>
      </c>
      <c r="E48" s="2">
        <v>0.93</v>
      </c>
      <c r="F48" s="2">
        <v>4.3000000000000007</v>
      </c>
      <c r="G48" s="2">
        <v>8</v>
      </c>
      <c r="H48" s="2">
        <v>0.54</v>
      </c>
      <c r="I48" s="2">
        <v>12.5</v>
      </c>
      <c r="J48" s="2">
        <v>37.5</v>
      </c>
      <c r="K48" s="2">
        <v>37.5</v>
      </c>
      <c r="L48" s="2">
        <v>0</v>
      </c>
      <c r="M48" s="2">
        <v>12.5</v>
      </c>
      <c r="N48" s="2">
        <v>0</v>
      </c>
      <c r="O48" s="2">
        <v>0</v>
      </c>
    </row>
    <row r="49" spans="1:15">
      <c r="A49" s="2" t="s">
        <v>11</v>
      </c>
      <c r="B49" s="2" t="s">
        <v>421</v>
      </c>
      <c r="C49" s="2" t="s">
        <v>491</v>
      </c>
      <c r="D49" s="2">
        <v>6</v>
      </c>
      <c r="E49" s="2">
        <v>0.78</v>
      </c>
      <c r="F49" s="2">
        <v>2.7</v>
      </c>
      <c r="G49" s="2">
        <v>6</v>
      </c>
      <c r="H49" s="2">
        <v>0.45</v>
      </c>
      <c r="I49" s="2">
        <v>16.670000000000002</v>
      </c>
      <c r="J49" s="2">
        <v>16.670000000000002</v>
      </c>
      <c r="K49" s="2">
        <v>33.33</v>
      </c>
      <c r="L49" s="2">
        <v>33.33</v>
      </c>
      <c r="M49" s="2">
        <v>0</v>
      </c>
      <c r="N49" s="2">
        <v>0</v>
      </c>
      <c r="O49" s="2">
        <v>0</v>
      </c>
    </row>
    <row r="50" spans="1:15">
      <c r="A50" s="2" t="s">
        <v>11</v>
      </c>
      <c r="B50" s="2" t="s">
        <v>389</v>
      </c>
      <c r="C50" s="2" t="s">
        <v>452</v>
      </c>
      <c r="D50" s="2">
        <v>7</v>
      </c>
      <c r="E50" s="2">
        <v>0.69000000000000006</v>
      </c>
      <c r="F50" s="2">
        <v>3.1999999999999997</v>
      </c>
      <c r="G50" s="2">
        <v>8</v>
      </c>
      <c r="H50" s="2">
        <v>0.4</v>
      </c>
      <c r="I50" s="2">
        <v>0</v>
      </c>
      <c r="J50" s="2">
        <v>12.5</v>
      </c>
      <c r="K50" s="2">
        <v>75</v>
      </c>
      <c r="L50" s="2">
        <v>12.5</v>
      </c>
      <c r="M50" s="2">
        <v>0</v>
      </c>
      <c r="N50" s="2">
        <v>0</v>
      </c>
      <c r="O50" s="2">
        <v>0</v>
      </c>
    </row>
    <row r="51" spans="1:15">
      <c r="A51" s="2" t="s">
        <v>11</v>
      </c>
      <c r="B51" s="2" t="s">
        <v>401</v>
      </c>
      <c r="C51" s="2" t="s">
        <v>467</v>
      </c>
      <c r="D51" s="2">
        <v>7</v>
      </c>
      <c r="E51" s="2">
        <v>0.69000000000000006</v>
      </c>
      <c r="F51" s="2">
        <v>2.4000000000000004</v>
      </c>
      <c r="G51" s="2">
        <v>6</v>
      </c>
      <c r="H51" s="2">
        <v>0.4</v>
      </c>
      <c r="I51" s="2">
        <v>0</v>
      </c>
      <c r="J51" s="2">
        <v>33.33</v>
      </c>
      <c r="K51" s="2">
        <v>33.33</v>
      </c>
      <c r="L51" s="2">
        <v>33.33</v>
      </c>
      <c r="M51" s="2">
        <v>0</v>
      </c>
      <c r="N51" s="2">
        <v>0</v>
      </c>
      <c r="O51" s="2">
        <v>0</v>
      </c>
    </row>
    <row r="52" spans="1:15">
      <c r="A52" s="2" t="s">
        <v>13</v>
      </c>
      <c r="B52" s="2" t="s">
        <v>434</v>
      </c>
      <c r="C52" s="2" t="s">
        <v>506</v>
      </c>
      <c r="D52" s="2">
        <v>1</v>
      </c>
      <c r="E52" s="2">
        <v>1.5</v>
      </c>
      <c r="F52" s="2">
        <v>4.1999999999999993</v>
      </c>
      <c r="G52" s="2">
        <v>6</v>
      </c>
      <c r="H52" s="2">
        <v>0.70000000000000007</v>
      </c>
      <c r="I52" s="2">
        <v>33.33</v>
      </c>
      <c r="J52" s="2">
        <v>33.33</v>
      </c>
      <c r="K52" s="2">
        <v>33.33</v>
      </c>
      <c r="L52" s="2">
        <v>0</v>
      </c>
      <c r="M52" s="2">
        <v>0</v>
      </c>
      <c r="N52" s="2">
        <v>0</v>
      </c>
      <c r="O52" s="2">
        <v>0</v>
      </c>
    </row>
    <row r="53" spans="1:15">
      <c r="A53" s="2" t="s">
        <v>13</v>
      </c>
      <c r="B53" s="2" t="s">
        <v>389</v>
      </c>
      <c r="C53" s="2" t="s">
        <v>452</v>
      </c>
      <c r="D53" s="2">
        <v>2</v>
      </c>
      <c r="E53" s="2">
        <v>1.25</v>
      </c>
      <c r="F53" s="2">
        <v>5.8000000000000007</v>
      </c>
      <c r="G53" s="2">
        <v>10</v>
      </c>
      <c r="H53" s="2">
        <v>0.57999999999999996</v>
      </c>
      <c r="I53" s="2">
        <v>20</v>
      </c>
      <c r="J53" s="2">
        <v>30</v>
      </c>
      <c r="K53" s="2">
        <v>40</v>
      </c>
      <c r="L53" s="2">
        <v>10</v>
      </c>
      <c r="M53" s="2">
        <v>0</v>
      </c>
      <c r="N53" s="2">
        <v>0</v>
      </c>
      <c r="O53" s="2">
        <v>0</v>
      </c>
    </row>
    <row r="54" spans="1:15">
      <c r="A54" s="2" t="s">
        <v>13</v>
      </c>
      <c r="B54" s="2" t="s">
        <v>434</v>
      </c>
      <c r="C54" s="2" t="s">
        <v>507</v>
      </c>
      <c r="D54" s="2">
        <v>3</v>
      </c>
      <c r="E54" s="2">
        <v>1.19</v>
      </c>
      <c r="F54" s="2">
        <v>5</v>
      </c>
      <c r="G54" s="2">
        <v>9</v>
      </c>
      <c r="H54" s="2">
        <v>0.56000000000000005</v>
      </c>
      <c r="I54" s="2">
        <v>11.11</v>
      </c>
      <c r="J54" s="2">
        <v>55.56</v>
      </c>
      <c r="K54" s="2">
        <v>11.11</v>
      </c>
      <c r="L54" s="2">
        <v>11.11</v>
      </c>
      <c r="M54" s="2">
        <v>11.11</v>
      </c>
      <c r="N54" s="2">
        <v>0</v>
      </c>
      <c r="O54" s="2">
        <v>0</v>
      </c>
    </row>
    <row r="55" spans="1:15">
      <c r="A55" s="2" t="s">
        <v>13</v>
      </c>
      <c r="B55" s="2" t="s">
        <v>437</v>
      </c>
      <c r="C55" s="2" t="s">
        <v>512</v>
      </c>
      <c r="D55" s="2">
        <v>4</v>
      </c>
      <c r="E55" s="2">
        <v>1.07</v>
      </c>
      <c r="F55" s="2">
        <v>3</v>
      </c>
      <c r="G55" s="2">
        <v>6</v>
      </c>
      <c r="H55" s="2">
        <v>0.5</v>
      </c>
      <c r="I55" s="2">
        <v>16.670000000000002</v>
      </c>
      <c r="J55" s="2">
        <v>16.670000000000002</v>
      </c>
      <c r="K55" s="2">
        <v>50</v>
      </c>
      <c r="L55" s="2">
        <v>16.670000000000002</v>
      </c>
      <c r="M55" s="2">
        <v>0</v>
      </c>
      <c r="N55" s="2">
        <v>0</v>
      </c>
      <c r="O55" s="2">
        <v>0</v>
      </c>
    </row>
    <row r="56" spans="1:15">
      <c r="A56" s="2" t="s">
        <v>13</v>
      </c>
      <c r="B56" s="2" t="s">
        <v>423</v>
      </c>
      <c r="C56" s="2" t="s">
        <v>497</v>
      </c>
      <c r="D56" s="2">
        <v>5</v>
      </c>
      <c r="E56" s="2">
        <v>1.05</v>
      </c>
      <c r="F56" s="2">
        <v>3.9</v>
      </c>
      <c r="G56" s="2">
        <v>8</v>
      </c>
      <c r="H56" s="2">
        <v>0.49</v>
      </c>
      <c r="I56" s="2">
        <v>25</v>
      </c>
      <c r="J56" s="2">
        <v>25</v>
      </c>
      <c r="K56" s="2">
        <v>12.5</v>
      </c>
      <c r="L56" s="2">
        <v>12.5</v>
      </c>
      <c r="M56" s="2">
        <v>0</v>
      </c>
      <c r="N56" s="2">
        <v>25</v>
      </c>
      <c r="O56" s="2">
        <v>25</v>
      </c>
    </row>
    <row r="57" spans="1:15">
      <c r="A57" s="2" t="s">
        <v>13</v>
      </c>
      <c r="B57" s="2" t="s">
        <v>435</v>
      </c>
      <c r="C57" s="2" t="s">
        <v>509</v>
      </c>
      <c r="D57" s="2">
        <v>6</v>
      </c>
      <c r="E57" s="2">
        <v>0.97</v>
      </c>
      <c r="F57" s="2">
        <v>2.6999999999999997</v>
      </c>
      <c r="G57" s="2">
        <v>6</v>
      </c>
      <c r="H57" s="2">
        <v>0.45</v>
      </c>
      <c r="I57" s="2">
        <v>16.670000000000002</v>
      </c>
      <c r="J57" s="2">
        <v>16.670000000000002</v>
      </c>
      <c r="K57" s="2">
        <v>33.33</v>
      </c>
      <c r="L57" s="2">
        <v>33.33</v>
      </c>
      <c r="M57" s="2">
        <v>0</v>
      </c>
      <c r="N57" s="2">
        <v>0</v>
      </c>
      <c r="O57" s="2">
        <v>0</v>
      </c>
    </row>
    <row r="58" spans="1:15">
      <c r="A58" s="2" t="s">
        <v>13</v>
      </c>
      <c r="B58" s="2" t="s">
        <v>416</v>
      </c>
      <c r="C58" s="2" t="s">
        <v>486</v>
      </c>
      <c r="D58" s="2">
        <v>7</v>
      </c>
      <c r="E58" s="2">
        <v>0.86</v>
      </c>
      <c r="F58" s="2">
        <v>2.4000000000000004</v>
      </c>
      <c r="G58" s="2">
        <v>6</v>
      </c>
      <c r="H58" s="2">
        <v>0.4</v>
      </c>
      <c r="I58" s="2">
        <v>0</v>
      </c>
      <c r="J58" s="2">
        <v>16.670000000000002</v>
      </c>
      <c r="K58" s="2">
        <v>66.67</v>
      </c>
      <c r="L58" s="2">
        <v>16.670000000000002</v>
      </c>
      <c r="M58" s="2">
        <v>0</v>
      </c>
      <c r="N58" s="2">
        <v>0</v>
      </c>
      <c r="O58" s="2">
        <v>0</v>
      </c>
    </row>
    <row r="59" spans="1:15">
      <c r="A59" s="2" t="s">
        <v>13</v>
      </c>
      <c r="B59" s="2" t="s">
        <v>392</v>
      </c>
      <c r="C59" s="2" t="s">
        <v>454</v>
      </c>
      <c r="D59" s="2">
        <v>8</v>
      </c>
      <c r="E59" s="2">
        <v>0.75</v>
      </c>
      <c r="F59" s="2">
        <v>2.1</v>
      </c>
      <c r="G59" s="2">
        <v>6</v>
      </c>
      <c r="H59" s="2">
        <v>0.35000000000000003</v>
      </c>
      <c r="I59" s="2">
        <v>0</v>
      </c>
      <c r="J59" s="2">
        <v>0</v>
      </c>
      <c r="K59" s="2">
        <v>83.33</v>
      </c>
      <c r="L59" s="2">
        <v>16.670000000000002</v>
      </c>
      <c r="M59" s="2">
        <v>0</v>
      </c>
      <c r="N59" s="2">
        <v>0</v>
      </c>
      <c r="O59" s="2">
        <v>0</v>
      </c>
    </row>
    <row r="60" spans="1:15">
      <c r="A60" s="2" t="s">
        <v>13</v>
      </c>
      <c r="B60" s="2" t="s">
        <v>399</v>
      </c>
      <c r="C60" s="2" t="s">
        <v>463</v>
      </c>
      <c r="D60" s="2">
        <v>8</v>
      </c>
      <c r="E60" s="2">
        <v>0.75</v>
      </c>
      <c r="F60" s="2">
        <v>2.1</v>
      </c>
      <c r="G60" s="2">
        <v>6</v>
      </c>
      <c r="H60" s="2">
        <v>0.35000000000000003</v>
      </c>
      <c r="I60" s="2">
        <v>0</v>
      </c>
      <c r="J60" s="2">
        <v>0</v>
      </c>
      <c r="K60" s="2">
        <v>83.33</v>
      </c>
      <c r="L60" s="2">
        <v>16.670000000000002</v>
      </c>
      <c r="M60" s="2">
        <v>0</v>
      </c>
      <c r="N60" s="2">
        <v>0</v>
      </c>
      <c r="O60" s="2">
        <v>0</v>
      </c>
    </row>
    <row r="61" spans="1:15">
      <c r="A61" s="2" t="s">
        <v>13</v>
      </c>
      <c r="B61" s="2" t="s">
        <v>415</v>
      </c>
      <c r="C61" s="2" t="s">
        <v>484</v>
      </c>
      <c r="D61" s="2">
        <v>10</v>
      </c>
      <c r="E61" s="2">
        <v>0.67</v>
      </c>
      <c r="F61" s="2">
        <v>2.5</v>
      </c>
      <c r="G61" s="2">
        <v>8</v>
      </c>
      <c r="H61" s="2">
        <v>0.31</v>
      </c>
      <c r="I61" s="2">
        <v>0</v>
      </c>
      <c r="J61" s="2">
        <v>25</v>
      </c>
      <c r="K61" s="2">
        <v>25</v>
      </c>
      <c r="L61" s="2">
        <v>37.5</v>
      </c>
      <c r="M61" s="2">
        <v>12.5</v>
      </c>
      <c r="N61" s="2">
        <v>0</v>
      </c>
      <c r="O61" s="2">
        <v>0</v>
      </c>
    </row>
    <row r="62" spans="1:15">
      <c r="A62" s="2" t="s">
        <v>15</v>
      </c>
      <c r="B62" s="2" t="s">
        <v>411</v>
      </c>
      <c r="C62" s="2" t="s">
        <v>479</v>
      </c>
      <c r="D62" s="2">
        <v>1</v>
      </c>
      <c r="E62" s="2">
        <v>1.37</v>
      </c>
      <c r="F62" s="2">
        <v>7.1</v>
      </c>
      <c r="G62" s="2">
        <v>8</v>
      </c>
      <c r="H62" s="2">
        <v>0.89</v>
      </c>
      <c r="I62" s="2">
        <v>75</v>
      </c>
      <c r="J62" s="2">
        <v>12.5</v>
      </c>
      <c r="K62" s="2">
        <v>12.5</v>
      </c>
      <c r="L62" s="2">
        <v>0</v>
      </c>
      <c r="M62" s="2">
        <v>0</v>
      </c>
      <c r="N62" s="2">
        <v>0</v>
      </c>
      <c r="O62" s="2">
        <v>0</v>
      </c>
    </row>
    <row r="63" spans="1:15">
      <c r="A63" s="2" t="s">
        <v>15</v>
      </c>
      <c r="B63" s="2" t="s">
        <v>430</v>
      </c>
      <c r="C63" s="2" t="s">
        <v>455</v>
      </c>
      <c r="D63" s="2">
        <v>1</v>
      </c>
      <c r="E63" s="2">
        <v>1.37</v>
      </c>
      <c r="F63" s="2">
        <v>7.1000000000000005</v>
      </c>
      <c r="G63" s="2">
        <v>8</v>
      </c>
      <c r="H63" s="2">
        <v>0.89</v>
      </c>
      <c r="I63" s="2">
        <v>62.5</v>
      </c>
      <c r="J63" s="2">
        <v>37.5</v>
      </c>
      <c r="K63" s="2">
        <v>0</v>
      </c>
      <c r="L63" s="2">
        <v>0</v>
      </c>
      <c r="M63" s="2">
        <v>0</v>
      </c>
      <c r="N63" s="2">
        <v>0</v>
      </c>
      <c r="O63" s="2">
        <v>0</v>
      </c>
    </row>
    <row r="64" spans="1:15">
      <c r="A64" s="2" t="s">
        <v>15</v>
      </c>
      <c r="B64" s="2" t="s">
        <v>422</v>
      </c>
      <c r="C64" s="2" t="s">
        <v>493</v>
      </c>
      <c r="D64" s="2">
        <v>3</v>
      </c>
      <c r="E64" s="2">
        <v>1.23</v>
      </c>
      <c r="F64" s="2">
        <v>4.8</v>
      </c>
      <c r="G64" s="2">
        <v>6</v>
      </c>
      <c r="H64" s="2">
        <v>0.8</v>
      </c>
      <c r="I64" s="2">
        <v>50</v>
      </c>
      <c r="J64" s="2">
        <v>33.33</v>
      </c>
      <c r="K64" s="2">
        <v>16.670000000000002</v>
      </c>
      <c r="L64" s="2">
        <v>0</v>
      </c>
      <c r="M64" s="2">
        <v>0</v>
      </c>
      <c r="N64" s="2">
        <v>0</v>
      </c>
      <c r="O64" s="2">
        <v>0</v>
      </c>
    </row>
    <row r="65" spans="1:15">
      <c r="A65" s="2" t="s">
        <v>15</v>
      </c>
      <c r="B65" s="2" t="s">
        <v>425</v>
      </c>
      <c r="C65" s="2" t="s">
        <v>500</v>
      </c>
      <c r="D65" s="2">
        <v>3</v>
      </c>
      <c r="E65" s="2">
        <v>1.23</v>
      </c>
      <c r="F65" s="2">
        <v>4.8000000000000007</v>
      </c>
      <c r="G65" s="2">
        <v>6</v>
      </c>
      <c r="H65" s="2">
        <v>0.8</v>
      </c>
      <c r="I65" s="2">
        <v>66.67</v>
      </c>
      <c r="J65" s="2">
        <v>16.670000000000002</v>
      </c>
      <c r="K65" s="2">
        <v>0</v>
      </c>
      <c r="L65" s="2">
        <v>16.670000000000002</v>
      </c>
      <c r="M65" s="2">
        <v>0</v>
      </c>
      <c r="N65" s="2">
        <v>0</v>
      </c>
      <c r="O65" s="2">
        <v>0</v>
      </c>
    </row>
    <row r="66" spans="1:15">
      <c r="A66" s="2" t="s">
        <v>15</v>
      </c>
      <c r="B66" s="2" t="s">
        <v>385</v>
      </c>
      <c r="C66" s="2" t="s">
        <v>447</v>
      </c>
      <c r="D66" s="2">
        <v>5</v>
      </c>
      <c r="E66" s="2">
        <v>1.21</v>
      </c>
      <c r="F66" s="2">
        <v>5.5</v>
      </c>
      <c r="G66" s="2">
        <v>7</v>
      </c>
      <c r="H66" s="2">
        <v>0.79</v>
      </c>
      <c r="I66" s="2">
        <v>42.86</v>
      </c>
      <c r="J66" s="2">
        <v>42.86</v>
      </c>
      <c r="K66" s="2">
        <v>14.290000000000001</v>
      </c>
      <c r="L66" s="2">
        <v>0</v>
      </c>
      <c r="M66" s="2">
        <v>0</v>
      </c>
      <c r="N66" s="2">
        <v>0</v>
      </c>
      <c r="O66" s="2">
        <v>0</v>
      </c>
    </row>
    <row r="67" spans="1:15">
      <c r="A67" s="2" t="s">
        <v>15</v>
      </c>
      <c r="B67" s="2" t="s">
        <v>389</v>
      </c>
      <c r="C67" s="2" t="s">
        <v>452</v>
      </c>
      <c r="D67" s="2">
        <v>5</v>
      </c>
      <c r="E67" s="2">
        <v>1.21</v>
      </c>
      <c r="F67" s="2">
        <v>5.5000000000000009</v>
      </c>
      <c r="G67" s="2">
        <v>7</v>
      </c>
      <c r="H67" s="2">
        <v>0.79</v>
      </c>
      <c r="I67" s="2">
        <v>42.86</v>
      </c>
      <c r="J67" s="2">
        <v>42.86</v>
      </c>
      <c r="K67" s="2">
        <v>14.290000000000001</v>
      </c>
      <c r="L67" s="2">
        <v>0</v>
      </c>
      <c r="M67" s="2">
        <v>0</v>
      </c>
      <c r="N67" s="2">
        <v>0</v>
      </c>
      <c r="O67" s="2">
        <v>0</v>
      </c>
    </row>
    <row r="68" spans="1:15">
      <c r="A68" s="2" t="s">
        <v>15</v>
      </c>
      <c r="B68" s="2" t="s">
        <v>391</v>
      </c>
      <c r="C68" s="2" t="s">
        <v>453</v>
      </c>
      <c r="D68" s="2">
        <v>7</v>
      </c>
      <c r="E68" s="2">
        <v>1.1599999999999999</v>
      </c>
      <c r="F68" s="2">
        <v>4.5</v>
      </c>
      <c r="G68" s="2">
        <v>6</v>
      </c>
      <c r="H68" s="2">
        <v>0.75</v>
      </c>
      <c r="I68" s="2">
        <v>33.33</v>
      </c>
      <c r="J68" s="2">
        <v>50</v>
      </c>
      <c r="K68" s="2">
        <v>16.670000000000002</v>
      </c>
      <c r="L68" s="2">
        <v>0</v>
      </c>
      <c r="M68" s="2">
        <v>0</v>
      </c>
      <c r="N68" s="2">
        <v>0</v>
      </c>
      <c r="O68" s="2">
        <v>0</v>
      </c>
    </row>
    <row r="69" spans="1:15">
      <c r="A69" s="2" t="s">
        <v>15</v>
      </c>
      <c r="B69" s="2" t="s">
        <v>395</v>
      </c>
      <c r="C69" s="2" t="s">
        <v>459</v>
      </c>
      <c r="D69" s="2">
        <v>8</v>
      </c>
      <c r="E69" s="2">
        <v>1.08</v>
      </c>
      <c r="F69" s="2">
        <v>4.2</v>
      </c>
      <c r="G69" s="2">
        <v>6</v>
      </c>
      <c r="H69" s="2">
        <v>0.70000000000000007</v>
      </c>
      <c r="I69" s="2">
        <v>66.67</v>
      </c>
      <c r="J69" s="2">
        <v>0</v>
      </c>
      <c r="K69" s="2">
        <v>0</v>
      </c>
      <c r="L69" s="2">
        <v>33.33</v>
      </c>
      <c r="M69" s="2">
        <v>0</v>
      </c>
      <c r="N69" s="2">
        <v>0</v>
      </c>
      <c r="O69" s="2">
        <v>0</v>
      </c>
    </row>
    <row r="70" spans="1:15">
      <c r="A70" s="2" t="s">
        <v>15</v>
      </c>
      <c r="B70" s="2" t="s">
        <v>403</v>
      </c>
      <c r="C70" s="2" t="s">
        <v>469</v>
      </c>
      <c r="D70" s="2">
        <v>8</v>
      </c>
      <c r="E70" s="2">
        <v>1.08</v>
      </c>
      <c r="F70" s="2">
        <v>4.2</v>
      </c>
      <c r="G70" s="2">
        <v>6</v>
      </c>
      <c r="H70" s="2">
        <v>0.70000000000000007</v>
      </c>
      <c r="I70" s="2">
        <v>33.33</v>
      </c>
      <c r="J70" s="2">
        <v>33.33</v>
      </c>
      <c r="K70" s="2">
        <v>33.33</v>
      </c>
      <c r="L70" s="2">
        <v>0</v>
      </c>
      <c r="M70" s="2">
        <v>0</v>
      </c>
      <c r="N70" s="2">
        <v>0</v>
      </c>
      <c r="O70" s="2">
        <v>0</v>
      </c>
    </row>
    <row r="71" spans="1:15">
      <c r="A71" s="2" t="s">
        <v>15</v>
      </c>
      <c r="B71" s="2" t="s">
        <v>387</v>
      </c>
      <c r="C71" s="2" t="s">
        <v>450</v>
      </c>
      <c r="D71" s="2">
        <v>10</v>
      </c>
      <c r="E71" s="2">
        <v>1.03</v>
      </c>
      <c r="F71" s="2">
        <v>4</v>
      </c>
      <c r="G71" s="2">
        <v>6</v>
      </c>
      <c r="H71" s="2">
        <v>0.67</v>
      </c>
      <c r="I71" s="2">
        <v>66.67</v>
      </c>
      <c r="J71" s="2">
        <v>0</v>
      </c>
      <c r="K71" s="2">
        <v>0</v>
      </c>
      <c r="L71" s="2">
        <v>0</v>
      </c>
      <c r="M71" s="2">
        <v>0</v>
      </c>
      <c r="N71" s="2">
        <v>33.33</v>
      </c>
      <c r="O71" s="2">
        <v>33.33</v>
      </c>
    </row>
    <row r="72" spans="1:15">
      <c r="A72" s="2" t="s">
        <v>15</v>
      </c>
      <c r="B72" s="2" t="s">
        <v>393</v>
      </c>
      <c r="C72" s="2" t="s">
        <v>455</v>
      </c>
      <c r="D72" s="2">
        <v>11</v>
      </c>
      <c r="E72" s="2">
        <v>1.02</v>
      </c>
      <c r="F72" s="2">
        <v>5.3000000000000007</v>
      </c>
      <c r="G72" s="2">
        <v>8</v>
      </c>
      <c r="H72" s="2">
        <v>0.66</v>
      </c>
      <c r="I72" s="2">
        <v>25</v>
      </c>
      <c r="J72" s="2">
        <v>37.5</v>
      </c>
      <c r="K72" s="2">
        <v>37.5</v>
      </c>
      <c r="L72" s="2">
        <v>0</v>
      </c>
      <c r="M72" s="2">
        <v>0</v>
      </c>
      <c r="N72" s="2">
        <v>0</v>
      </c>
      <c r="O72" s="2">
        <v>0</v>
      </c>
    </row>
    <row r="73" spans="1:15">
      <c r="A73" s="2" t="s">
        <v>15</v>
      </c>
      <c r="B73" s="2" t="s">
        <v>416</v>
      </c>
      <c r="C73" s="2" t="s">
        <v>486</v>
      </c>
      <c r="D73" s="2">
        <v>12</v>
      </c>
      <c r="E73" s="2">
        <v>0.96</v>
      </c>
      <c r="F73" s="2">
        <v>5</v>
      </c>
      <c r="G73" s="2">
        <v>8</v>
      </c>
      <c r="H73" s="2">
        <v>0.63</v>
      </c>
      <c r="I73" s="2">
        <v>25</v>
      </c>
      <c r="J73" s="2">
        <v>25</v>
      </c>
      <c r="K73" s="2">
        <v>50</v>
      </c>
      <c r="L73" s="2">
        <v>0</v>
      </c>
      <c r="M73" s="2">
        <v>0</v>
      </c>
      <c r="N73" s="2">
        <v>0</v>
      </c>
      <c r="O73" s="2">
        <v>0</v>
      </c>
    </row>
    <row r="74" spans="1:15">
      <c r="A74" s="2" t="s">
        <v>15</v>
      </c>
      <c r="B74" s="2" t="s">
        <v>435</v>
      </c>
      <c r="C74" s="2" t="s">
        <v>509</v>
      </c>
      <c r="D74" s="2">
        <v>13</v>
      </c>
      <c r="E74" s="2">
        <v>0.8</v>
      </c>
      <c r="F74" s="2">
        <v>2.6</v>
      </c>
      <c r="G74" s="2">
        <v>5</v>
      </c>
      <c r="H74" s="2">
        <v>0.52</v>
      </c>
      <c r="I74" s="2">
        <v>40</v>
      </c>
      <c r="J74" s="2">
        <v>0</v>
      </c>
      <c r="K74" s="2">
        <v>20</v>
      </c>
      <c r="L74" s="2">
        <v>40</v>
      </c>
      <c r="M74" s="2">
        <v>0</v>
      </c>
      <c r="N74" s="2">
        <v>0</v>
      </c>
      <c r="O74" s="2">
        <v>0</v>
      </c>
    </row>
    <row r="75" spans="1:15">
      <c r="A75" s="2" t="s">
        <v>15</v>
      </c>
      <c r="B75" s="2" t="s">
        <v>412</v>
      </c>
      <c r="C75" s="2" t="s">
        <v>480</v>
      </c>
      <c r="D75" s="2">
        <v>14</v>
      </c>
      <c r="E75" s="2">
        <v>0.72</v>
      </c>
      <c r="F75" s="2">
        <v>2.8</v>
      </c>
      <c r="G75" s="2">
        <v>6</v>
      </c>
      <c r="H75" s="2">
        <v>0.47000000000000003</v>
      </c>
      <c r="I75" s="2">
        <v>16.670000000000002</v>
      </c>
      <c r="J75" s="2">
        <v>33.33</v>
      </c>
      <c r="K75" s="2">
        <v>16.670000000000002</v>
      </c>
      <c r="L75" s="2">
        <v>0</v>
      </c>
      <c r="M75" s="2">
        <v>0</v>
      </c>
      <c r="N75" s="2">
        <v>33.33</v>
      </c>
      <c r="O75" s="2">
        <v>33.33</v>
      </c>
    </row>
    <row r="76" spans="1:15">
      <c r="A76" s="2" t="s">
        <v>15</v>
      </c>
      <c r="B76" s="2" t="s">
        <v>400</v>
      </c>
      <c r="C76" s="2" t="s">
        <v>465</v>
      </c>
      <c r="D76" s="2">
        <v>15</v>
      </c>
      <c r="E76" s="2">
        <v>0.54</v>
      </c>
      <c r="F76" s="2">
        <v>2.8</v>
      </c>
      <c r="G76" s="2">
        <v>8</v>
      </c>
      <c r="H76" s="2">
        <v>0.35000000000000003</v>
      </c>
      <c r="I76" s="2">
        <v>0</v>
      </c>
      <c r="J76" s="2">
        <v>12.5</v>
      </c>
      <c r="K76" s="2">
        <v>62.5</v>
      </c>
      <c r="L76" s="2">
        <v>12.5</v>
      </c>
      <c r="M76" s="2">
        <v>0</v>
      </c>
      <c r="N76" s="2">
        <v>12.5</v>
      </c>
      <c r="O76" s="2">
        <v>12.5</v>
      </c>
    </row>
    <row r="77" spans="1:15">
      <c r="A77" s="2" t="s">
        <v>15</v>
      </c>
      <c r="B77" s="2" t="s">
        <v>401</v>
      </c>
      <c r="C77" s="2" t="s">
        <v>466</v>
      </c>
      <c r="D77" s="2">
        <v>16</v>
      </c>
      <c r="E77" s="2">
        <v>0.17</v>
      </c>
      <c r="F77" s="2">
        <v>0.9</v>
      </c>
      <c r="G77" s="2">
        <v>8</v>
      </c>
      <c r="H77" s="2">
        <v>0.11</v>
      </c>
      <c r="I77" s="2">
        <v>0</v>
      </c>
      <c r="J77" s="2">
        <v>0</v>
      </c>
      <c r="K77" s="2">
        <v>12.5</v>
      </c>
      <c r="L77" s="2">
        <v>62.5</v>
      </c>
      <c r="M77" s="2">
        <v>0</v>
      </c>
      <c r="N77" s="2">
        <v>25</v>
      </c>
      <c r="O77" s="2">
        <v>25</v>
      </c>
    </row>
    <row r="78" spans="1:15">
      <c r="A78" s="2" t="s">
        <v>17</v>
      </c>
      <c r="B78" s="2" t="s">
        <v>395</v>
      </c>
      <c r="C78" s="2" t="s">
        <v>459</v>
      </c>
      <c r="D78" s="2">
        <v>1</v>
      </c>
      <c r="E78" s="2">
        <v>1.51</v>
      </c>
      <c r="F78" s="2">
        <v>8</v>
      </c>
      <c r="G78" s="2">
        <v>8</v>
      </c>
      <c r="H78" s="2">
        <v>1</v>
      </c>
      <c r="I78" s="2">
        <v>100</v>
      </c>
      <c r="J78" s="2">
        <v>0</v>
      </c>
      <c r="K78" s="2">
        <v>0</v>
      </c>
      <c r="L78" s="2">
        <v>0</v>
      </c>
      <c r="M78" s="2">
        <v>0</v>
      </c>
      <c r="N78" s="2">
        <v>0</v>
      </c>
      <c r="O78" s="2">
        <v>0</v>
      </c>
    </row>
    <row r="79" spans="1:15">
      <c r="A79" s="2" t="s">
        <v>17</v>
      </c>
      <c r="B79" s="2" t="s">
        <v>393</v>
      </c>
      <c r="C79" s="2" t="s">
        <v>456</v>
      </c>
      <c r="D79" s="2">
        <v>2</v>
      </c>
      <c r="E79" s="2">
        <v>1.46</v>
      </c>
      <c r="F79" s="2">
        <v>8.6999999999999993</v>
      </c>
      <c r="G79" s="2">
        <v>9</v>
      </c>
      <c r="H79" s="2">
        <v>0.97</v>
      </c>
      <c r="I79" s="2">
        <v>88.89</v>
      </c>
      <c r="J79" s="2">
        <v>11.11</v>
      </c>
      <c r="K79" s="2">
        <v>0</v>
      </c>
      <c r="L79" s="2">
        <v>0</v>
      </c>
      <c r="M79" s="2">
        <v>0</v>
      </c>
      <c r="N79" s="2">
        <v>0</v>
      </c>
      <c r="O79" s="2">
        <v>0</v>
      </c>
    </row>
    <row r="80" spans="1:15">
      <c r="A80" s="2" t="s">
        <v>17</v>
      </c>
      <c r="B80" s="2" t="s">
        <v>399</v>
      </c>
      <c r="C80" s="2" t="s">
        <v>463</v>
      </c>
      <c r="D80" s="2">
        <v>3</v>
      </c>
      <c r="E80" s="2">
        <v>1.45</v>
      </c>
      <c r="F80" s="2">
        <v>7.7</v>
      </c>
      <c r="G80" s="2">
        <v>8</v>
      </c>
      <c r="H80" s="2">
        <v>0.96</v>
      </c>
      <c r="I80" s="2">
        <v>87.5</v>
      </c>
      <c r="J80" s="2">
        <v>12.5</v>
      </c>
      <c r="K80" s="2">
        <v>0</v>
      </c>
      <c r="L80" s="2">
        <v>0</v>
      </c>
      <c r="M80" s="2">
        <v>0</v>
      </c>
      <c r="N80" s="2">
        <v>0</v>
      </c>
      <c r="O80" s="2">
        <v>0</v>
      </c>
    </row>
    <row r="81" spans="1:15">
      <c r="A81" s="2" t="s">
        <v>17</v>
      </c>
      <c r="B81" s="2" t="s">
        <v>420</v>
      </c>
      <c r="C81" s="2" t="s">
        <v>480</v>
      </c>
      <c r="D81" s="2">
        <v>4</v>
      </c>
      <c r="E81" s="2">
        <v>1.43</v>
      </c>
      <c r="F81" s="2">
        <v>5.7</v>
      </c>
      <c r="G81" s="2">
        <v>6</v>
      </c>
      <c r="H81" s="2">
        <v>0.95000000000000007</v>
      </c>
      <c r="I81" s="2">
        <v>83.33</v>
      </c>
      <c r="J81" s="2">
        <v>16.670000000000002</v>
      </c>
      <c r="K81" s="2">
        <v>0</v>
      </c>
      <c r="L81" s="2">
        <v>0</v>
      </c>
      <c r="M81" s="2">
        <v>0</v>
      </c>
      <c r="N81" s="2">
        <v>0</v>
      </c>
      <c r="O81" s="2">
        <v>0</v>
      </c>
    </row>
    <row r="82" spans="1:15">
      <c r="A82" s="2" t="s">
        <v>17</v>
      </c>
      <c r="B82" s="2" t="s">
        <v>430</v>
      </c>
      <c r="C82" s="2" t="s">
        <v>455</v>
      </c>
      <c r="D82" s="2">
        <v>4</v>
      </c>
      <c r="E82" s="2">
        <v>1.43</v>
      </c>
      <c r="F82" s="2">
        <v>11.4</v>
      </c>
      <c r="G82" s="2">
        <v>12</v>
      </c>
      <c r="H82" s="2">
        <v>0.95000000000000007</v>
      </c>
      <c r="I82" s="2">
        <v>83.33</v>
      </c>
      <c r="J82" s="2">
        <v>16.670000000000002</v>
      </c>
      <c r="K82" s="2">
        <v>0</v>
      </c>
      <c r="L82" s="2">
        <v>0</v>
      </c>
      <c r="M82" s="2">
        <v>0</v>
      </c>
      <c r="N82" s="2">
        <v>0</v>
      </c>
      <c r="O82" s="2">
        <v>0</v>
      </c>
    </row>
    <row r="83" spans="1:15">
      <c r="A83" s="2" t="s">
        <v>17</v>
      </c>
      <c r="B83" s="2" t="s">
        <v>435</v>
      </c>
      <c r="C83" s="2" t="s">
        <v>509</v>
      </c>
      <c r="D83" s="2">
        <v>6</v>
      </c>
      <c r="E83" s="2">
        <v>1.41</v>
      </c>
      <c r="F83" s="2">
        <v>13.1</v>
      </c>
      <c r="G83" s="2">
        <v>14</v>
      </c>
      <c r="H83" s="2">
        <v>0.94000000000000006</v>
      </c>
      <c r="I83" s="2">
        <v>78.570000000000007</v>
      </c>
      <c r="J83" s="2">
        <v>21.43</v>
      </c>
      <c r="K83" s="2">
        <v>0</v>
      </c>
      <c r="L83" s="2">
        <v>0</v>
      </c>
      <c r="M83" s="2">
        <v>0</v>
      </c>
      <c r="N83" s="2">
        <v>0</v>
      </c>
      <c r="O83" s="2">
        <v>0</v>
      </c>
    </row>
    <row r="84" spans="1:15">
      <c r="A84" s="2" t="s">
        <v>17</v>
      </c>
      <c r="B84" s="2" t="s">
        <v>401</v>
      </c>
      <c r="C84" s="2" t="s">
        <v>466</v>
      </c>
      <c r="D84" s="2">
        <v>7</v>
      </c>
      <c r="E84" s="2">
        <v>1.33</v>
      </c>
      <c r="F84" s="2">
        <v>13.2</v>
      </c>
      <c r="G84" s="2">
        <v>15</v>
      </c>
      <c r="H84" s="2">
        <v>0.88</v>
      </c>
      <c r="I84" s="2">
        <v>66.67</v>
      </c>
      <c r="J84" s="2">
        <v>26.67</v>
      </c>
      <c r="K84" s="2">
        <v>6.67</v>
      </c>
      <c r="L84" s="2">
        <v>0</v>
      </c>
      <c r="M84" s="2">
        <v>0</v>
      </c>
      <c r="N84" s="2">
        <v>0</v>
      </c>
      <c r="O84" s="2">
        <v>0</v>
      </c>
    </row>
    <row r="85" spans="1:15">
      <c r="A85" s="2" t="s">
        <v>17</v>
      </c>
      <c r="B85" s="2" t="s">
        <v>417</v>
      </c>
      <c r="C85" s="2" t="s">
        <v>487</v>
      </c>
      <c r="D85" s="2">
        <v>7</v>
      </c>
      <c r="E85" s="2">
        <v>1.33</v>
      </c>
      <c r="F85" s="2">
        <v>8.8000000000000007</v>
      </c>
      <c r="G85" s="2">
        <v>10</v>
      </c>
      <c r="H85" s="2">
        <v>0.88</v>
      </c>
      <c r="I85" s="2">
        <v>70</v>
      </c>
      <c r="J85" s="2">
        <v>20</v>
      </c>
      <c r="K85" s="2">
        <v>10</v>
      </c>
      <c r="L85" s="2">
        <v>0</v>
      </c>
      <c r="M85" s="2">
        <v>0</v>
      </c>
      <c r="N85" s="2">
        <v>0</v>
      </c>
      <c r="O85" s="2">
        <v>0</v>
      </c>
    </row>
    <row r="86" spans="1:15">
      <c r="A86" s="2" t="s">
        <v>17</v>
      </c>
      <c r="B86" s="2" t="s">
        <v>396</v>
      </c>
      <c r="C86" s="2" t="s">
        <v>460</v>
      </c>
      <c r="D86" s="2">
        <v>9</v>
      </c>
      <c r="E86" s="2">
        <v>1.28</v>
      </c>
      <c r="F86" s="2">
        <v>10.199999999999999</v>
      </c>
      <c r="G86" s="2">
        <v>12</v>
      </c>
      <c r="H86" s="2">
        <v>0.85</v>
      </c>
      <c r="I86" s="2">
        <v>58.33</v>
      </c>
      <c r="J86" s="2">
        <v>33.33</v>
      </c>
      <c r="K86" s="2">
        <v>8.33</v>
      </c>
      <c r="L86" s="2">
        <v>0</v>
      </c>
      <c r="M86" s="2">
        <v>0</v>
      </c>
      <c r="N86" s="2">
        <v>0</v>
      </c>
      <c r="O86" s="2">
        <v>0</v>
      </c>
    </row>
    <row r="87" spans="1:15">
      <c r="A87" s="2" t="s">
        <v>17</v>
      </c>
      <c r="B87" s="2" t="s">
        <v>403</v>
      </c>
      <c r="C87" s="2" t="s">
        <v>469</v>
      </c>
      <c r="D87" s="2">
        <v>10</v>
      </c>
      <c r="E87" s="2">
        <v>1.26</v>
      </c>
      <c r="F87" s="2">
        <v>7.5</v>
      </c>
      <c r="G87" s="2">
        <v>9</v>
      </c>
      <c r="H87" s="2">
        <v>0.83000000000000007</v>
      </c>
      <c r="I87" s="2">
        <v>55.56</v>
      </c>
      <c r="J87" s="2">
        <v>33.33</v>
      </c>
      <c r="K87" s="2">
        <v>11.11</v>
      </c>
      <c r="L87" s="2">
        <v>0</v>
      </c>
      <c r="M87" s="2">
        <v>0</v>
      </c>
      <c r="N87" s="2">
        <v>0</v>
      </c>
      <c r="O87" s="2">
        <v>0</v>
      </c>
    </row>
    <row r="88" spans="1:15">
      <c r="A88" s="2" t="s">
        <v>17</v>
      </c>
      <c r="B88" s="2" t="s">
        <v>391</v>
      </c>
      <c r="C88" s="2" t="s">
        <v>453</v>
      </c>
      <c r="D88" s="2">
        <v>11</v>
      </c>
      <c r="E88" s="2">
        <v>1.25</v>
      </c>
      <c r="F88" s="2">
        <v>9.8999999999999986</v>
      </c>
      <c r="G88" s="2">
        <v>12</v>
      </c>
      <c r="H88" s="2">
        <v>0.82000000000000006</v>
      </c>
      <c r="I88" s="2">
        <v>50</v>
      </c>
      <c r="J88" s="2">
        <v>41.67</v>
      </c>
      <c r="K88" s="2">
        <v>8.33</v>
      </c>
      <c r="L88" s="2">
        <v>0</v>
      </c>
      <c r="M88" s="2">
        <v>0</v>
      </c>
      <c r="N88" s="2">
        <v>0</v>
      </c>
      <c r="O88" s="2">
        <v>0</v>
      </c>
    </row>
    <row r="89" spans="1:15">
      <c r="A89" s="2" t="s">
        <v>17</v>
      </c>
      <c r="B89" s="2" t="s">
        <v>393</v>
      </c>
      <c r="C89" s="2" t="s">
        <v>455</v>
      </c>
      <c r="D89" s="2">
        <v>12</v>
      </c>
      <c r="E89" s="2">
        <v>1.21</v>
      </c>
      <c r="F89" s="2">
        <v>11.2</v>
      </c>
      <c r="G89" s="2">
        <v>14</v>
      </c>
      <c r="H89" s="2">
        <v>0.8</v>
      </c>
      <c r="I89" s="2">
        <v>57.14</v>
      </c>
      <c r="J89" s="2">
        <v>28.57</v>
      </c>
      <c r="K89" s="2">
        <v>7.1400000000000006</v>
      </c>
      <c r="L89" s="2">
        <v>0</v>
      </c>
      <c r="M89" s="2">
        <v>7.1400000000000006</v>
      </c>
      <c r="N89" s="2">
        <v>0</v>
      </c>
      <c r="O89" s="2">
        <v>0</v>
      </c>
    </row>
    <row r="90" spans="1:15">
      <c r="A90" s="2" t="s">
        <v>17</v>
      </c>
      <c r="B90" s="2" t="s">
        <v>420</v>
      </c>
      <c r="C90" s="2" t="s">
        <v>490</v>
      </c>
      <c r="D90" s="2">
        <v>13</v>
      </c>
      <c r="E90" s="2">
        <v>1.19</v>
      </c>
      <c r="F90" s="2">
        <v>5.5000000000000009</v>
      </c>
      <c r="G90" s="2">
        <v>7</v>
      </c>
      <c r="H90" s="2">
        <v>0.79</v>
      </c>
      <c r="I90" s="2">
        <v>28.57</v>
      </c>
      <c r="J90" s="2">
        <v>71.430000000000007</v>
      </c>
      <c r="K90" s="2">
        <v>0</v>
      </c>
      <c r="L90" s="2">
        <v>0</v>
      </c>
      <c r="M90" s="2">
        <v>0</v>
      </c>
      <c r="N90" s="2">
        <v>0</v>
      </c>
      <c r="O90" s="2">
        <v>0</v>
      </c>
    </row>
    <row r="91" spans="1:15">
      <c r="A91" s="2" t="s">
        <v>17</v>
      </c>
      <c r="B91" s="2" t="s">
        <v>425</v>
      </c>
      <c r="C91" s="2" t="s">
        <v>500</v>
      </c>
      <c r="D91" s="2">
        <v>13</v>
      </c>
      <c r="E91" s="2">
        <v>1.19</v>
      </c>
      <c r="F91" s="2">
        <v>9.5</v>
      </c>
      <c r="G91" s="2">
        <v>12</v>
      </c>
      <c r="H91" s="2">
        <v>0.79</v>
      </c>
      <c r="I91" s="2">
        <v>50</v>
      </c>
      <c r="J91" s="2">
        <v>41.67</v>
      </c>
      <c r="K91" s="2">
        <v>0</v>
      </c>
      <c r="L91" s="2">
        <v>0</v>
      </c>
      <c r="M91" s="2">
        <v>0</v>
      </c>
      <c r="N91" s="2">
        <v>8.33</v>
      </c>
      <c r="O91" s="2">
        <v>8.33</v>
      </c>
    </row>
    <row r="92" spans="1:15">
      <c r="A92" s="2" t="s">
        <v>17</v>
      </c>
      <c r="B92" s="2" t="s">
        <v>415</v>
      </c>
      <c r="C92" s="2" t="s">
        <v>484</v>
      </c>
      <c r="D92" s="2">
        <v>15</v>
      </c>
      <c r="E92" s="2">
        <v>1.17</v>
      </c>
      <c r="F92" s="2">
        <v>9.3000000000000007</v>
      </c>
      <c r="G92" s="2">
        <v>12</v>
      </c>
      <c r="H92" s="2">
        <v>0.78</v>
      </c>
      <c r="I92" s="2">
        <v>33.33</v>
      </c>
      <c r="J92" s="2">
        <v>58.33</v>
      </c>
      <c r="K92" s="2">
        <v>8.33</v>
      </c>
      <c r="L92" s="2">
        <v>0</v>
      </c>
      <c r="M92" s="2">
        <v>0</v>
      </c>
      <c r="N92" s="2">
        <v>0</v>
      </c>
      <c r="O92" s="2">
        <v>0</v>
      </c>
    </row>
    <row r="93" spans="1:15">
      <c r="A93" s="2" t="s">
        <v>17</v>
      </c>
      <c r="B93" s="2" t="s">
        <v>421</v>
      </c>
      <c r="C93" s="2" t="s">
        <v>491</v>
      </c>
      <c r="D93" s="2">
        <v>16</v>
      </c>
      <c r="E93" s="2">
        <v>1.1100000000000001</v>
      </c>
      <c r="F93" s="2">
        <v>5.9000000000000012</v>
      </c>
      <c r="G93" s="2">
        <v>8</v>
      </c>
      <c r="H93" s="2">
        <v>0.74</v>
      </c>
      <c r="I93" s="2">
        <v>37.5</v>
      </c>
      <c r="J93" s="2">
        <v>37.5</v>
      </c>
      <c r="K93" s="2">
        <v>25</v>
      </c>
      <c r="L93" s="2">
        <v>0</v>
      </c>
      <c r="M93" s="2">
        <v>0</v>
      </c>
      <c r="N93" s="2">
        <v>0</v>
      </c>
      <c r="O93" s="2">
        <v>0</v>
      </c>
    </row>
    <row r="94" spans="1:15">
      <c r="A94" s="2" t="s">
        <v>17</v>
      </c>
      <c r="B94" s="2" t="s">
        <v>422</v>
      </c>
      <c r="C94" s="2" t="s">
        <v>493</v>
      </c>
      <c r="D94" s="2">
        <v>17</v>
      </c>
      <c r="E94" s="2">
        <v>1.04</v>
      </c>
      <c r="F94" s="2">
        <v>5.5</v>
      </c>
      <c r="G94" s="2">
        <v>8</v>
      </c>
      <c r="H94" s="2">
        <v>0.69000000000000006</v>
      </c>
      <c r="I94" s="2">
        <v>50</v>
      </c>
      <c r="J94" s="2">
        <v>25</v>
      </c>
      <c r="K94" s="2">
        <v>0</v>
      </c>
      <c r="L94" s="2">
        <v>12.5</v>
      </c>
      <c r="M94" s="2">
        <v>12.5</v>
      </c>
      <c r="N94" s="2">
        <v>0</v>
      </c>
      <c r="O94" s="2">
        <v>0</v>
      </c>
    </row>
    <row r="95" spans="1:15">
      <c r="A95" s="2" t="s">
        <v>17</v>
      </c>
      <c r="B95" s="2" t="s">
        <v>405</v>
      </c>
      <c r="C95" s="2" t="s">
        <v>463</v>
      </c>
      <c r="D95" s="2">
        <v>18</v>
      </c>
      <c r="E95" s="2">
        <v>0.96</v>
      </c>
      <c r="F95" s="2">
        <v>5.1000000000000005</v>
      </c>
      <c r="G95" s="2">
        <v>8</v>
      </c>
      <c r="H95" s="2">
        <v>0.64</v>
      </c>
      <c r="I95" s="2">
        <v>50</v>
      </c>
      <c r="J95" s="2">
        <v>12.5</v>
      </c>
      <c r="K95" s="2">
        <v>12.5</v>
      </c>
      <c r="L95" s="2">
        <v>0</v>
      </c>
      <c r="M95" s="2">
        <v>0</v>
      </c>
      <c r="N95" s="2">
        <v>25</v>
      </c>
      <c r="O95" s="2">
        <v>25</v>
      </c>
    </row>
    <row r="96" spans="1:15">
      <c r="A96" s="2" t="s">
        <v>17</v>
      </c>
      <c r="B96" s="2" t="s">
        <v>404</v>
      </c>
      <c r="C96" s="2" t="s">
        <v>470</v>
      </c>
      <c r="D96" s="2">
        <v>19</v>
      </c>
      <c r="E96" s="2">
        <v>0.95000000000000007</v>
      </c>
      <c r="F96" s="2">
        <v>8.2000000000000011</v>
      </c>
      <c r="G96" s="2">
        <v>13</v>
      </c>
      <c r="H96" s="2">
        <v>0.63</v>
      </c>
      <c r="I96" s="2">
        <v>15.38</v>
      </c>
      <c r="J96" s="2">
        <v>61.54</v>
      </c>
      <c r="K96" s="2">
        <v>7.69</v>
      </c>
      <c r="L96" s="2">
        <v>15.38</v>
      </c>
      <c r="M96" s="2">
        <v>0</v>
      </c>
      <c r="N96" s="2">
        <v>0</v>
      </c>
      <c r="O96" s="2">
        <v>0</v>
      </c>
    </row>
    <row r="97" spans="1:15">
      <c r="A97" s="2" t="s">
        <v>17</v>
      </c>
      <c r="B97" s="2" t="s">
        <v>385</v>
      </c>
      <c r="C97" s="2" t="s">
        <v>448</v>
      </c>
      <c r="D97" s="2">
        <v>20</v>
      </c>
      <c r="E97" s="2">
        <v>0.94000000000000006</v>
      </c>
      <c r="F97" s="2">
        <v>7.5000000000000009</v>
      </c>
      <c r="G97" s="2">
        <v>12</v>
      </c>
      <c r="H97" s="2">
        <v>0.63</v>
      </c>
      <c r="I97" s="2">
        <v>8.33</v>
      </c>
      <c r="J97" s="2">
        <v>58.33</v>
      </c>
      <c r="K97" s="2">
        <v>33.33</v>
      </c>
      <c r="L97" s="2">
        <v>0</v>
      </c>
      <c r="M97" s="2">
        <v>0</v>
      </c>
      <c r="N97" s="2">
        <v>0</v>
      </c>
      <c r="O97" s="2">
        <v>0</v>
      </c>
    </row>
    <row r="98" spans="1:15">
      <c r="A98" s="2" t="s">
        <v>17</v>
      </c>
      <c r="B98" s="2" t="s">
        <v>408</v>
      </c>
      <c r="C98" s="2" t="s">
        <v>474</v>
      </c>
      <c r="D98" s="2">
        <v>21</v>
      </c>
      <c r="E98" s="2">
        <v>0.91</v>
      </c>
      <c r="F98" s="2">
        <v>3</v>
      </c>
      <c r="G98" s="2">
        <v>5</v>
      </c>
      <c r="H98" s="2">
        <v>0.6</v>
      </c>
      <c r="I98" s="2">
        <v>60</v>
      </c>
      <c r="J98" s="2">
        <v>0</v>
      </c>
      <c r="K98" s="2">
        <v>0</v>
      </c>
      <c r="L98" s="2">
        <v>0</v>
      </c>
      <c r="M98" s="2">
        <v>0</v>
      </c>
      <c r="N98" s="2">
        <v>40</v>
      </c>
      <c r="O98" s="2">
        <v>40</v>
      </c>
    </row>
    <row r="99" spans="1:15">
      <c r="A99" s="2" t="s">
        <v>17</v>
      </c>
      <c r="B99" s="2" t="s">
        <v>437</v>
      </c>
      <c r="C99" s="2" t="s">
        <v>512</v>
      </c>
      <c r="D99" s="2">
        <v>22</v>
      </c>
      <c r="E99" s="2">
        <v>0.83000000000000007</v>
      </c>
      <c r="F99" s="2">
        <v>4.4000000000000004</v>
      </c>
      <c r="G99" s="2">
        <v>8</v>
      </c>
      <c r="H99" s="2">
        <v>0.55000000000000004</v>
      </c>
      <c r="I99" s="2">
        <v>37.5</v>
      </c>
      <c r="J99" s="2">
        <v>25</v>
      </c>
      <c r="K99" s="2">
        <v>0</v>
      </c>
      <c r="L99" s="2">
        <v>0</v>
      </c>
      <c r="M99" s="2">
        <v>0</v>
      </c>
      <c r="N99" s="2">
        <v>37.5</v>
      </c>
      <c r="O99" s="2">
        <v>37.5</v>
      </c>
    </row>
    <row r="100" spans="1:15">
      <c r="A100" s="2" t="s">
        <v>17</v>
      </c>
      <c r="B100" s="2" t="s">
        <v>418</v>
      </c>
      <c r="C100" s="2" t="s">
        <v>488</v>
      </c>
      <c r="D100" s="2">
        <v>23</v>
      </c>
      <c r="E100" s="2">
        <v>0.8</v>
      </c>
      <c r="F100" s="2">
        <v>9.4999999999999982</v>
      </c>
      <c r="G100" s="2">
        <v>18</v>
      </c>
      <c r="H100" s="2">
        <v>0.53</v>
      </c>
      <c r="I100" s="2">
        <v>27.78</v>
      </c>
      <c r="J100" s="2">
        <v>16.670000000000002</v>
      </c>
      <c r="K100" s="2">
        <v>27.78</v>
      </c>
      <c r="L100" s="2">
        <v>22.22</v>
      </c>
      <c r="M100" s="2">
        <v>0</v>
      </c>
      <c r="N100" s="2">
        <v>5.5600000000000005</v>
      </c>
      <c r="O100" s="2">
        <v>5.5600000000000005</v>
      </c>
    </row>
    <row r="101" spans="1:15">
      <c r="A101" s="2" t="s">
        <v>17</v>
      </c>
      <c r="B101" s="2" t="s">
        <v>400</v>
      </c>
      <c r="C101" s="2" t="s">
        <v>464</v>
      </c>
      <c r="D101" s="2">
        <v>24</v>
      </c>
      <c r="E101" s="2">
        <v>0.73</v>
      </c>
      <c r="F101" s="2">
        <v>5.8</v>
      </c>
      <c r="G101" s="2">
        <v>12</v>
      </c>
      <c r="H101" s="2">
        <v>0.48</v>
      </c>
      <c r="I101" s="2">
        <v>25</v>
      </c>
      <c r="J101" s="2">
        <v>16.670000000000002</v>
      </c>
      <c r="K101" s="2">
        <v>25</v>
      </c>
      <c r="L101" s="2">
        <v>16.670000000000002</v>
      </c>
      <c r="M101" s="2">
        <v>0</v>
      </c>
      <c r="N101" s="2">
        <v>16.670000000000002</v>
      </c>
      <c r="O101" s="2">
        <v>16.670000000000002</v>
      </c>
    </row>
    <row r="102" spans="1:15">
      <c r="A102" s="2" t="s">
        <v>17</v>
      </c>
      <c r="B102" s="2" t="s">
        <v>438</v>
      </c>
      <c r="C102" s="2" t="s">
        <v>513</v>
      </c>
      <c r="D102" s="2">
        <v>25</v>
      </c>
      <c r="E102" s="2">
        <v>0.69000000000000006</v>
      </c>
      <c r="F102" s="2">
        <v>3.2</v>
      </c>
      <c r="G102" s="2">
        <v>7</v>
      </c>
      <c r="H102" s="2">
        <v>0.46</v>
      </c>
      <c r="I102" s="2">
        <v>28.57</v>
      </c>
      <c r="J102" s="2">
        <v>14.290000000000001</v>
      </c>
      <c r="K102" s="2">
        <v>14.290000000000001</v>
      </c>
      <c r="L102" s="2">
        <v>14.290000000000001</v>
      </c>
      <c r="M102" s="2">
        <v>0</v>
      </c>
      <c r="N102" s="2">
        <v>28.57</v>
      </c>
      <c r="O102" s="2">
        <v>28.57</v>
      </c>
    </row>
    <row r="103" spans="1:15">
      <c r="A103" s="2" t="s">
        <v>17</v>
      </c>
      <c r="B103" s="2" t="s">
        <v>426</v>
      </c>
      <c r="C103" s="2" t="s">
        <v>502</v>
      </c>
      <c r="D103" s="2">
        <v>26</v>
      </c>
      <c r="E103" s="2">
        <v>0.62</v>
      </c>
      <c r="F103" s="2">
        <v>4.1000000000000005</v>
      </c>
      <c r="G103" s="2">
        <v>10</v>
      </c>
      <c r="H103" s="2">
        <v>0.41000000000000003</v>
      </c>
      <c r="I103" s="2">
        <v>0</v>
      </c>
      <c r="J103" s="2">
        <v>50</v>
      </c>
      <c r="K103" s="2">
        <v>10</v>
      </c>
      <c r="L103" s="2">
        <v>20</v>
      </c>
      <c r="M103" s="2">
        <v>0</v>
      </c>
      <c r="N103" s="2">
        <v>20</v>
      </c>
      <c r="O103" s="2">
        <v>20</v>
      </c>
    </row>
    <row r="104" spans="1:15">
      <c r="A104" s="2" t="s">
        <v>17</v>
      </c>
      <c r="B104" s="2" t="s">
        <v>397</v>
      </c>
      <c r="C104" s="2" t="s">
        <v>461</v>
      </c>
      <c r="D104" s="2">
        <v>27</v>
      </c>
      <c r="E104" s="2">
        <v>0.57000000000000006</v>
      </c>
      <c r="F104" s="2">
        <v>3</v>
      </c>
      <c r="G104" s="2">
        <v>8</v>
      </c>
      <c r="H104" s="2">
        <v>0.38</v>
      </c>
      <c r="I104" s="2">
        <v>12.5</v>
      </c>
      <c r="J104" s="2">
        <v>25</v>
      </c>
      <c r="K104" s="2">
        <v>12.5</v>
      </c>
      <c r="L104" s="2">
        <v>25</v>
      </c>
      <c r="M104" s="2">
        <v>12.5</v>
      </c>
      <c r="N104" s="2">
        <v>12.5</v>
      </c>
      <c r="O104" s="2">
        <v>12.5</v>
      </c>
    </row>
    <row r="105" spans="1:15">
      <c r="A105" s="2" t="s">
        <v>17</v>
      </c>
      <c r="B105" s="2" t="s">
        <v>411</v>
      </c>
      <c r="C105" s="2" t="s">
        <v>478</v>
      </c>
      <c r="D105" s="2">
        <v>28</v>
      </c>
      <c r="E105" s="2">
        <v>0.48</v>
      </c>
      <c r="F105" s="2">
        <v>1.6</v>
      </c>
      <c r="G105" s="2">
        <v>5</v>
      </c>
      <c r="H105" s="2">
        <v>0.32</v>
      </c>
      <c r="I105" s="2">
        <v>20</v>
      </c>
      <c r="J105" s="2">
        <v>0</v>
      </c>
      <c r="K105" s="2">
        <v>20</v>
      </c>
      <c r="L105" s="2">
        <v>40</v>
      </c>
      <c r="M105" s="2">
        <v>0</v>
      </c>
      <c r="N105" s="2">
        <v>20</v>
      </c>
      <c r="O105" s="2">
        <v>20</v>
      </c>
    </row>
    <row r="106" spans="1:15">
      <c r="A106" s="2" t="s">
        <v>17</v>
      </c>
      <c r="B106" s="2" t="s">
        <v>392</v>
      </c>
      <c r="C106" s="2" t="s">
        <v>454</v>
      </c>
      <c r="D106" s="2">
        <v>29</v>
      </c>
      <c r="E106" s="2">
        <v>0.45</v>
      </c>
      <c r="F106" s="2">
        <v>1.8</v>
      </c>
      <c r="G106" s="2">
        <v>6</v>
      </c>
      <c r="H106" s="2">
        <v>0.3</v>
      </c>
      <c r="I106" s="2">
        <v>16.670000000000002</v>
      </c>
      <c r="J106" s="2">
        <v>16.670000000000002</v>
      </c>
      <c r="K106" s="2">
        <v>0</v>
      </c>
      <c r="L106" s="2">
        <v>16.670000000000002</v>
      </c>
      <c r="M106" s="2">
        <v>0</v>
      </c>
      <c r="N106" s="2">
        <v>50</v>
      </c>
      <c r="O106" s="2">
        <v>50</v>
      </c>
    </row>
    <row r="107" spans="1:15">
      <c r="A107" s="2" t="s">
        <v>17</v>
      </c>
      <c r="B107" s="2" t="s">
        <v>387</v>
      </c>
      <c r="C107" s="2" t="s">
        <v>450</v>
      </c>
      <c r="D107" s="2">
        <v>30</v>
      </c>
      <c r="E107" s="2">
        <v>0.4</v>
      </c>
      <c r="F107" s="2">
        <v>2.1</v>
      </c>
      <c r="G107" s="2">
        <v>8</v>
      </c>
      <c r="H107" s="2">
        <v>0.26</v>
      </c>
      <c r="I107" s="2">
        <v>0</v>
      </c>
      <c r="J107" s="2">
        <v>25</v>
      </c>
      <c r="K107" s="2">
        <v>12.5</v>
      </c>
      <c r="L107" s="2">
        <v>37.5</v>
      </c>
      <c r="M107" s="2">
        <v>0</v>
      </c>
      <c r="N107" s="2">
        <v>25</v>
      </c>
      <c r="O107" s="2">
        <v>25</v>
      </c>
    </row>
    <row r="108" spans="1:15">
      <c r="A108" s="2" t="s">
        <v>19</v>
      </c>
      <c r="B108" s="2" t="s">
        <v>394</v>
      </c>
      <c r="C108" s="2" t="s">
        <v>458</v>
      </c>
      <c r="D108" s="2">
        <v>1</v>
      </c>
      <c r="E108" s="2">
        <v>1.47</v>
      </c>
      <c r="F108" s="2">
        <v>6</v>
      </c>
      <c r="G108" s="2">
        <v>6</v>
      </c>
      <c r="H108" s="2">
        <v>1</v>
      </c>
      <c r="I108" s="2">
        <v>100</v>
      </c>
      <c r="J108" s="2">
        <v>0</v>
      </c>
      <c r="K108" s="2">
        <v>0</v>
      </c>
      <c r="L108" s="2">
        <v>0</v>
      </c>
      <c r="M108" s="2">
        <v>0</v>
      </c>
      <c r="N108" s="2">
        <v>0</v>
      </c>
      <c r="O108" s="2">
        <v>0</v>
      </c>
    </row>
    <row r="109" spans="1:15">
      <c r="A109" s="2" t="s">
        <v>19</v>
      </c>
      <c r="B109" s="2" t="s">
        <v>385</v>
      </c>
      <c r="C109" s="2" t="s">
        <v>447</v>
      </c>
      <c r="D109" s="2">
        <v>2</v>
      </c>
      <c r="E109" s="2">
        <v>1.3900000000000001</v>
      </c>
      <c r="F109" s="2">
        <v>5.7</v>
      </c>
      <c r="G109" s="2">
        <v>6</v>
      </c>
      <c r="H109" s="2">
        <v>0.95000000000000007</v>
      </c>
      <c r="I109" s="2">
        <v>83.33</v>
      </c>
      <c r="J109" s="2">
        <v>16.670000000000002</v>
      </c>
      <c r="K109" s="2">
        <v>0</v>
      </c>
      <c r="L109" s="2">
        <v>0</v>
      </c>
      <c r="M109" s="2">
        <v>0</v>
      </c>
      <c r="N109" s="2">
        <v>0</v>
      </c>
      <c r="O109" s="2">
        <v>0</v>
      </c>
    </row>
    <row r="110" spans="1:15">
      <c r="A110" s="2" t="s">
        <v>19</v>
      </c>
      <c r="B110" s="2" t="s">
        <v>429</v>
      </c>
      <c r="C110" s="2" t="s">
        <v>504</v>
      </c>
      <c r="D110" s="2">
        <v>3</v>
      </c>
      <c r="E110" s="2">
        <v>1.3800000000000001</v>
      </c>
      <c r="F110" s="2">
        <v>4.7</v>
      </c>
      <c r="G110" s="2">
        <v>5</v>
      </c>
      <c r="H110" s="2">
        <v>0.94000000000000006</v>
      </c>
      <c r="I110" s="2">
        <v>80</v>
      </c>
      <c r="J110" s="2">
        <v>20</v>
      </c>
      <c r="K110" s="2">
        <v>0</v>
      </c>
      <c r="L110" s="2">
        <v>0</v>
      </c>
      <c r="M110" s="2">
        <v>0</v>
      </c>
      <c r="N110" s="2">
        <v>0</v>
      </c>
      <c r="O110" s="2">
        <v>0</v>
      </c>
    </row>
    <row r="111" spans="1:15">
      <c r="A111" s="2" t="s">
        <v>19</v>
      </c>
      <c r="B111" s="2" t="s">
        <v>389</v>
      </c>
      <c r="C111" s="2" t="s">
        <v>452</v>
      </c>
      <c r="D111" s="2">
        <v>4</v>
      </c>
      <c r="E111" s="2">
        <v>1.34</v>
      </c>
      <c r="F111" s="2">
        <v>15.5</v>
      </c>
      <c r="G111" s="2">
        <v>17</v>
      </c>
      <c r="H111" s="2">
        <v>0.91</v>
      </c>
      <c r="I111" s="2">
        <v>76.47</v>
      </c>
      <c r="J111" s="2">
        <v>17.650000000000002</v>
      </c>
      <c r="K111" s="2">
        <v>5.88</v>
      </c>
      <c r="L111" s="2">
        <v>0</v>
      </c>
      <c r="M111" s="2">
        <v>0</v>
      </c>
      <c r="N111" s="2">
        <v>0</v>
      </c>
      <c r="O111" s="2">
        <v>0</v>
      </c>
    </row>
    <row r="112" spans="1:15">
      <c r="A112" s="2" t="s">
        <v>19</v>
      </c>
      <c r="B112" s="2" t="s">
        <v>412</v>
      </c>
      <c r="C112" s="2" t="s">
        <v>480</v>
      </c>
      <c r="D112" s="2">
        <v>5</v>
      </c>
      <c r="E112" s="2">
        <v>1.32</v>
      </c>
      <c r="F112" s="2">
        <v>5.4</v>
      </c>
      <c r="G112" s="2">
        <v>6</v>
      </c>
      <c r="H112" s="2">
        <v>0.9</v>
      </c>
      <c r="I112" s="2">
        <v>66.67</v>
      </c>
      <c r="J112" s="2">
        <v>33.33</v>
      </c>
      <c r="K112" s="2">
        <v>0</v>
      </c>
      <c r="L112" s="2">
        <v>0</v>
      </c>
      <c r="M112" s="2">
        <v>0</v>
      </c>
      <c r="N112" s="2">
        <v>0</v>
      </c>
      <c r="O112" s="2">
        <v>0</v>
      </c>
    </row>
    <row r="113" spans="1:15">
      <c r="A113" s="2" t="s">
        <v>19</v>
      </c>
      <c r="B113" s="2" t="s">
        <v>431</v>
      </c>
      <c r="C113" s="2" t="s">
        <v>463</v>
      </c>
      <c r="D113" s="2">
        <v>5</v>
      </c>
      <c r="E113" s="2">
        <v>1.32</v>
      </c>
      <c r="F113" s="2">
        <v>5.4</v>
      </c>
      <c r="G113" s="2">
        <v>6</v>
      </c>
      <c r="H113" s="2">
        <v>0.9</v>
      </c>
      <c r="I113" s="2">
        <v>66.67</v>
      </c>
      <c r="J113" s="2">
        <v>33.33</v>
      </c>
      <c r="K113" s="2">
        <v>0</v>
      </c>
      <c r="L113" s="2">
        <v>0</v>
      </c>
      <c r="M113" s="2">
        <v>0</v>
      </c>
      <c r="N113" s="2">
        <v>0</v>
      </c>
      <c r="O113" s="2">
        <v>0</v>
      </c>
    </row>
    <row r="114" spans="1:15">
      <c r="A114" s="2" t="s">
        <v>19</v>
      </c>
      <c r="B114" s="2" t="s">
        <v>393</v>
      </c>
      <c r="C114" s="2" t="s">
        <v>455</v>
      </c>
      <c r="D114" s="2">
        <v>7</v>
      </c>
      <c r="E114" s="2">
        <v>1.29</v>
      </c>
      <c r="F114" s="2">
        <v>8.8000000000000007</v>
      </c>
      <c r="G114" s="2">
        <v>10</v>
      </c>
      <c r="H114" s="2">
        <v>0.88</v>
      </c>
      <c r="I114" s="2">
        <v>70</v>
      </c>
      <c r="J114" s="2">
        <v>20</v>
      </c>
      <c r="K114" s="2">
        <v>10</v>
      </c>
      <c r="L114" s="2">
        <v>0</v>
      </c>
      <c r="M114" s="2">
        <v>0</v>
      </c>
      <c r="N114" s="2">
        <v>0</v>
      </c>
      <c r="O114" s="2">
        <v>0</v>
      </c>
    </row>
    <row r="115" spans="1:15">
      <c r="A115" s="2" t="s">
        <v>19</v>
      </c>
      <c r="B115" s="2" t="s">
        <v>404</v>
      </c>
      <c r="C115" s="2" t="s">
        <v>470</v>
      </c>
      <c r="D115" s="2">
        <v>8</v>
      </c>
      <c r="E115" s="2">
        <v>1.27</v>
      </c>
      <c r="F115" s="2">
        <v>7.8</v>
      </c>
      <c r="G115" s="2">
        <v>9</v>
      </c>
      <c r="H115" s="2">
        <v>0.87</v>
      </c>
      <c r="I115" s="2">
        <v>55.56</v>
      </c>
      <c r="J115" s="2">
        <v>44.44</v>
      </c>
      <c r="K115" s="2">
        <v>0</v>
      </c>
      <c r="L115" s="2">
        <v>0</v>
      </c>
      <c r="M115" s="2">
        <v>0</v>
      </c>
      <c r="N115" s="2">
        <v>0</v>
      </c>
      <c r="O115" s="2">
        <v>0</v>
      </c>
    </row>
    <row r="116" spans="1:15">
      <c r="A116" s="2" t="s">
        <v>19</v>
      </c>
      <c r="B116" s="2" t="s">
        <v>415</v>
      </c>
      <c r="C116" s="2" t="s">
        <v>484</v>
      </c>
      <c r="D116" s="2">
        <v>9</v>
      </c>
      <c r="E116" s="2">
        <v>1.25</v>
      </c>
      <c r="F116" s="2">
        <v>8.5</v>
      </c>
      <c r="G116" s="2">
        <v>10</v>
      </c>
      <c r="H116" s="2">
        <v>0.85</v>
      </c>
      <c r="I116" s="2">
        <v>50</v>
      </c>
      <c r="J116" s="2">
        <v>50</v>
      </c>
      <c r="K116" s="2">
        <v>0</v>
      </c>
      <c r="L116" s="2">
        <v>0</v>
      </c>
      <c r="M116" s="2">
        <v>0</v>
      </c>
      <c r="N116" s="2">
        <v>0</v>
      </c>
      <c r="O116" s="2">
        <v>0</v>
      </c>
    </row>
    <row r="117" spans="1:15">
      <c r="A117" s="2" t="s">
        <v>19</v>
      </c>
      <c r="B117" s="2" t="s">
        <v>436</v>
      </c>
      <c r="C117" s="2" t="s">
        <v>510</v>
      </c>
      <c r="D117" s="2">
        <v>9</v>
      </c>
      <c r="E117" s="2">
        <v>1.25</v>
      </c>
      <c r="F117" s="2">
        <v>5.1000000000000005</v>
      </c>
      <c r="G117" s="2">
        <v>6</v>
      </c>
      <c r="H117" s="2">
        <v>0.85</v>
      </c>
      <c r="I117" s="2">
        <v>50</v>
      </c>
      <c r="J117" s="2">
        <v>50</v>
      </c>
      <c r="K117" s="2">
        <v>0</v>
      </c>
      <c r="L117" s="2">
        <v>0</v>
      </c>
      <c r="M117" s="2">
        <v>0</v>
      </c>
      <c r="N117" s="2">
        <v>0</v>
      </c>
      <c r="O117" s="2">
        <v>0</v>
      </c>
    </row>
    <row r="118" spans="1:15">
      <c r="A118" s="2" t="s">
        <v>19</v>
      </c>
      <c r="B118" s="2" t="s">
        <v>430</v>
      </c>
      <c r="C118" s="2" t="s">
        <v>455</v>
      </c>
      <c r="D118" s="2">
        <v>11</v>
      </c>
      <c r="E118" s="2">
        <v>1.19</v>
      </c>
      <c r="F118" s="2">
        <v>13</v>
      </c>
      <c r="G118" s="2">
        <v>16</v>
      </c>
      <c r="H118" s="2">
        <v>0.81</v>
      </c>
      <c r="I118" s="2">
        <v>75</v>
      </c>
      <c r="J118" s="2">
        <v>6.25</v>
      </c>
      <c r="K118" s="2">
        <v>0</v>
      </c>
      <c r="L118" s="2">
        <v>18.75</v>
      </c>
      <c r="M118" s="2">
        <v>0</v>
      </c>
      <c r="N118" s="2">
        <v>0</v>
      </c>
      <c r="O118" s="2">
        <v>0</v>
      </c>
    </row>
    <row r="119" spans="1:15">
      <c r="A119" s="2" t="s">
        <v>19</v>
      </c>
      <c r="B119" s="2" t="s">
        <v>387</v>
      </c>
      <c r="C119" s="2" t="s">
        <v>450</v>
      </c>
      <c r="D119" s="2">
        <v>12</v>
      </c>
      <c r="E119" s="2">
        <v>1.17</v>
      </c>
      <c r="F119" s="2">
        <v>8</v>
      </c>
      <c r="G119" s="2">
        <v>10</v>
      </c>
      <c r="H119" s="2">
        <v>0.8</v>
      </c>
      <c r="I119" s="2">
        <v>80</v>
      </c>
      <c r="J119" s="2">
        <v>0</v>
      </c>
      <c r="K119" s="2">
        <v>0</v>
      </c>
      <c r="L119" s="2">
        <v>0</v>
      </c>
      <c r="M119" s="2">
        <v>0</v>
      </c>
      <c r="N119" s="2">
        <v>20</v>
      </c>
      <c r="O119" s="2">
        <v>20</v>
      </c>
    </row>
    <row r="120" spans="1:15">
      <c r="A120" s="2" t="s">
        <v>19</v>
      </c>
      <c r="B120" s="2" t="s">
        <v>418</v>
      </c>
      <c r="C120" s="2" t="s">
        <v>488</v>
      </c>
      <c r="D120" s="2">
        <v>13</v>
      </c>
      <c r="E120" s="2">
        <v>1.1599999999999999</v>
      </c>
      <c r="F120" s="2">
        <v>7.8999999999999995</v>
      </c>
      <c r="G120" s="2">
        <v>10</v>
      </c>
      <c r="H120" s="2">
        <v>0.79</v>
      </c>
      <c r="I120" s="2">
        <v>70</v>
      </c>
      <c r="J120" s="2">
        <v>10</v>
      </c>
      <c r="K120" s="2">
        <v>0</v>
      </c>
      <c r="L120" s="2">
        <v>20</v>
      </c>
      <c r="M120" s="2">
        <v>0</v>
      </c>
      <c r="N120" s="2">
        <v>0</v>
      </c>
      <c r="O120" s="2">
        <v>0</v>
      </c>
    </row>
    <row r="121" spans="1:15">
      <c r="A121" s="2" t="s">
        <v>19</v>
      </c>
      <c r="B121" s="2" t="s">
        <v>420</v>
      </c>
      <c r="C121" s="2" t="s">
        <v>490</v>
      </c>
      <c r="D121" s="2">
        <v>13</v>
      </c>
      <c r="E121" s="2">
        <v>1.1599999999999999</v>
      </c>
      <c r="F121" s="2">
        <v>7.9000000000000012</v>
      </c>
      <c r="G121" s="2">
        <v>10</v>
      </c>
      <c r="H121" s="2">
        <v>0.79</v>
      </c>
      <c r="I121" s="2">
        <v>40</v>
      </c>
      <c r="J121" s="2">
        <v>50</v>
      </c>
      <c r="K121" s="2">
        <v>10</v>
      </c>
      <c r="L121" s="2">
        <v>0</v>
      </c>
      <c r="M121" s="2">
        <v>0</v>
      </c>
      <c r="N121" s="2">
        <v>0</v>
      </c>
      <c r="O121" s="2">
        <v>0</v>
      </c>
    </row>
    <row r="122" spans="1:15">
      <c r="A122" s="2" t="s">
        <v>19</v>
      </c>
      <c r="B122" s="2" t="s">
        <v>435</v>
      </c>
      <c r="C122" s="2" t="s">
        <v>509</v>
      </c>
      <c r="D122" s="2">
        <v>13</v>
      </c>
      <c r="E122" s="2">
        <v>1.1599999999999999</v>
      </c>
      <c r="F122" s="2">
        <v>11.9</v>
      </c>
      <c r="G122" s="2">
        <v>15</v>
      </c>
      <c r="H122" s="2">
        <v>0.79</v>
      </c>
      <c r="I122" s="2">
        <v>53.33</v>
      </c>
      <c r="J122" s="2">
        <v>33.33</v>
      </c>
      <c r="K122" s="2">
        <v>6.67</v>
      </c>
      <c r="L122" s="2">
        <v>0</v>
      </c>
      <c r="M122" s="2">
        <v>0</v>
      </c>
      <c r="N122" s="2">
        <v>6.67</v>
      </c>
      <c r="O122" s="2">
        <v>6.67</v>
      </c>
    </row>
    <row r="123" spans="1:15">
      <c r="A123" s="2" t="s">
        <v>19</v>
      </c>
      <c r="B123" s="2" t="s">
        <v>401</v>
      </c>
      <c r="C123" s="2" t="s">
        <v>466</v>
      </c>
      <c r="D123" s="2">
        <v>16</v>
      </c>
      <c r="E123" s="2">
        <v>1.1400000000000001</v>
      </c>
      <c r="F123" s="2">
        <v>12.399999999999999</v>
      </c>
      <c r="G123" s="2">
        <v>16</v>
      </c>
      <c r="H123" s="2">
        <v>0.77</v>
      </c>
      <c r="I123" s="2">
        <v>37.5</v>
      </c>
      <c r="J123" s="2">
        <v>50</v>
      </c>
      <c r="K123" s="2">
        <v>12.5</v>
      </c>
      <c r="L123" s="2">
        <v>0</v>
      </c>
      <c r="M123" s="2">
        <v>0</v>
      </c>
      <c r="N123" s="2">
        <v>0</v>
      </c>
      <c r="O123" s="2">
        <v>0</v>
      </c>
    </row>
    <row r="124" spans="1:15">
      <c r="A124" s="2" t="s">
        <v>19</v>
      </c>
      <c r="B124" s="2" t="s">
        <v>434</v>
      </c>
      <c r="C124" s="2" t="s">
        <v>508</v>
      </c>
      <c r="D124" s="2">
        <v>17</v>
      </c>
      <c r="E124" s="2">
        <v>1.07</v>
      </c>
      <c r="F124" s="2">
        <v>15.3</v>
      </c>
      <c r="G124" s="2">
        <v>21</v>
      </c>
      <c r="H124" s="2">
        <v>0.73</v>
      </c>
      <c r="I124" s="2">
        <v>38.1</v>
      </c>
      <c r="J124" s="2">
        <v>38.1</v>
      </c>
      <c r="K124" s="2">
        <v>19.05</v>
      </c>
      <c r="L124" s="2">
        <v>4.76</v>
      </c>
      <c r="M124" s="2">
        <v>0</v>
      </c>
      <c r="N124" s="2">
        <v>0</v>
      </c>
      <c r="O124" s="2">
        <v>0</v>
      </c>
    </row>
    <row r="125" spans="1:15">
      <c r="A125" s="2" t="s">
        <v>19</v>
      </c>
      <c r="B125" s="2" t="s">
        <v>425</v>
      </c>
      <c r="C125" s="2" t="s">
        <v>500</v>
      </c>
      <c r="D125" s="2">
        <v>18</v>
      </c>
      <c r="E125" s="2">
        <v>1.01</v>
      </c>
      <c r="F125" s="2">
        <v>6.9</v>
      </c>
      <c r="G125" s="2">
        <v>10</v>
      </c>
      <c r="H125" s="2">
        <v>0.69000000000000006</v>
      </c>
      <c r="I125" s="2">
        <v>40</v>
      </c>
      <c r="J125" s="2">
        <v>30</v>
      </c>
      <c r="K125" s="2">
        <v>20</v>
      </c>
      <c r="L125" s="2">
        <v>0</v>
      </c>
      <c r="M125" s="2">
        <v>10</v>
      </c>
      <c r="N125" s="2">
        <v>0</v>
      </c>
      <c r="O125" s="2">
        <v>0</v>
      </c>
    </row>
    <row r="126" spans="1:15">
      <c r="A126" s="2" t="s">
        <v>19</v>
      </c>
      <c r="B126" s="2" t="s">
        <v>396</v>
      </c>
      <c r="C126" s="2" t="s">
        <v>460</v>
      </c>
      <c r="D126" s="2">
        <v>19</v>
      </c>
      <c r="E126" s="2">
        <v>0.98</v>
      </c>
      <c r="F126" s="2">
        <v>4.7</v>
      </c>
      <c r="G126" s="2">
        <v>7</v>
      </c>
      <c r="H126" s="2">
        <v>0.67</v>
      </c>
      <c r="I126" s="2">
        <v>57.14</v>
      </c>
      <c r="J126" s="2">
        <v>14.290000000000001</v>
      </c>
      <c r="K126" s="2">
        <v>0</v>
      </c>
      <c r="L126" s="2">
        <v>0</v>
      </c>
      <c r="M126" s="2">
        <v>0</v>
      </c>
      <c r="N126" s="2">
        <v>28.57</v>
      </c>
      <c r="O126" s="2">
        <v>28.57</v>
      </c>
    </row>
    <row r="127" spans="1:15">
      <c r="A127" s="2" t="s">
        <v>19</v>
      </c>
      <c r="B127" s="2" t="s">
        <v>419</v>
      </c>
      <c r="C127" s="2" t="s">
        <v>489</v>
      </c>
      <c r="D127" s="2">
        <v>19</v>
      </c>
      <c r="E127" s="2">
        <v>0.98</v>
      </c>
      <c r="F127" s="2">
        <v>6.7</v>
      </c>
      <c r="G127" s="2">
        <v>10</v>
      </c>
      <c r="H127" s="2">
        <v>0.67</v>
      </c>
      <c r="I127" s="2">
        <v>30</v>
      </c>
      <c r="J127" s="2">
        <v>30</v>
      </c>
      <c r="K127" s="2">
        <v>40</v>
      </c>
      <c r="L127" s="2">
        <v>0</v>
      </c>
      <c r="M127" s="2">
        <v>0</v>
      </c>
      <c r="N127" s="2">
        <v>0</v>
      </c>
      <c r="O127" s="2">
        <v>0</v>
      </c>
    </row>
    <row r="128" spans="1:15">
      <c r="A128" s="2" t="s">
        <v>19</v>
      </c>
      <c r="B128" s="2" t="s">
        <v>391</v>
      </c>
      <c r="C128" s="2" t="s">
        <v>453</v>
      </c>
      <c r="D128" s="2">
        <v>21</v>
      </c>
      <c r="E128" s="2">
        <v>0.97</v>
      </c>
      <c r="F128" s="2">
        <v>7.3000000000000007</v>
      </c>
      <c r="G128" s="2">
        <v>11</v>
      </c>
      <c r="H128" s="2">
        <v>0.66</v>
      </c>
      <c r="I128" s="2">
        <v>27.27</v>
      </c>
      <c r="J128" s="2">
        <v>54.550000000000004</v>
      </c>
      <c r="K128" s="2">
        <v>0</v>
      </c>
      <c r="L128" s="2">
        <v>9.09</v>
      </c>
      <c r="M128" s="2">
        <v>9.09</v>
      </c>
      <c r="N128" s="2">
        <v>0</v>
      </c>
      <c r="O128" s="2">
        <v>0</v>
      </c>
    </row>
    <row r="129" spans="1:15">
      <c r="A129" s="2" t="s">
        <v>19</v>
      </c>
      <c r="B129" s="2" t="s">
        <v>416</v>
      </c>
      <c r="C129" s="2" t="s">
        <v>486</v>
      </c>
      <c r="D129" s="2">
        <v>22</v>
      </c>
      <c r="E129" s="2">
        <v>0.96</v>
      </c>
      <c r="F129" s="2">
        <v>9.1999999999999993</v>
      </c>
      <c r="G129" s="2">
        <v>14</v>
      </c>
      <c r="H129" s="2">
        <v>0.66</v>
      </c>
      <c r="I129" s="2">
        <v>7.1400000000000006</v>
      </c>
      <c r="J129" s="2">
        <v>78.570000000000007</v>
      </c>
      <c r="K129" s="2">
        <v>7.1400000000000006</v>
      </c>
      <c r="L129" s="2">
        <v>7.1400000000000006</v>
      </c>
      <c r="M129" s="2">
        <v>0</v>
      </c>
      <c r="N129" s="2">
        <v>0</v>
      </c>
      <c r="O129" s="2">
        <v>0</v>
      </c>
    </row>
    <row r="130" spans="1:15">
      <c r="A130" s="2" t="s">
        <v>19</v>
      </c>
      <c r="B130" s="2" t="s">
        <v>417</v>
      </c>
      <c r="C130" s="2" t="s">
        <v>487</v>
      </c>
      <c r="D130" s="2">
        <v>23</v>
      </c>
      <c r="E130" s="2">
        <v>0.94000000000000006</v>
      </c>
      <c r="F130" s="2">
        <v>6.4000000000000012</v>
      </c>
      <c r="G130" s="2">
        <v>10</v>
      </c>
      <c r="H130" s="2">
        <v>0.64</v>
      </c>
      <c r="I130" s="2">
        <v>20</v>
      </c>
      <c r="J130" s="2">
        <v>40</v>
      </c>
      <c r="K130" s="2">
        <v>40</v>
      </c>
      <c r="L130" s="2">
        <v>0</v>
      </c>
      <c r="M130" s="2">
        <v>0</v>
      </c>
      <c r="N130" s="2">
        <v>0</v>
      </c>
      <c r="O130" s="2">
        <v>0</v>
      </c>
    </row>
    <row r="131" spans="1:15">
      <c r="A131" s="2" t="s">
        <v>19</v>
      </c>
      <c r="B131" s="2" t="s">
        <v>437</v>
      </c>
      <c r="C131" s="2" t="s">
        <v>512</v>
      </c>
      <c r="D131" s="2">
        <v>24</v>
      </c>
      <c r="E131" s="2">
        <v>0.9</v>
      </c>
      <c r="F131" s="2">
        <v>4.9000000000000004</v>
      </c>
      <c r="G131" s="2">
        <v>8</v>
      </c>
      <c r="H131" s="2">
        <v>0.61</v>
      </c>
      <c r="I131" s="2">
        <v>50</v>
      </c>
      <c r="J131" s="2">
        <v>0</v>
      </c>
      <c r="K131" s="2">
        <v>25</v>
      </c>
      <c r="L131" s="2">
        <v>12.5</v>
      </c>
      <c r="M131" s="2">
        <v>12.5</v>
      </c>
      <c r="N131" s="2">
        <v>0</v>
      </c>
      <c r="O131" s="2">
        <v>0</v>
      </c>
    </row>
    <row r="132" spans="1:15">
      <c r="A132" s="2" t="s">
        <v>19</v>
      </c>
      <c r="B132" s="2" t="s">
        <v>397</v>
      </c>
      <c r="C132" s="2" t="s">
        <v>461</v>
      </c>
      <c r="D132" s="2">
        <v>25</v>
      </c>
      <c r="E132" s="2">
        <v>0.89</v>
      </c>
      <c r="F132" s="2">
        <v>9.7000000000000011</v>
      </c>
      <c r="G132" s="2">
        <v>16</v>
      </c>
      <c r="H132" s="2">
        <v>0.61</v>
      </c>
      <c r="I132" s="2">
        <v>37.5</v>
      </c>
      <c r="J132" s="2">
        <v>18.75</v>
      </c>
      <c r="K132" s="2">
        <v>18.75</v>
      </c>
      <c r="L132" s="2">
        <v>25</v>
      </c>
      <c r="M132" s="2">
        <v>0</v>
      </c>
      <c r="N132" s="2">
        <v>0</v>
      </c>
      <c r="O132" s="2">
        <v>0</v>
      </c>
    </row>
    <row r="133" spans="1:15">
      <c r="A133" s="2" t="s">
        <v>19</v>
      </c>
      <c r="B133" s="2" t="s">
        <v>400</v>
      </c>
      <c r="C133" s="2" t="s">
        <v>464</v>
      </c>
      <c r="D133" s="2">
        <v>25</v>
      </c>
      <c r="E133" s="2">
        <v>0.89</v>
      </c>
      <c r="F133" s="2">
        <v>6.1</v>
      </c>
      <c r="G133" s="2">
        <v>10</v>
      </c>
      <c r="H133" s="2">
        <v>0.61</v>
      </c>
      <c r="I133" s="2">
        <v>30</v>
      </c>
      <c r="J133" s="2">
        <v>20</v>
      </c>
      <c r="K133" s="2">
        <v>40</v>
      </c>
      <c r="L133" s="2">
        <v>10</v>
      </c>
      <c r="M133" s="2">
        <v>0</v>
      </c>
      <c r="N133" s="2">
        <v>0</v>
      </c>
      <c r="O133" s="2">
        <v>0</v>
      </c>
    </row>
    <row r="134" spans="1:15">
      <c r="A134" s="2" t="s">
        <v>19</v>
      </c>
      <c r="B134" s="2" t="s">
        <v>403</v>
      </c>
      <c r="C134" s="2" t="s">
        <v>469</v>
      </c>
      <c r="D134" s="2">
        <v>25</v>
      </c>
      <c r="E134" s="2">
        <v>0.89</v>
      </c>
      <c r="F134" s="2">
        <v>6.7</v>
      </c>
      <c r="G134" s="2">
        <v>11</v>
      </c>
      <c r="H134" s="2">
        <v>0.61</v>
      </c>
      <c r="I134" s="2">
        <v>45.45</v>
      </c>
      <c r="J134" s="2">
        <v>9.09</v>
      </c>
      <c r="K134" s="2">
        <v>18.18</v>
      </c>
      <c r="L134" s="2">
        <v>18.18</v>
      </c>
      <c r="M134" s="2">
        <v>0</v>
      </c>
      <c r="N134" s="2">
        <v>9.09</v>
      </c>
      <c r="O134" s="2">
        <v>9.09</v>
      </c>
    </row>
    <row r="135" spans="1:15">
      <c r="A135" s="2" t="s">
        <v>19</v>
      </c>
      <c r="B135" s="2" t="s">
        <v>400</v>
      </c>
      <c r="C135" s="2" t="s">
        <v>465</v>
      </c>
      <c r="D135" s="2">
        <v>28</v>
      </c>
      <c r="E135" s="2">
        <v>0.81</v>
      </c>
      <c r="F135" s="2">
        <v>7.7</v>
      </c>
      <c r="G135" s="2">
        <v>14</v>
      </c>
      <c r="H135" s="2">
        <v>0.55000000000000004</v>
      </c>
      <c r="I135" s="2">
        <v>21.43</v>
      </c>
      <c r="J135" s="2">
        <v>35.71</v>
      </c>
      <c r="K135" s="2">
        <v>14.290000000000001</v>
      </c>
      <c r="L135" s="2">
        <v>28.57</v>
      </c>
      <c r="M135" s="2">
        <v>0</v>
      </c>
      <c r="N135" s="2">
        <v>0</v>
      </c>
      <c r="O135" s="2">
        <v>0</v>
      </c>
    </row>
    <row r="136" spans="1:15">
      <c r="A136" s="2" t="s">
        <v>19</v>
      </c>
      <c r="B136" s="2" t="s">
        <v>421</v>
      </c>
      <c r="C136" s="2" t="s">
        <v>491</v>
      </c>
      <c r="D136" s="2">
        <v>28</v>
      </c>
      <c r="E136" s="2">
        <v>0.81</v>
      </c>
      <c r="F136" s="2">
        <v>3.3000000000000003</v>
      </c>
      <c r="G136" s="2">
        <v>6</v>
      </c>
      <c r="H136" s="2">
        <v>0.55000000000000004</v>
      </c>
      <c r="I136" s="2">
        <v>33.33</v>
      </c>
      <c r="J136" s="2">
        <v>16.670000000000002</v>
      </c>
      <c r="K136" s="2">
        <v>16.670000000000002</v>
      </c>
      <c r="L136" s="2">
        <v>33.33</v>
      </c>
      <c r="M136" s="2">
        <v>0</v>
      </c>
      <c r="N136" s="2">
        <v>0</v>
      </c>
      <c r="O136" s="2">
        <v>0</v>
      </c>
    </row>
    <row r="137" spans="1:15">
      <c r="A137" s="2" t="s">
        <v>19</v>
      </c>
      <c r="B137" s="2" t="s">
        <v>411</v>
      </c>
      <c r="C137" s="2" t="s">
        <v>479</v>
      </c>
      <c r="D137" s="2">
        <v>30</v>
      </c>
      <c r="E137" s="2">
        <v>0.62</v>
      </c>
      <c r="F137" s="2">
        <v>3.8</v>
      </c>
      <c r="G137" s="2">
        <v>9</v>
      </c>
      <c r="H137" s="2">
        <v>0.42</v>
      </c>
      <c r="I137" s="2">
        <v>11.11</v>
      </c>
      <c r="J137" s="2">
        <v>11.11</v>
      </c>
      <c r="K137" s="2">
        <v>55.56</v>
      </c>
      <c r="L137" s="2">
        <v>11.11</v>
      </c>
      <c r="M137" s="2">
        <v>11.11</v>
      </c>
      <c r="N137" s="2">
        <v>0</v>
      </c>
      <c r="O137" s="2">
        <v>0</v>
      </c>
    </row>
    <row r="138" spans="1:15">
      <c r="A138" s="2" t="s">
        <v>19</v>
      </c>
      <c r="B138" s="2" t="s">
        <v>434</v>
      </c>
      <c r="C138" s="2" t="s">
        <v>506</v>
      </c>
      <c r="D138" s="2">
        <v>31</v>
      </c>
      <c r="E138" s="2">
        <v>0.59</v>
      </c>
      <c r="F138" s="2">
        <v>3.1999999999999997</v>
      </c>
      <c r="G138" s="2">
        <v>8</v>
      </c>
      <c r="H138" s="2">
        <v>0.4</v>
      </c>
      <c r="I138" s="2">
        <v>0</v>
      </c>
      <c r="J138" s="2">
        <v>25</v>
      </c>
      <c r="K138" s="2">
        <v>50</v>
      </c>
      <c r="L138" s="2">
        <v>25</v>
      </c>
      <c r="M138" s="2">
        <v>0</v>
      </c>
      <c r="N138" s="2">
        <v>0</v>
      </c>
      <c r="O138" s="2">
        <v>0</v>
      </c>
    </row>
    <row r="139" spans="1:15">
      <c r="A139" s="2" t="s">
        <v>19</v>
      </c>
      <c r="B139" s="2" t="s">
        <v>392</v>
      </c>
      <c r="C139" s="2" t="s">
        <v>454</v>
      </c>
      <c r="D139" s="2">
        <v>32</v>
      </c>
      <c r="E139" s="2">
        <v>0.57000000000000006</v>
      </c>
      <c r="F139" s="2">
        <v>3.9</v>
      </c>
      <c r="G139" s="2">
        <v>10</v>
      </c>
      <c r="H139" s="2">
        <v>0.39</v>
      </c>
      <c r="I139" s="2">
        <v>10</v>
      </c>
      <c r="J139" s="2">
        <v>10</v>
      </c>
      <c r="K139" s="2">
        <v>50</v>
      </c>
      <c r="L139" s="2">
        <v>20</v>
      </c>
      <c r="M139" s="2">
        <v>10</v>
      </c>
      <c r="N139" s="2">
        <v>0</v>
      </c>
      <c r="O139" s="2">
        <v>0</v>
      </c>
    </row>
    <row r="140" spans="1:15">
      <c r="A140" s="2" t="s">
        <v>19</v>
      </c>
      <c r="B140" s="2" t="s">
        <v>438</v>
      </c>
      <c r="C140" s="2" t="s">
        <v>513</v>
      </c>
      <c r="D140" s="2">
        <v>32</v>
      </c>
      <c r="E140" s="2">
        <v>0.57000000000000006</v>
      </c>
      <c r="F140" s="2">
        <v>3.5</v>
      </c>
      <c r="G140" s="2">
        <v>9</v>
      </c>
      <c r="H140" s="2">
        <v>0.39</v>
      </c>
      <c r="I140" s="2">
        <v>22.22</v>
      </c>
      <c r="J140" s="2">
        <v>22.22</v>
      </c>
      <c r="K140" s="2">
        <v>0</v>
      </c>
      <c r="L140" s="2">
        <v>11.11</v>
      </c>
      <c r="M140" s="2">
        <v>11.11</v>
      </c>
      <c r="N140" s="2">
        <v>33.33</v>
      </c>
      <c r="O140" s="2">
        <v>33.33</v>
      </c>
    </row>
    <row r="141" spans="1:15">
      <c r="A141" s="2" t="s">
        <v>19</v>
      </c>
      <c r="B141" s="2" t="s">
        <v>426</v>
      </c>
      <c r="C141" s="2" t="s">
        <v>502</v>
      </c>
      <c r="D141" s="2">
        <v>34</v>
      </c>
      <c r="E141" s="2">
        <v>0.49</v>
      </c>
      <c r="F141" s="2">
        <v>2.7</v>
      </c>
      <c r="G141" s="2">
        <v>8</v>
      </c>
      <c r="H141" s="2">
        <v>0.34</v>
      </c>
      <c r="I141" s="2">
        <v>12.5</v>
      </c>
      <c r="J141" s="2">
        <v>0</v>
      </c>
      <c r="K141" s="2">
        <v>50</v>
      </c>
      <c r="L141" s="2">
        <v>12.5</v>
      </c>
      <c r="M141" s="2">
        <v>0</v>
      </c>
      <c r="N141" s="2">
        <v>25</v>
      </c>
      <c r="O141" s="2">
        <v>25</v>
      </c>
    </row>
    <row r="142" spans="1:15">
      <c r="A142" s="2" t="s">
        <v>19</v>
      </c>
      <c r="B142" s="2" t="s">
        <v>421</v>
      </c>
      <c r="C142" s="2" t="s">
        <v>492</v>
      </c>
      <c r="D142" s="2">
        <v>35</v>
      </c>
      <c r="E142" s="2">
        <v>0.44</v>
      </c>
      <c r="F142" s="2">
        <v>1.7999999999999998</v>
      </c>
      <c r="G142" s="2">
        <v>6</v>
      </c>
      <c r="H142" s="2">
        <v>0.3</v>
      </c>
      <c r="I142" s="2">
        <v>0</v>
      </c>
      <c r="J142" s="2">
        <v>16.670000000000002</v>
      </c>
      <c r="K142" s="2">
        <v>33.33</v>
      </c>
      <c r="L142" s="2">
        <v>50</v>
      </c>
      <c r="M142" s="2">
        <v>0</v>
      </c>
      <c r="N142" s="2">
        <v>0</v>
      </c>
      <c r="O142" s="2">
        <v>0</v>
      </c>
    </row>
    <row r="143" spans="1:15">
      <c r="A143" s="2" t="s">
        <v>21</v>
      </c>
      <c r="B143" s="2" t="s">
        <v>389</v>
      </c>
      <c r="C143" s="2" t="s">
        <v>452</v>
      </c>
      <c r="D143" s="2">
        <v>1</v>
      </c>
      <c r="E143" s="2">
        <v>1.68</v>
      </c>
      <c r="F143" s="2">
        <v>4.5</v>
      </c>
      <c r="G143" s="2">
        <v>6</v>
      </c>
      <c r="H143" s="2">
        <v>0.75</v>
      </c>
      <c r="I143" s="2">
        <v>50</v>
      </c>
      <c r="J143" s="2">
        <v>33.33</v>
      </c>
      <c r="K143" s="2">
        <v>0</v>
      </c>
      <c r="L143" s="2">
        <v>16.670000000000002</v>
      </c>
      <c r="M143" s="2">
        <v>0</v>
      </c>
      <c r="N143" s="2">
        <v>0</v>
      </c>
      <c r="O143" s="2">
        <v>0</v>
      </c>
    </row>
    <row r="144" spans="1:15">
      <c r="A144" s="2" t="s">
        <v>21</v>
      </c>
      <c r="B144" s="2" t="s">
        <v>423</v>
      </c>
      <c r="C144" s="2" t="s">
        <v>496</v>
      </c>
      <c r="D144" s="2">
        <v>2</v>
      </c>
      <c r="E144" s="2">
        <v>1.1200000000000001</v>
      </c>
      <c r="F144" s="2">
        <v>3</v>
      </c>
      <c r="G144" s="2">
        <v>6</v>
      </c>
      <c r="H144" s="2">
        <v>0.5</v>
      </c>
      <c r="I144" s="2">
        <v>16.670000000000002</v>
      </c>
      <c r="J144" s="2">
        <v>33.33</v>
      </c>
      <c r="K144" s="2">
        <v>16.670000000000002</v>
      </c>
      <c r="L144" s="2">
        <v>33.33</v>
      </c>
      <c r="M144" s="2">
        <v>0</v>
      </c>
      <c r="N144" s="2">
        <v>0</v>
      </c>
      <c r="O144" s="2">
        <v>0</v>
      </c>
    </row>
    <row r="145" spans="1:15">
      <c r="A145" s="2" t="s">
        <v>21</v>
      </c>
      <c r="B145" s="2" t="s">
        <v>426</v>
      </c>
      <c r="C145" s="2" t="s">
        <v>463</v>
      </c>
      <c r="D145" s="2">
        <v>3</v>
      </c>
      <c r="E145" s="2">
        <v>0.78</v>
      </c>
      <c r="F145" s="2">
        <v>2.0999999999999996</v>
      </c>
      <c r="G145" s="2">
        <v>6</v>
      </c>
      <c r="H145" s="2">
        <v>0.35000000000000003</v>
      </c>
      <c r="I145" s="2">
        <v>0</v>
      </c>
      <c r="J145" s="2">
        <v>16.670000000000002</v>
      </c>
      <c r="K145" s="2">
        <v>50</v>
      </c>
      <c r="L145" s="2">
        <v>33.33</v>
      </c>
      <c r="M145" s="2">
        <v>0</v>
      </c>
      <c r="N145" s="2">
        <v>0</v>
      </c>
      <c r="O145" s="2">
        <v>0</v>
      </c>
    </row>
    <row r="146" spans="1:15">
      <c r="A146" s="2" t="s">
        <v>23</v>
      </c>
      <c r="B146" s="2" t="s">
        <v>434</v>
      </c>
      <c r="C146" s="2" t="s">
        <v>507</v>
      </c>
      <c r="D146" s="2">
        <v>1</v>
      </c>
      <c r="E146" s="2">
        <v>0.75</v>
      </c>
      <c r="F146" s="2">
        <v>1.5</v>
      </c>
      <c r="G146" s="2">
        <v>5</v>
      </c>
      <c r="H146" s="2">
        <v>0.3</v>
      </c>
      <c r="I146" s="2">
        <v>0</v>
      </c>
      <c r="J146" s="2">
        <v>40</v>
      </c>
      <c r="K146" s="2">
        <v>0</v>
      </c>
      <c r="L146" s="2">
        <v>20</v>
      </c>
      <c r="M146" s="2">
        <v>0</v>
      </c>
      <c r="N146" s="2">
        <v>40</v>
      </c>
      <c r="O146" s="2">
        <v>40</v>
      </c>
    </row>
    <row r="147" spans="1:15">
      <c r="A147" s="2" t="s">
        <v>23</v>
      </c>
      <c r="B147" s="2" t="s">
        <v>392</v>
      </c>
      <c r="C147" s="2" t="s">
        <v>454</v>
      </c>
      <c r="D147" s="2">
        <v>2</v>
      </c>
      <c r="E147" s="2">
        <v>0.28999999999999998</v>
      </c>
      <c r="F147" s="2">
        <v>0.70000000000000007</v>
      </c>
      <c r="G147" s="2">
        <v>6</v>
      </c>
      <c r="H147" s="2">
        <v>0.12</v>
      </c>
      <c r="I147" s="2">
        <v>0</v>
      </c>
      <c r="J147" s="2">
        <v>0</v>
      </c>
      <c r="K147" s="2">
        <v>16.670000000000002</v>
      </c>
      <c r="L147" s="2">
        <v>50</v>
      </c>
      <c r="M147" s="2">
        <v>0</v>
      </c>
      <c r="N147" s="2">
        <v>33.33</v>
      </c>
      <c r="O147" s="2">
        <v>33.33</v>
      </c>
    </row>
  </sheetData>
  <mergeCells count="1">
    <mergeCell ref="A1:O1"/>
  </mergeCells>
  <pageMargins left="0.7" right="0.7"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dimension ref="A1:C62"/>
  <sheetViews>
    <sheetView workbookViewId="0">
      <selection activeCell="A12" sqref="A12"/>
    </sheetView>
  </sheetViews>
  <sheetFormatPr defaultRowHeight="15"/>
  <cols>
    <col min="1" max="1" width="51.140625" bestFit="1" customWidth="1"/>
    <col min="2" max="2" width="13.85546875" customWidth="1"/>
    <col min="3" max="3" width="20.5703125" customWidth="1"/>
  </cols>
  <sheetData>
    <row r="1" spans="1:3" ht="36.950000000000003" customHeight="1" thickBot="1">
      <c r="A1" s="30" t="s">
        <v>65</v>
      </c>
      <c r="B1" s="30"/>
      <c r="C1" s="30"/>
    </row>
    <row r="2" spans="1:3" ht="15" customHeight="1" thickBot="1">
      <c r="A2" s="4" t="s">
        <v>66</v>
      </c>
      <c r="B2" s="4" t="s">
        <v>128</v>
      </c>
      <c r="C2" s="4" t="s">
        <v>67</v>
      </c>
    </row>
    <row r="3" spans="1:3" ht="15" customHeight="1">
      <c r="A3" s="7" t="s">
        <v>68</v>
      </c>
      <c r="B3" s="2">
        <v>117</v>
      </c>
      <c r="C3" s="2">
        <v>5.04</v>
      </c>
    </row>
    <row r="4" spans="1:3" ht="15" customHeight="1">
      <c r="A4" s="7" t="s">
        <v>69</v>
      </c>
      <c r="B4" s="2">
        <v>81</v>
      </c>
      <c r="C4" s="2">
        <v>3.49</v>
      </c>
    </row>
    <row r="5" spans="1:3" ht="15" customHeight="1">
      <c r="A5" s="7" t="s">
        <v>70</v>
      </c>
      <c r="B5" s="2">
        <v>45</v>
      </c>
      <c r="C5" s="2">
        <v>1.94</v>
      </c>
    </row>
    <row r="6" spans="1:3" ht="15" customHeight="1">
      <c r="A6" s="7" t="s">
        <v>71</v>
      </c>
      <c r="B6" s="2">
        <v>39</v>
      </c>
      <c r="C6" s="2">
        <v>1.68</v>
      </c>
    </row>
    <row r="7" spans="1:3" ht="15" customHeight="1">
      <c r="A7" s="7" t="s">
        <v>72</v>
      </c>
      <c r="B7" s="2">
        <v>26</v>
      </c>
      <c r="C7" s="2">
        <v>1.1200000000000001</v>
      </c>
    </row>
    <row r="8" spans="1:3" ht="15" customHeight="1">
      <c r="A8" s="7" t="s">
        <v>73</v>
      </c>
      <c r="B8" s="2">
        <v>25</v>
      </c>
      <c r="C8" s="2">
        <v>1.08</v>
      </c>
    </row>
    <row r="9" spans="1:3" ht="15" customHeight="1">
      <c r="A9" s="7" t="s">
        <v>74</v>
      </c>
      <c r="B9" s="2">
        <v>21</v>
      </c>
      <c r="C9" s="2">
        <v>0.9</v>
      </c>
    </row>
    <row r="10" spans="1:3" ht="15" customHeight="1">
      <c r="A10" s="7" t="s">
        <v>75</v>
      </c>
      <c r="B10" s="2">
        <v>21</v>
      </c>
      <c r="C10" s="2">
        <v>0.9</v>
      </c>
    </row>
    <row r="11" spans="1:3" ht="15" customHeight="1">
      <c r="A11" s="7" t="s">
        <v>76</v>
      </c>
      <c r="B11" s="2">
        <v>17</v>
      </c>
      <c r="C11" s="2">
        <v>0.73</v>
      </c>
    </row>
    <row r="12" spans="1:3" ht="15" customHeight="1">
      <c r="A12" s="7" t="s">
        <v>77</v>
      </c>
      <c r="B12" s="2">
        <v>13</v>
      </c>
      <c r="C12" s="2">
        <v>0.56000000000000005</v>
      </c>
    </row>
    <row r="13" spans="1:3" ht="15" customHeight="1">
      <c r="A13" s="7" t="s">
        <v>78</v>
      </c>
      <c r="B13" s="2">
        <v>11</v>
      </c>
      <c r="C13" s="2">
        <v>0.47</v>
      </c>
    </row>
    <row r="14" spans="1:3" ht="15" customHeight="1">
      <c r="A14" s="7" t="s">
        <v>79</v>
      </c>
      <c r="B14" s="2">
        <v>11</v>
      </c>
      <c r="C14" s="2">
        <v>0.47</v>
      </c>
    </row>
    <row r="15" spans="1:3" ht="15" customHeight="1">
      <c r="A15" s="7" t="s">
        <v>80</v>
      </c>
      <c r="B15" s="2">
        <v>11</v>
      </c>
      <c r="C15" s="2">
        <v>0.47</v>
      </c>
    </row>
    <row r="16" spans="1:3" ht="15" customHeight="1">
      <c r="A16" s="7" t="s">
        <v>81</v>
      </c>
      <c r="B16" s="2">
        <v>10</v>
      </c>
      <c r="C16" s="2">
        <v>0.43</v>
      </c>
    </row>
    <row r="17" spans="1:3" ht="15" customHeight="1">
      <c r="A17" s="7" t="s">
        <v>82</v>
      </c>
      <c r="B17" s="2">
        <v>8</v>
      </c>
      <c r="C17" s="2">
        <v>0.34</v>
      </c>
    </row>
    <row r="18" spans="1:3" ht="15" customHeight="1">
      <c r="A18" s="7" t="s">
        <v>83</v>
      </c>
      <c r="B18" s="2">
        <v>8</v>
      </c>
      <c r="C18" s="2">
        <v>0.34</v>
      </c>
    </row>
    <row r="19" spans="1:3" ht="15" customHeight="1">
      <c r="A19" s="7" t="s">
        <v>84</v>
      </c>
      <c r="B19" s="2">
        <v>8</v>
      </c>
      <c r="C19" s="2">
        <v>0.34</v>
      </c>
    </row>
    <row r="20" spans="1:3" ht="15" customHeight="1">
      <c r="A20" s="7" t="s">
        <v>85</v>
      </c>
      <c r="B20" s="2">
        <v>8</v>
      </c>
      <c r="C20" s="2">
        <v>0.34</v>
      </c>
    </row>
    <row r="21" spans="1:3" ht="15" customHeight="1">
      <c r="A21" s="7" t="s">
        <v>86</v>
      </c>
      <c r="B21" s="2">
        <v>7</v>
      </c>
      <c r="C21" s="2">
        <v>0.3</v>
      </c>
    </row>
    <row r="22" spans="1:3" ht="15" customHeight="1">
      <c r="A22" s="7" t="s">
        <v>87</v>
      </c>
      <c r="B22" s="2">
        <v>6</v>
      </c>
      <c r="C22" s="2">
        <v>0.26</v>
      </c>
    </row>
    <row r="23" spans="1:3" ht="15" customHeight="1">
      <c r="A23" s="7" t="s">
        <v>88</v>
      </c>
      <c r="B23" s="2">
        <v>6</v>
      </c>
      <c r="C23" s="2">
        <v>0.26</v>
      </c>
    </row>
    <row r="24" spans="1:3" ht="15" customHeight="1">
      <c r="A24" s="7" t="s">
        <v>89</v>
      </c>
      <c r="B24" s="2">
        <v>5</v>
      </c>
      <c r="C24" s="2">
        <v>0.22</v>
      </c>
    </row>
    <row r="25" spans="1:3" ht="15" customHeight="1">
      <c r="A25" s="7" t="s">
        <v>90</v>
      </c>
      <c r="B25" s="2">
        <v>5</v>
      </c>
      <c r="C25" s="2">
        <v>0.22</v>
      </c>
    </row>
    <row r="26" spans="1:3" ht="15" customHeight="1">
      <c r="A26" s="7" t="s">
        <v>91</v>
      </c>
      <c r="B26" s="2">
        <v>5</v>
      </c>
      <c r="C26" s="2">
        <v>0.22</v>
      </c>
    </row>
    <row r="27" spans="1:3" ht="15" customHeight="1">
      <c r="A27" s="7" t="s">
        <v>92</v>
      </c>
      <c r="B27" s="2">
        <v>4</v>
      </c>
      <c r="C27" s="2">
        <v>0.17</v>
      </c>
    </row>
    <row r="28" spans="1:3" ht="15" customHeight="1">
      <c r="A28" s="7" t="s">
        <v>93</v>
      </c>
      <c r="B28" s="2">
        <v>4</v>
      </c>
      <c r="C28" s="2">
        <v>0.17</v>
      </c>
    </row>
    <row r="29" spans="1:3" ht="15" customHeight="1">
      <c r="A29" s="7" t="s">
        <v>94</v>
      </c>
      <c r="B29" s="2">
        <v>3</v>
      </c>
      <c r="C29" s="2">
        <v>0.13</v>
      </c>
    </row>
    <row r="30" spans="1:3" ht="15" customHeight="1">
      <c r="A30" s="7" t="s">
        <v>95</v>
      </c>
      <c r="B30" s="2">
        <v>2</v>
      </c>
      <c r="C30" s="2">
        <v>0.09</v>
      </c>
    </row>
    <row r="31" spans="1:3" ht="15" customHeight="1">
      <c r="A31" s="7" t="s">
        <v>96</v>
      </c>
      <c r="B31" s="2">
        <v>2</v>
      </c>
      <c r="C31" s="2">
        <v>0.09</v>
      </c>
    </row>
    <row r="32" spans="1:3" ht="15" customHeight="1">
      <c r="A32" s="7" t="s">
        <v>97</v>
      </c>
      <c r="B32" s="2">
        <v>2</v>
      </c>
      <c r="C32" s="2">
        <v>0.09</v>
      </c>
    </row>
    <row r="33" spans="1:3" ht="15" customHeight="1">
      <c r="A33" s="7" t="s">
        <v>98</v>
      </c>
      <c r="B33" s="2">
        <v>2</v>
      </c>
      <c r="C33" s="2">
        <v>0.09</v>
      </c>
    </row>
    <row r="34" spans="1:3" ht="15" customHeight="1">
      <c r="A34" s="7" t="s">
        <v>99</v>
      </c>
      <c r="B34" s="2">
        <v>2</v>
      </c>
      <c r="C34" s="2">
        <v>0.09</v>
      </c>
    </row>
    <row r="35" spans="1:3" ht="15" customHeight="1">
      <c r="A35" s="7" t="s">
        <v>100</v>
      </c>
      <c r="B35" s="2">
        <v>2</v>
      </c>
      <c r="C35" s="2">
        <v>0.09</v>
      </c>
    </row>
    <row r="36" spans="1:3" ht="15" customHeight="1">
      <c r="A36" s="7" t="s">
        <v>101</v>
      </c>
      <c r="B36" s="2">
        <v>2</v>
      </c>
      <c r="C36" s="2">
        <v>0.09</v>
      </c>
    </row>
    <row r="37" spans="1:3" ht="15" customHeight="1">
      <c r="A37" s="7" t="s">
        <v>102</v>
      </c>
      <c r="B37" s="2">
        <v>2</v>
      </c>
      <c r="C37" s="2">
        <v>0.09</v>
      </c>
    </row>
    <row r="38" spans="1:3" ht="15" customHeight="1">
      <c r="A38" s="7" t="s">
        <v>103</v>
      </c>
      <c r="B38" s="2">
        <v>2</v>
      </c>
      <c r="C38" s="2">
        <v>0.09</v>
      </c>
    </row>
    <row r="39" spans="1:3" ht="15" customHeight="1">
      <c r="A39" s="7" t="s">
        <v>104</v>
      </c>
      <c r="B39" s="2">
        <v>1</v>
      </c>
      <c r="C39" s="2">
        <v>0.04</v>
      </c>
    </row>
    <row r="40" spans="1:3" ht="15" customHeight="1">
      <c r="A40" s="7" t="s">
        <v>105</v>
      </c>
      <c r="B40" s="2">
        <v>1</v>
      </c>
      <c r="C40" s="2">
        <v>0.04</v>
      </c>
    </row>
    <row r="41" spans="1:3" ht="15" customHeight="1">
      <c r="A41" s="7" t="s">
        <v>106</v>
      </c>
      <c r="B41" s="2">
        <v>1</v>
      </c>
      <c r="C41" s="2">
        <v>0.04</v>
      </c>
    </row>
    <row r="42" spans="1:3" ht="15" customHeight="1">
      <c r="A42" s="7" t="s">
        <v>107</v>
      </c>
      <c r="B42" s="2">
        <v>1</v>
      </c>
      <c r="C42" s="2">
        <v>0.04</v>
      </c>
    </row>
    <row r="43" spans="1:3" ht="15" customHeight="1">
      <c r="A43" s="7" t="s">
        <v>108</v>
      </c>
      <c r="B43" s="2">
        <v>1</v>
      </c>
      <c r="C43" s="2">
        <v>0.04</v>
      </c>
    </row>
    <row r="44" spans="1:3" ht="15" customHeight="1">
      <c r="A44" s="7" t="s">
        <v>109</v>
      </c>
      <c r="B44" s="2">
        <v>1</v>
      </c>
      <c r="C44" s="2">
        <v>0.04</v>
      </c>
    </row>
    <row r="45" spans="1:3" ht="15" customHeight="1">
      <c r="A45" s="7" t="s">
        <v>110</v>
      </c>
      <c r="B45" s="2">
        <v>1</v>
      </c>
      <c r="C45" s="2">
        <v>0.04</v>
      </c>
    </row>
    <row r="46" spans="1:3" ht="15" customHeight="1">
      <c r="A46" s="7" t="s">
        <v>111</v>
      </c>
      <c r="B46" s="2">
        <v>1</v>
      </c>
      <c r="C46" s="2">
        <v>0.04</v>
      </c>
    </row>
    <row r="47" spans="1:3" ht="15" customHeight="1">
      <c r="A47" s="7" t="s">
        <v>112</v>
      </c>
      <c r="B47" s="2">
        <v>1</v>
      </c>
      <c r="C47" s="2">
        <v>0.04</v>
      </c>
    </row>
    <row r="48" spans="1:3" ht="15" customHeight="1">
      <c r="A48" s="7" t="s">
        <v>113</v>
      </c>
      <c r="B48" s="2">
        <v>1</v>
      </c>
      <c r="C48" s="2">
        <v>0.04</v>
      </c>
    </row>
    <row r="49" spans="1:3" ht="15" customHeight="1">
      <c r="A49" s="7" t="s">
        <v>114</v>
      </c>
      <c r="B49" s="2">
        <v>1</v>
      </c>
      <c r="C49" s="2">
        <v>0.04</v>
      </c>
    </row>
    <row r="50" spans="1:3" ht="15" customHeight="1">
      <c r="A50" s="7" t="s">
        <v>115</v>
      </c>
      <c r="B50" s="2">
        <v>1</v>
      </c>
      <c r="C50" s="2">
        <v>0.04</v>
      </c>
    </row>
    <row r="51" spans="1:3" ht="15" customHeight="1">
      <c r="A51" s="7" t="s">
        <v>116</v>
      </c>
      <c r="B51" s="2">
        <v>1</v>
      </c>
      <c r="C51" s="2">
        <v>0.04</v>
      </c>
    </row>
    <row r="52" spans="1:3" ht="15" customHeight="1">
      <c r="A52" s="7" t="s">
        <v>117</v>
      </c>
      <c r="B52" s="2">
        <v>1</v>
      </c>
      <c r="C52" s="2">
        <v>0.04</v>
      </c>
    </row>
    <row r="53" spans="1:3" ht="15" customHeight="1">
      <c r="A53" s="7" t="s">
        <v>118</v>
      </c>
      <c r="B53" s="2">
        <v>1</v>
      </c>
      <c r="C53" s="2">
        <v>0.04</v>
      </c>
    </row>
    <row r="54" spans="1:3" ht="15" customHeight="1">
      <c r="A54" s="7" t="s">
        <v>119</v>
      </c>
      <c r="B54" s="2">
        <v>1</v>
      </c>
      <c r="C54" s="2">
        <v>0.04</v>
      </c>
    </row>
    <row r="55" spans="1:3" ht="15" customHeight="1">
      <c r="A55" s="7" t="s">
        <v>120</v>
      </c>
      <c r="B55" s="2">
        <v>1</v>
      </c>
      <c r="C55" s="2">
        <v>0.04</v>
      </c>
    </row>
    <row r="56" spans="1:3" ht="15" customHeight="1">
      <c r="A56" s="7" t="s">
        <v>121</v>
      </c>
      <c r="B56" s="2">
        <v>1</v>
      </c>
      <c r="C56" s="2">
        <v>0.04</v>
      </c>
    </row>
    <row r="57" spans="1:3" ht="15" customHeight="1">
      <c r="A57" s="7" t="s">
        <v>122</v>
      </c>
      <c r="B57" s="2">
        <v>1</v>
      </c>
      <c r="C57" s="2">
        <v>0.04</v>
      </c>
    </row>
    <row r="58" spans="1:3" ht="15" customHeight="1">
      <c r="A58" s="7" t="s">
        <v>123</v>
      </c>
      <c r="B58" s="2">
        <v>1</v>
      </c>
      <c r="C58" s="2">
        <v>0.04</v>
      </c>
    </row>
    <row r="59" spans="1:3" ht="15" customHeight="1">
      <c r="A59" s="7" t="s">
        <v>124</v>
      </c>
      <c r="B59" s="2">
        <v>1</v>
      </c>
      <c r="C59" s="2">
        <v>0.04</v>
      </c>
    </row>
    <row r="60" spans="1:3" ht="15" customHeight="1">
      <c r="A60" s="7" t="s">
        <v>125</v>
      </c>
      <c r="B60" s="2">
        <v>1</v>
      </c>
      <c r="C60" s="2">
        <v>0.04</v>
      </c>
    </row>
    <row r="61" spans="1:3" ht="15" customHeight="1">
      <c r="A61" s="7" t="s">
        <v>126</v>
      </c>
      <c r="B61" s="2">
        <v>1</v>
      </c>
      <c r="C61" s="2">
        <v>0.04</v>
      </c>
    </row>
    <row r="62" spans="1:3" ht="15" customHeight="1">
      <c r="A62" s="7" t="s">
        <v>127</v>
      </c>
      <c r="B62" s="2">
        <v>1</v>
      </c>
      <c r="C62" s="2">
        <v>0.04</v>
      </c>
    </row>
  </sheetData>
  <mergeCells count="1">
    <mergeCell ref="A1:C1"/>
  </mergeCells>
  <pageMargins left="0.7" right="0.7" top="0.75" bottom="0.75" header="0.3" footer="0.3"/>
  <pageSetup paperSize="9" scale="95" orientation="landscape" r:id="rId1"/>
</worksheet>
</file>

<file path=xl/worksheets/sheet50.xml><?xml version="1.0" encoding="utf-8"?>
<worksheet xmlns="http://schemas.openxmlformats.org/spreadsheetml/2006/main" xmlns:r="http://schemas.openxmlformats.org/officeDocument/2006/relationships">
  <dimension ref="A1:O49"/>
  <sheetViews>
    <sheetView topLeftCell="C1" workbookViewId="0">
      <selection activeCell="C47" sqref="C47"/>
    </sheetView>
  </sheetViews>
  <sheetFormatPr defaultRowHeight="15"/>
  <cols>
    <col min="2" max="2" width="24.140625" bestFit="1" customWidth="1"/>
    <col min="3" max="3" width="74.7109375" bestFit="1" customWidth="1"/>
    <col min="5" max="5" width="12.42578125" customWidth="1"/>
    <col min="9" max="14" width="8" customWidth="1"/>
  </cols>
  <sheetData>
    <row r="1" spans="1:15" ht="113.1" customHeight="1" thickBot="1">
      <c r="A1" s="30" t="s">
        <v>528</v>
      </c>
      <c r="B1" s="30"/>
      <c r="C1" s="30"/>
      <c r="D1" s="30"/>
      <c r="E1" s="30"/>
      <c r="F1" s="30"/>
      <c r="G1" s="30"/>
      <c r="H1" s="30"/>
      <c r="I1" s="30"/>
      <c r="J1" s="30"/>
      <c r="K1" s="30"/>
      <c r="L1" s="30"/>
      <c r="M1" s="30"/>
      <c r="N1" s="30"/>
      <c r="O1" s="30"/>
    </row>
    <row r="2" spans="1:15" ht="41.25" thickBot="1">
      <c r="A2" s="4" t="s">
        <v>230</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3</v>
      </c>
      <c r="B3" s="2" t="s">
        <v>435</v>
      </c>
      <c r="C3" s="2" t="s">
        <v>509</v>
      </c>
      <c r="D3" s="2">
        <v>1</v>
      </c>
      <c r="E3" s="2">
        <v>1.46</v>
      </c>
      <c r="F3" s="2">
        <v>12.1</v>
      </c>
      <c r="G3" s="2">
        <v>13</v>
      </c>
      <c r="H3" s="2">
        <v>0.93</v>
      </c>
      <c r="I3" s="2">
        <v>76.92</v>
      </c>
      <c r="J3" s="2">
        <v>23.080000000000002</v>
      </c>
      <c r="K3" s="2">
        <v>0</v>
      </c>
      <c r="L3" s="2">
        <v>0</v>
      </c>
      <c r="M3" s="2">
        <v>0</v>
      </c>
      <c r="N3" s="2">
        <v>0</v>
      </c>
      <c r="O3" s="2">
        <v>0</v>
      </c>
    </row>
    <row r="4" spans="1:15">
      <c r="A4" s="2" t="s">
        <v>3</v>
      </c>
      <c r="B4" s="2" t="s">
        <v>401</v>
      </c>
      <c r="C4" s="2" t="s">
        <v>466</v>
      </c>
      <c r="D4" s="2">
        <v>2</v>
      </c>
      <c r="E4" s="2">
        <v>1.32</v>
      </c>
      <c r="F4" s="2">
        <v>10.899999999999999</v>
      </c>
      <c r="G4" s="2">
        <v>13</v>
      </c>
      <c r="H4" s="2">
        <v>0.84</v>
      </c>
      <c r="I4" s="2">
        <v>46.15</v>
      </c>
      <c r="J4" s="2">
        <v>53.85</v>
      </c>
      <c r="K4" s="2">
        <v>0</v>
      </c>
      <c r="L4" s="2">
        <v>0</v>
      </c>
      <c r="M4" s="2">
        <v>0</v>
      </c>
      <c r="N4" s="2">
        <v>0</v>
      </c>
      <c r="O4" s="2">
        <v>0</v>
      </c>
    </row>
    <row r="5" spans="1:15">
      <c r="A5" s="2" t="s">
        <v>3</v>
      </c>
      <c r="B5" s="2" t="s">
        <v>434</v>
      </c>
      <c r="C5" s="2" t="s">
        <v>507</v>
      </c>
      <c r="D5" s="2">
        <v>3</v>
      </c>
      <c r="E5" s="2">
        <v>1.28</v>
      </c>
      <c r="F5" s="2">
        <v>10.6</v>
      </c>
      <c r="G5" s="2">
        <v>13</v>
      </c>
      <c r="H5" s="2">
        <v>0.82000000000000006</v>
      </c>
      <c r="I5" s="2">
        <v>69.23</v>
      </c>
      <c r="J5" s="2">
        <v>15.38</v>
      </c>
      <c r="K5" s="2">
        <v>0</v>
      </c>
      <c r="L5" s="2">
        <v>15.38</v>
      </c>
      <c r="M5" s="2">
        <v>0</v>
      </c>
      <c r="N5" s="2">
        <v>0</v>
      </c>
      <c r="O5" s="2">
        <v>0</v>
      </c>
    </row>
    <row r="6" spans="1:15">
      <c r="A6" s="2" t="s">
        <v>3</v>
      </c>
      <c r="B6" s="2" t="s">
        <v>389</v>
      </c>
      <c r="C6" s="2" t="s">
        <v>452</v>
      </c>
      <c r="D6" s="2">
        <v>4</v>
      </c>
      <c r="E6" s="2">
        <v>1.27</v>
      </c>
      <c r="F6" s="2">
        <v>8.9</v>
      </c>
      <c r="G6" s="2">
        <v>11</v>
      </c>
      <c r="H6" s="2">
        <v>0.81</v>
      </c>
      <c r="I6" s="2">
        <v>63.64</v>
      </c>
      <c r="J6" s="2">
        <v>18.18</v>
      </c>
      <c r="K6" s="2">
        <v>9.09</v>
      </c>
      <c r="L6" s="2">
        <v>9.09</v>
      </c>
      <c r="M6" s="2">
        <v>0</v>
      </c>
      <c r="N6" s="2">
        <v>0</v>
      </c>
      <c r="O6" s="2">
        <v>0</v>
      </c>
    </row>
    <row r="7" spans="1:15">
      <c r="A7" s="2" t="s">
        <v>3</v>
      </c>
      <c r="B7" s="2" t="s">
        <v>426</v>
      </c>
      <c r="C7" s="2" t="s">
        <v>463</v>
      </c>
      <c r="D7" s="2">
        <v>5</v>
      </c>
      <c r="E7" s="2">
        <v>1.1000000000000001</v>
      </c>
      <c r="F7" s="2">
        <v>7</v>
      </c>
      <c r="G7" s="2">
        <v>10</v>
      </c>
      <c r="H7" s="2">
        <v>0.70000000000000007</v>
      </c>
      <c r="I7" s="2">
        <v>30</v>
      </c>
      <c r="J7" s="2">
        <v>50</v>
      </c>
      <c r="K7" s="2">
        <v>10</v>
      </c>
      <c r="L7" s="2">
        <v>10</v>
      </c>
      <c r="M7" s="2">
        <v>0</v>
      </c>
      <c r="N7" s="2">
        <v>0</v>
      </c>
      <c r="O7" s="2">
        <v>0</v>
      </c>
    </row>
    <row r="8" spans="1:15">
      <c r="A8" s="2" t="s">
        <v>3</v>
      </c>
      <c r="B8" s="2" t="s">
        <v>396</v>
      </c>
      <c r="C8" s="2" t="s">
        <v>460</v>
      </c>
      <c r="D8" s="2">
        <v>6</v>
      </c>
      <c r="E8" s="2">
        <v>0.93</v>
      </c>
      <c r="F8" s="2">
        <v>5.9</v>
      </c>
      <c r="G8" s="2">
        <v>10</v>
      </c>
      <c r="H8" s="2">
        <v>0.59</v>
      </c>
      <c r="I8" s="2">
        <v>10</v>
      </c>
      <c r="J8" s="2">
        <v>70</v>
      </c>
      <c r="K8" s="2">
        <v>0</v>
      </c>
      <c r="L8" s="2">
        <v>0</v>
      </c>
      <c r="M8" s="2">
        <v>0</v>
      </c>
      <c r="N8" s="2">
        <v>20</v>
      </c>
      <c r="O8" s="2">
        <v>20</v>
      </c>
    </row>
    <row r="9" spans="1:15">
      <c r="A9" s="2" t="s">
        <v>3</v>
      </c>
      <c r="B9" s="2" t="s">
        <v>410</v>
      </c>
      <c r="C9" s="2" t="s">
        <v>476</v>
      </c>
      <c r="D9" s="2">
        <v>7</v>
      </c>
      <c r="E9" s="2">
        <v>0.91</v>
      </c>
      <c r="F9" s="2">
        <v>7.5000000000000009</v>
      </c>
      <c r="G9" s="2">
        <v>13</v>
      </c>
      <c r="H9" s="2">
        <v>0.57999999999999996</v>
      </c>
      <c r="I9" s="2">
        <v>38.46</v>
      </c>
      <c r="J9" s="2">
        <v>15.38</v>
      </c>
      <c r="K9" s="2">
        <v>15.38</v>
      </c>
      <c r="L9" s="2">
        <v>23.080000000000002</v>
      </c>
      <c r="M9" s="2">
        <v>7.69</v>
      </c>
      <c r="N9" s="2">
        <v>0</v>
      </c>
      <c r="O9" s="2">
        <v>0</v>
      </c>
    </row>
    <row r="10" spans="1:15">
      <c r="A10" s="2" t="s">
        <v>3</v>
      </c>
      <c r="B10" s="2" t="s">
        <v>423</v>
      </c>
      <c r="C10" s="2" t="s">
        <v>497</v>
      </c>
      <c r="D10" s="2">
        <v>8</v>
      </c>
      <c r="E10" s="2">
        <v>0.89</v>
      </c>
      <c r="F10" s="2">
        <v>7.9</v>
      </c>
      <c r="G10" s="2">
        <v>14</v>
      </c>
      <c r="H10" s="2">
        <v>0.56000000000000005</v>
      </c>
      <c r="I10" s="2">
        <v>14.290000000000001</v>
      </c>
      <c r="J10" s="2">
        <v>50</v>
      </c>
      <c r="K10" s="2">
        <v>14.290000000000001</v>
      </c>
      <c r="L10" s="2">
        <v>14.290000000000001</v>
      </c>
      <c r="M10" s="2">
        <v>7.1400000000000006</v>
      </c>
      <c r="N10" s="2">
        <v>0</v>
      </c>
      <c r="O10" s="2">
        <v>0</v>
      </c>
    </row>
    <row r="11" spans="1:15">
      <c r="A11" s="2" t="s">
        <v>3</v>
      </c>
      <c r="B11" s="2" t="s">
        <v>393</v>
      </c>
      <c r="C11" s="2" t="s">
        <v>455</v>
      </c>
      <c r="D11" s="2">
        <v>9</v>
      </c>
      <c r="E11" s="2">
        <v>0.75</v>
      </c>
      <c r="F11" s="2">
        <v>6.7</v>
      </c>
      <c r="G11" s="2">
        <v>14</v>
      </c>
      <c r="H11" s="2">
        <v>0.48</v>
      </c>
      <c r="I11" s="2">
        <v>7.1400000000000006</v>
      </c>
      <c r="J11" s="2">
        <v>42.86</v>
      </c>
      <c r="K11" s="2">
        <v>21.43</v>
      </c>
      <c r="L11" s="2">
        <v>21.43</v>
      </c>
      <c r="M11" s="2">
        <v>0</v>
      </c>
      <c r="N11" s="2">
        <v>7.1400000000000006</v>
      </c>
      <c r="O11" s="2">
        <v>7.1400000000000006</v>
      </c>
    </row>
    <row r="12" spans="1:15">
      <c r="A12" s="2" t="s">
        <v>3</v>
      </c>
      <c r="B12" s="2" t="s">
        <v>385</v>
      </c>
      <c r="C12" s="2" t="s">
        <v>447</v>
      </c>
      <c r="D12" s="2">
        <v>10</v>
      </c>
      <c r="E12" s="2">
        <v>0.54</v>
      </c>
      <c r="F12" s="2">
        <v>3.8000000000000003</v>
      </c>
      <c r="G12" s="2">
        <v>11</v>
      </c>
      <c r="H12" s="2">
        <v>0.35000000000000003</v>
      </c>
      <c r="I12" s="2">
        <v>9.09</v>
      </c>
      <c r="J12" s="2">
        <v>27.27</v>
      </c>
      <c r="K12" s="2">
        <v>9.09</v>
      </c>
      <c r="L12" s="2">
        <v>27.27</v>
      </c>
      <c r="M12" s="2">
        <v>27.27</v>
      </c>
      <c r="N12" s="2">
        <v>0</v>
      </c>
      <c r="O12" s="2">
        <v>0</v>
      </c>
    </row>
    <row r="13" spans="1:15">
      <c r="A13" s="2" t="s">
        <v>5</v>
      </c>
      <c r="B13" s="2" t="s">
        <v>426</v>
      </c>
      <c r="C13" s="2" t="s">
        <v>463</v>
      </c>
      <c r="D13" s="2">
        <v>1</v>
      </c>
      <c r="E13" s="2">
        <v>1.42</v>
      </c>
      <c r="F13" s="2">
        <v>9.3999999999999986</v>
      </c>
      <c r="G13" s="2">
        <v>10</v>
      </c>
      <c r="H13" s="2">
        <v>0.94000000000000006</v>
      </c>
      <c r="I13" s="2">
        <v>80</v>
      </c>
      <c r="J13" s="2">
        <v>20</v>
      </c>
      <c r="K13" s="2">
        <v>0</v>
      </c>
      <c r="L13" s="2">
        <v>0</v>
      </c>
      <c r="M13" s="2">
        <v>0</v>
      </c>
      <c r="N13" s="2">
        <v>0</v>
      </c>
      <c r="O13" s="2">
        <v>0</v>
      </c>
    </row>
    <row r="14" spans="1:15">
      <c r="A14" s="2" t="s">
        <v>5</v>
      </c>
      <c r="B14" s="2" t="s">
        <v>411</v>
      </c>
      <c r="C14" s="2" t="s">
        <v>479</v>
      </c>
      <c r="D14" s="2">
        <v>2</v>
      </c>
      <c r="E14" s="2">
        <v>1.29</v>
      </c>
      <c r="F14" s="2">
        <v>8.5</v>
      </c>
      <c r="G14" s="2">
        <v>10</v>
      </c>
      <c r="H14" s="2">
        <v>0.85</v>
      </c>
      <c r="I14" s="2">
        <v>60</v>
      </c>
      <c r="J14" s="2">
        <v>30</v>
      </c>
      <c r="K14" s="2">
        <v>10</v>
      </c>
      <c r="L14" s="2">
        <v>0</v>
      </c>
      <c r="M14" s="2">
        <v>0</v>
      </c>
      <c r="N14" s="2">
        <v>0</v>
      </c>
      <c r="O14" s="2">
        <v>0</v>
      </c>
    </row>
    <row r="15" spans="1:15">
      <c r="A15" s="2" t="s">
        <v>5</v>
      </c>
      <c r="B15" s="2" t="s">
        <v>389</v>
      </c>
      <c r="C15" s="2" t="s">
        <v>452</v>
      </c>
      <c r="D15" s="2">
        <v>3</v>
      </c>
      <c r="E15" s="2">
        <v>1.22</v>
      </c>
      <c r="F15" s="2">
        <v>10.5</v>
      </c>
      <c r="G15" s="2">
        <v>13</v>
      </c>
      <c r="H15" s="2">
        <v>0.81</v>
      </c>
      <c r="I15" s="2">
        <v>69.23</v>
      </c>
      <c r="J15" s="2">
        <v>15.38</v>
      </c>
      <c r="K15" s="2">
        <v>0</v>
      </c>
      <c r="L15" s="2">
        <v>7.69</v>
      </c>
      <c r="M15" s="2">
        <v>0</v>
      </c>
      <c r="N15" s="2">
        <v>7.69</v>
      </c>
      <c r="O15" s="2">
        <v>7.69</v>
      </c>
    </row>
    <row r="16" spans="1:15">
      <c r="A16" s="2" t="s">
        <v>5</v>
      </c>
      <c r="B16" s="2" t="s">
        <v>420</v>
      </c>
      <c r="C16" s="2" t="s">
        <v>490</v>
      </c>
      <c r="D16" s="2">
        <v>4</v>
      </c>
      <c r="E16" s="2">
        <v>1.2</v>
      </c>
      <c r="F16" s="2">
        <v>7.9</v>
      </c>
      <c r="G16" s="2">
        <v>10</v>
      </c>
      <c r="H16" s="2">
        <v>0.79</v>
      </c>
      <c r="I16" s="2">
        <v>50</v>
      </c>
      <c r="J16" s="2">
        <v>30</v>
      </c>
      <c r="K16" s="2">
        <v>20</v>
      </c>
      <c r="L16" s="2">
        <v>0</v>
      </c>
      <c r="M16" s="2">
        <v>0</v>
      </c>
      <c r="N16" s="2">
        <v>0</v>
      </c>
      <c r="O16" s="2">
        <v>0</v>
      </c>
    </row>
    <row r="17" spans="1:15">
      <c r="A17" s="2" t="s">
        <v>5</v>
      </c>
      <c r="B17" s="2" t="s">
        <v>401</v>
      </c>
      <c r="C17" s="2" t="s">
        <v>466</v>
      </c>
      <c r="D17" s="2">
        <v>5</v>
      </c>
      <c r="E17" s="2">
        <v>1.1400000000000001</v>
      </c>
      <c r="F17" s="2">
        <v>8.3000000000000007</v>
      </c>
      <c r="G17" s="2">
        <v>11</v>
      </c>
      <c r="H17" s="2">
        <v>0.75</v>
      </c>
      <c r="I17" s="2">
        <v>27.27</v>
      </c>
      <c r="J17" s="2">
        <v>63.64</v>
      </c>
      <c r="K17" s="2">
        <v>9.09</v>
      </c>
      <c r="L17" s="2">
        <v>0</v>
      </c>
      <c r="M17" s="2">
        <v>0</v>
      </c>
      <c r="N17" s="2">
        <v>0</v>
      </c>
      <c r="O17" s="2">
        <v>0</v>
      </c>
    </row>
    <row r="18" spans="1:15">
      <c r="A18" s="2" t="s">
        <v>5</v>
      </c>
      <c r="B18" s="2" t="s">
        <v>410</v>
      </c>
      <c r="C18" s="2" t="s">
        <v>476</v>
      </c>
      <c r="D18" s="2">
        <v>6</v>
      </c>
      <c r="E18" s="2">
        <v>1.1000000000000001</v>
      </c>
      <c r="F18" s="2">
        <v>9.4</v>
      </c>
      <c r="G18" s="2">
        <v>13</v>
      </c>
      <c r="H18" s="2">
        <v>0.72</v>
      </c>
      <c r="I18" s="2">
        <v>30.77</v>
      </c>
      <c r="J18" s="2">
        <v>46.15</v>
      </c>
      <c r="K18" s="2">
        <v>23.080000000000002</v>
      </c>
      <c r="L18" s="2">
        <v>0</v>
      </c>
      <c r="M18" s="2">
        <v>0</v>
      </c>
      <c r="N18" s="2">
        <v>0</v>
      </c>
      <c r="O18" s="2">
        <v>0</v>
      </c>
    </row>
    <row r="19" spans="1:15">
      <c r="A19" s="2" t="s">
        <v>5</v>
      </c>
      <c r="B19" s="2" t="s">
        <v>393</v>
      </c>
      <c r="C19" s="2" t="s">
        <v>457</v>
      </c>
      <c r="D19" s="2">
        <v>7</v>
      </c>
      <c r="E19" s="2">
        <v>1.06</v>
      </c>
      <c r="F19" s="2">
        <v>7.7000000000000011</v>
      </c>
      <c r="G19" s="2">
        <v>11</v>
      </c>
      <c r="H19" s="2">
        <v>0.70000000000000007</v>
      </c>
      <c r="I19" s="2">
        <v>18.18</v>
      </c>
      <c r="J19" s="2">
        <v>63.64</v>
      </c>
      <c r="K19" s="2">
        <v>18.18</v>
      </c>
      <c r="L19" s="2">
        <v>0</v>
      </c>
      <c r="M19" s="2">
        <v>0</v>
      </c>
      <c r="N19" s="2">
        <v>0</v>
      </c>
      <c r="O19" s="2">
        <v>0</v>
      </c>
    </row>
    <row r="20" spans="1:15">
      <c r="A20" s="2" t="s">
        <v>5</v>
      </c>
      <c r="B20" s="2" t="s">
        <v>417</v>
      </c>
      <c r="C20" s="2" t="s">
        <v>487</v>
      </c>
      <c r="D20" s="2">
        <v>8</v>
      </c>
      <c r="E20" s="2">
        <v>0.99</v>
      </c>
      <c r="F20" s="2">
        <v>6.5</v>
      </c>
      <c r="G20" s="2">
        <v>10</v>
      </c>
      <c r="H20" s="2">
        <v>0.65</v>
      </c>
      <c r="I20" s="2">
        <v>30</v>
      </c>
      <c r="J20" s="2">
        <v>50</v>
      </c>
      <c r="K20" s="2">
        <v>0</v>
      </c>
      <c r="L20" s="2">
        <v>0</v>
      </c>
      <c r="M20" s="2">
        <v>20</v>
      </c>
      <c r="N20" s="2">
        <v>0</v>
      </c>
      <c r="O20" s="2">
        <v>0</v>
      </c>
    </row>
    <row r="21" spans="1:15">
      <c r="A21" s="2" t="s">
        <v>5</v>
      </c>
      <c r="B21" s="2" t="s">
        <v>391</v>
      </c>
      <c r="C21" s="2" t="s">
        <v>453</v>
      </c>
      <c r="D21" s="2">
        <v>9</v>
      </c>
      <c r="E21" s="2">
        <v>0.97</v>
      </c>
      <c r="F21" s="2">
        <v>7.7</v>
      </c>
      <c r="G21" s="2">
        <v>12</v>
      </c>
      <c r="H21" s="2">
        <v>0.64</v>
      </c>
      <c r="I21" s="2">
        <v>25</v>
      </c>
      <c r="J21" s="2">
        <v>50</v>
      </c>
      <c r="K21" s="2">
        <v>8.33</v>
      </c>
      <c r="L21" s="2">
        <v>8.33</v>
      </c>
      <c r="M21" s="2">
        <v>8.33</v>
      </c>
      <c r="N21" s="2">
        <v>0</v>
      </c>
      <c r="O21" s="2">
        <v>0</v>
      </c>
    </row>
    <row r="22" spans="1:15">
      <c r="A22" s="2" t="s">
        <v>5</v>
      </c>
      <c r="B22" s="2" t="s">
        <v>393</v>
      </c>
      <c r="C22" s="2" t="s">
        <v>456</v>
      </c>
      <c r="D22" s="2">
        <v>10</v>
      </c>
      <c r="E22" s="2">
        <v>0.91</v>
      </c>
      <c r="F22" s="2">
        <v>6.6</v>
      </c>
      <c r="G22" s="2">
        <v>11</v>
      </c>
      <c r="H22" s="2">
        <v>0.6</v>
      </c>
      <c r="I22" s="2">
        <v>36.36</v>
      </c>
      <c r="J22" s="2">
        <v>27.27</v>
      </c>
      <c r="K22" s="2">
        <v>9.09</v>
      </c>
      <c r="L22" s="2">
        <v>9.09</v>
      </c>
      <c r="M22" s="2">
        <v>0</v>
      </c>
      <c r="N22" s="2">
        <v>18.18</v>
      </c>
      <c r="O22" s="2">
        <v>18.18</v>
      </c>
    </row>
    <row r="23" spans="1:15">
      <c r="A23" s="2" t="s">
        <v>5</v>
      </c>
      <c r="B23" s="2" t="s">
        <v>400</v>
      </c>
      <c r="C23" s="2" t="s">
        <v>465</v>
      </c>
      <c r="D23" s="2">
        <v>11</v>
      </c>
      <c r="E23" s="2">
        <v>0.83000000000000007</v>
      </c>
      <c r="F23" s="2">
        <v>5.5</v>
      </c>
      <c r="G23" s="2">
        <v>10</v>
      </c>
      <c r="H23" s="2">
        <v>0.55000000000000004</v>
      </c>
      <c r="I23" s="2">
        <v>40</v>
      </c>
      <c r="J23" s="2">
        <v>10</v>
      </c>
      <c r="K23" s="2">
        <v>10</v>
      </c>
      <c r="L23" s="2">
        <v>40</v>
      </c>
      <c r="M23" s="2">
        <v>0</v>
      </c>
      <c r="N23" s="2">
        <v>0</v>
      </c>
      <c r="O23" s="2">
        <v>0</v>
      </c>
    </row>
    <row r="24" spans="1:15">
      <c r="A24" s="2" t="s">
        <v>5</v>
      </c>
      <c r="B24" s="2" t="s">
        <v>423</v>
      </c>
      <c r="C24" s="2" t="s">
        <v>497</v>
      </c>
      <c r="D24" s="2">
        <v>12</v>
      </c>
      <c r="E24" s="2">
        <v>0.57000000000000006</v>
      </c>
      <c r="F24" s="2">
        <v>4.5</v>
      </c>
      <c r="G24" s="2">
        <v>12</v>
      </c>
      <c r="H24" s="2">
        <v>0.38</v>
      </c>
      <c r="I24" s="2">
        <v>8.33</v>
      </c>
      <c r="J24" s="2">
        <v>16.670000000000002</v>
      </c>
      <c r="K24" s="2">
        <v>33.33</v>
      </c>
      <c r="L24" s="2">
        <v>41.67</v>
      </c>
      <c r="M24" s="2">
        <v>0</v>
      </c>
      <c r="N24" s="2">
        <v>0</v>
      </c>
      <c r="O24" s="2">
        <v>0</v>
      </c>
    </row>
    <row r="25" spans="1:15">
      <c r="A25" s="2" t="s">
        <v>5</v>
      </c>
      <c r="B25" s="2" t="s">
        <v>387</v>
      </c>
      <c r="C25" s="2" t="s">
        <v>450</v>
      </c>
      <c r="D25" s="2">
        <v>13</v>
      </c>
      <c r="E25" s="2">
        <v>0.54</v>
      </c>
      <c r="F25" s="2">
        <v>4.3</v>
      </c>
      <c r="G25" s="2">
        <v>12</v>
      </c>
      <c r="H25" s="2">
        <v>0.36</v>
      </c>
      <c r="I25" s="2">
        <v>0</v>
      </c>
      <c r="J25" s="2">
        <v>33.33</v>
      </c>
      <c r="K25" s="2">
        <v>25</v>
      </c>
      <c r="L25" s="2">
        <v>25</v>
      </c>
      <c r="M25" s="2">
        <v>0</v>
      </c>
      <c r="N25" s="2">
        <v>16.670000000000002</v>
      </c>
      <c r="O25" s="2">
        <v>16.670000000000002</v>
      </c>
    </row>
    <row r="26" spans="1:15">
      <c r="A26" s="2" t="s">
        <v>5</v>
      </c>
      <c r="B26" s="2" t="s">
        <v>393</v>
      </c>
      <c r="C26" s="2" t="s">
        <v>455</v>
      </c>
      <c r="D26" s="2">
        <v>14</v>
      </c>
      <c r="E26" s="2">
        <v>0.16</v>
      </c>
      <c r="F26" s="2">
        <v>1.2999999999999998</v>
      </c>
      <c r="G26" s="2">
        <v>12</v>
      </c>
      <c r="H26" s="2">
        <v>0.11</v>
      </c>
      <c r="I26" s="2">
        <v>0</v>
      </c>
      <c r="J26" s="2">
        <v>8.33</v>
      </c>
      <c r="K26" s="2">
        <v>8.33</v>
      </c>
      <c r="L26" s="2">
        <v>16.670000000000002</v>
      </c>
      <c r="M26" s="2">
        <v>0</v>
      </c>
      <c r="N26" s="2">
        <v>66.67</v>
      </c>
      <c r="O26" s="2">
        <v>66.67</v>
      </c>
    </row>
    <row r="27" spans="1:15">
      <c r="A27" s="2" t="s">
        <v>9</v>
      </c>
      <c r="B27" s="2" t="s">
        <v>426</v>
      </c>
      <c r="C27" s="2" t="s">
        <v>463</v>
      </c>
      <c r="D27" s="2">
        <v>1</v>
      </c>
      <c r="E27" s="2">
        <v>1.45</v>
      </c>
      <c r="F27" s="2">
        <v>6.2000000000000011</v>
      </c>
      <c r="G27" s="2">
        <v>8</v>
      </c>
      <c r="H27" s="2">
        <v>0.78</v>
      </c>
      <c r="I27" s="2">
        <v>37.5</v>
      </c>
      <c r="J27" s="2">
        <v>50</v>
      </c>
      <c r="K27" s="2">
        <v>12.5</v>
      </c>
      <c r="L27" s="2">
        <v>0</v>
      </c>
      <c r="M27" s="2">
        <v>0</v>
      </c>
      <c r="N27" s="2">
        <v>0</v>
      </c>
      <c r="O27" s="2">
        <v>0</v>
      </c>
    </row>
    <row r="28" spans="1:15">
      <c r="A28" s="2" t="s">
        <v>9</v>
      </c>
      <c r="B28" s="2" t="s">
        <v>389</v>
      </c>
      <c r="C28" s="2" t="s">
        <v>452</v>
      </c>
      <c r="D28" s="2">
        <v>2</v>
      </c>
      <c r="E28" s="2">
        <v>1.31</v>
      </c>
      <c r="F28" s="2">
        <v>5.6</v>
      </c>
      <c r="G28" s="2">
        <v>8</v>
      </c>
      <c r="H28" s="2">
        <v>0.70000000000000007</v>
      </c>
      <c r="I28" s="2">
        <v>25</v>
      </c>
      <c r="J28" s="2">
        <v>50</v>
      </c>
      <c r="K28" s="2">
        <v>25</v>
      </c>
      <c r="L28" s="2">
        <v>0</v>
      </c>
      <c r="M28" s="2">
        <v>0</v>
      </c>
      <c r="N28" s="2">
        <v>0</v>
      </c>
      <c r="O28" s="2">
        <v>0</v>
      </c>
    </row>
    <row r="29" spans="1:15">
      <c r="A29" s="2" t="s">
        <v>9</v>
      </c>
      <c r="B29" s="2" t="s">
        <v>396</v>
      </c>
      <c r="C29" s="2" t="s">
        <v>460</v>
      </c>
      <c r="D29" s="2">
        <v>3</v>
      </c>
      <c r="E29" s="2">
        <v>0.75</v>
      </c>
      <c r="F29" s="2">
        <v>3.1999999999999997</v>
      </c>
      <c r="G29" s="2">
        <v>8</v>
      </c>
      <c r="H29" s="2">
        <v>0.4</v>
      </c>
      <c r="I29" s="2">
        <v>12.5</v>
      </c>
      <c r="J29" s="2">
        <v>12.5</v>
      </c>
      <c r="K29" s="2">
        <v>37.5</v>
      </c>
      <c r="L29" s="2">
        <v>37.5</v>
      </c>
      <c r="M29" s="2">
        <v>0</v>
      </c>
      <c r="N29" s="2">
        <v>0</v>
      </c>
      <c r="O29" s="2">
        <v>0</v>
      </c>
    </row>
    <row r="30" spans="1:15">
      <c r="A30" s="2" t="s">
        <v>9</v>
      </c>
      <c r="B30" s="2" t="s">
        <v>421</v>
      </c>
      <c r="C30" s="2" t="s">
        <v>491</v>
      </c>
      <c r="D30" s="2">
        <v>4</v>
      </c>
      <c r="E30" s="2">
        <v>0.49</v>
      </c>
      <c r="F30" s="2">
        <v>2.1000000000000005</v>
      </c>
      <c r="G30" s="2">
        <v>8</v>
      </c>
      <c r="H30" s="2">
        <v>0.26</v>
      </c>
      <c r="I30" s="2">
        <v>0</v>
      </c>
      <c r="J30" s="2">
        <v>25</v>
      </c>
      <c r="K30" s="2">
        <v>12.5</v>
      </c>
      <c r="L30" s="2">
        <v>37.5</v>
      </c>
      <c r="M30" s="2">
        <v>0</v>
      </c>
      <c r="N30" s="2">
        <v>25</v>
      </c>
      <c r="O30" s="2">
        <v>12.5</v>
      </c>
    </row>
    <row r="31" spans="1:15">
      <c r="A31" s="2" t="s">
        <v>9</v>
      </c>
      <c r="B31" s="2" t="s">
        <v>387</v>
      </c>
      <c r="C31" s="2" t="s">
        <v>450</v>
      </c>
      <c r="D31" s="2">
        <v>5</v>
      </c>
      <c r="E31" s="2">
        <v>0.4</v>
      </c>
      <c r="F31" s="2">
        <v>1.7000000000000002</v>
      </c>
      <c r="G31" s="2">
        <v>8</v>
      </c>
      <c r="H31" s="2">
        <v>0.21</v>
      </c>
      <c r="I31" s="2">
        <v>0</v>
      </c>
      <c r="J31" s="2">
        <v>0</v>
      </c>
      <c r="K31" s="2">
        <v>37.5</v>
      </c>
      <c r="L31" s="2">
        <v>62.5</v>
      </c>
      <c r="M31" s="2">
        <v>0</v>
      </c>
      <c r="N31" s="2">
        <v>0</v>
      </c>
      <c r="O31" s="2">
        <v>0</v>
      </c>
    </row>
    <row r="32" spans="1:15">
      <c r="A32" s="2" t="s">
        <v>11</v>
      </c>
      <c r="B32" s="2" t="s">
        <v>393</v>
      </c>
      <c r="C32" s="2" t="s">
        <v>455</v>
      </c>
      <c r="D32" s="2">
        <v>1</v>
      </c>
      <c r="E32" s="2">
        <v>1.21</v>
      </c>
      <c r="F32" s="2">
        <v>7</v>
      </c>
      <c r="G32" s="2">
        <v>10</v>
      </c>
      <c r="H32" s="2">
        <v>0.70000000000000007</v>
      </c>
      <c r="I32" s="2">
        <v>30</v>
      </c>
      <c r="J32" s="2">
        <v>40</v>
      </c>
      <c r="K32" s="2">
        <v>30</v>
      </c>
      <c r="L32" s="2">
        <v>0</v>
      </c>
      <c r="M32" s="2">
        <v>0</v>
      </c>
      <c r="N32" s="2">
        <v>0</v>
      </c>
      <c r="O32" s="2">
        <v>0</v>
      </c>
    </row>
    <row r="33" spans="1:15">
      <c r="A33" s="2" t="s">
        <v>11</v>
      </c>
      <c r="B33" s="2" t="s">
        <v>426</v>
      </c>
      <c r="C33" s="2" t="s">
        <v>463</v>
      </c>
      <c r="D33" s="2">
        <v>2</v>
      </c>
      <c r="E33" s="2">
        <v>1.1100000000000001</v>
      </c>
      <c r="F33" s="2">
        <v>6.4</v>
      </c>
      <c r="G33" s="2">
        <v>10</v>
      </c>
      <c r="H33" s="2">
        <v>0.64</v>
      </c>
      <c r="I33" s="2">
        <v>20</v>
      </c>
      <c r="J33" s="2">
        <v>50</v>
      </c>
      <c r="K33" s="2">
        <v>20</v>
      </c>
      <c r="L33" s="2">
        <v>10</v>
      </c>
      <c r="M33" s="2">
        <v>0</v>
      </c>
      <c r="N33" s="2">
        <v>0</v>
      </c>
      <c r="O33" s="2">
        <v>0</v>
      </c>
    </row>
    <row r="34" spans="1:15">
      <c r="A34" s="2" t="s">
        <v>11</v>
      </c>
      <c r="B34" s="2" t="s">
        <v>423</v>
      </c>
      <c r="C34" s="2" t="s">
        <v>497</v>
      </c>
      <c r="D34" s="2">
        <v>3</v>
      </c>
      <c r="E34" s="2">
        <v>0.91</v>
      </c>
      <c r="F34" s="2">
        <v>6.3000000000000007</v>
      </c>
      <c r="G34" s="2">
        <v>12</v>
      </c>
      <c r="H34" s="2">
        <v>0.53</v>
      </c>
      <c r="I34" s="2">
        <v>8.33</v>
      </c>
      <c r="J34" s="2">
        <v>41.67</v>
      </c>
      <c r="K34" s="2">
        <v>33.33</v>
      </c>
      <c r="L34" s="2">
        <v>16.670000000000002</v>
      </c>
      <c r="M34" s="2">
        <v>0</v>
      </c>
      <c r="N34" s="2">
        <v>0</v>
      </c>
      <c r="O34" s="2">
        <v>0</v>
      </c>
    </row>
    <row r="35" spans="1:15">
      <c r="A35" s="2" t="s">
        <v>11</v>
      </c>
      <c r="B35" s="2" t="s">
        <v>392</v>
      </c>
      <c r="C35" s="2" t="s">
        <v>454</v>
      </c>
      <c r="D35" s="2">
        <v>4</v>
      </c>
      <c r="E35" s="2">
        <v>0.46</v>
      </c>
      <c r="F35" s="2">
        <v>3.1999999999999997</v>
      </c>
      <c r="G35" s="2">
        <v>12</v>
      </c>
      <c r="H35" s="2">
        <v>0.27</v>
      </c>
      <c r="I35" s="2">
        <v>0</v>
      </c>
      <c r="J35" s="2">
        <v>16.670000000000002</v>
      </c>
      <c r="K35" s="2">
        <v>25</v>
      </c>
      <c r="L35" s="2">
        <v>50</v>
      </c>
      <c r="M35" s="2">
        <v>8.33</v>
      </c>
      <c r="N35" s="2">
        <v>0</v>
      </c>
      <c r="O35" s="2">
        <v>0</v>
      </c>
    </row>
    <row r="36" spans="1:15">
      <c r="A36" s="2" t="s">
        <v>13</v>
      </c>
      <c r="B36" s="2" t="s">
        <v>406</v>
      </c>
      <c r="C36" s="2" t="s">
        <v>472</v>
      </c>
      <c r="D36" s="2">
        <v>1</v>
      </c>
      <c r="E36" s="2">
        <v>1.1599999999999999</v>
      </c>
      <c r="F36" s="2">
        <v>7</v>
      </c>
      <c r="G36" s="2">
        <v>13</v>
      </c>
      <c r="H36" s="2">
        <v>0.54</v>
      </c>
      <c r="I36" s="2">
        <v>7.69</v>
      </c>
      <c r="J36" s="2">
        <v>38.46</v>
      </c>
      <c r="K36" s="2">
        <v>46.15</v>
      </c>
      <c r="L36" s="2">
        <v>7.69</v>
      </c>
      <c r="M36" s="2">
        <v>0</v>
      </c>
      <c r="N36" s="2">
        <v>0</v>
      </c>
      <c r="O36" s="2">
        <v>0</v>
      </c>
    </row>
    <row r="37" spans="1:15">
      <c r="A37" s="2" t="s">
        <v>13</v>
      </c>
      <c r="B37" s="2" t="s">
        <v>412</v>
      </c>
      <c r="C37" s="2" t="s">
        <v>481</v>
      </c>
      <c r="D37" s="2">
        <v>2</v>
      </c>
      <c r="E37" s="2">
        <v>0.88</v>
      </c>
      <c r="F37" s="2">
        <v>4.9000000000000004</v>
      </c>
      <c r="G37" s="2">
        <v>12</v>
      </c>
      <c r="H37" s="2">
        <v>0.41000000000000003</v>
      </c>
      <c r="I37" s="2">
        <v>0</v>
      </c>
      <c r="J37" s="2">
        <v>50</v>
      </c>
      <c r="K37" s="2">
        <v>8.33</v>
      </c>
      <c r="L37" s="2">
        <v>25</v>
      </c>
      <c r="M37" s="2">
        <v>8.33</v>
      </c>
      <c r="N37" s="2">
        <v>8.33</v>
      </c>
      <c r="O37" s="2">
        <v>0</v>
      </c>
    </row>
    <row r="38" spans="1:15">
      <c r="A38" s="2" t="s">
        <v>15</v>
      </c>
      <c r="B38" s="2" t="s">
        <v>406</v>
      </c>
      <c r="C38" s="2" t="s">
        <v>473</v>
      </c>
      <c r="D38" s="2">
        <v>1</v>
      </c>
      <c r="E38" s="2">
        <v>1.28</v>
      </c>
      <c r="F38" s="2">
        <v>10</v>
      </c>
      <c r="G38" s="2">
        <v>12</v>
      </c>
      <c r="H38" s="2">
        <v>0.83000000000000007</v>
      </c>
      <c r="I38" s="2">
        <v>83.33</v>
      </c>
      <c r="J38" s="2">
        <v>0</v>
      </c>
      <c r="K38" s="2">
        <v>0</v>
      </c>
      <c r="L38" s="2">
        <v>0</v>
      </c>
      <c r="M38" s="2">
        <v>0</v>
      </c>
      <c r="N38" s="2">
        <v>16.670000000000002</v>
      </c>
      <c r="O38" s="2">
        <v>16.670000000000002</v>
      </c>
    </row>
    <row r="39" spans="1:15">
      <c r="A39" s="2" t="s">
        <v>15</v>
      </c>
      <c r="B39" s="2" t="s">
        <v>404</v>
      </c>
      <c r="C39" s="2" t="s">
        <v>471</v>
      </c>
      <c r="D39" s="2">
        <v>2</v>
      </c>
      <c r="E39" s="2">
        <v>0.75</v>
      </c>
      <c r="F39" s="2">
        <v>6.3</v>
      </c>
      <c r="G39" s="2">
        <v>13</v>
      </c>
      <c r="H39" s="2">
        <v>0.48</v>
      </c>
      <c r="I39" s="2">
        <v>7.69</v>
      </c>
      <c r="J39" s="2">
        <v>38.46</v>
      </c>
      <c r="K39" s="2">
        <v>30.77</v>
      </c>
      <c r="L39" s="2">
        <v>15.38</v>
      </c>
      <c r="M39" s="2">
        <v>7.69</v>
      </c>
      <c r="N39" s="2">
        <v>0</v>
      </c>
      <c r="O39" s="2">
        <v>0</v>
      </c>
    </row>
    <row r="40" spans="1:15">
      <c r="A40" s="2" t="s">
        <v>15</v>
      </c>
      <c r="B40" s="2" t="s">
        <v>415</v>
      </c>
      <c r="C40" s="2" t="s">
        <v>484</v>
      </c>
      <c r="D40" s="2">
        <v>3</v>
      </c>
      <c r="E40" s="2">
        <v>0.67</v>
      </c>
      <c r="F40" s="2">
        <v>5.2</v>
      </c>
      <c r="G40" s="2">
        <v>12</v>
      </c>
      <c r="H40" s="2">
        <v>0.43</v>
      </c>
      <c r="I40" s="2">
        <v>16.670000000000002</v>
      </c>
      <c r="J40" s="2">
        <v>25</v>
      </c>
      <c r="K40" s="2">
        <v>16.670000000000002</v>
      </c>
      <c r="L40" s="2">
        <v>25</v>
      </c>
      <c r="M40" s="2">
        <v>16.670000000000002</v>
      </c>
      <c r="N40" s="2">
        <v>0</v>
      </c>
      <c r="O40" s="2">
        <v>0</v>
      </c>
    </row>
    <row r="41" spans="1:15">
      <c r="A41" s="2" t="s">
        <v>17</v>
      </c>
      <c r="B41" s="2" t="s">
        <v>389</v>
      </c>
      <c r="C41" s="2" t="s">
        <v>452</v>
      </c>
      <c r="D41" s="2">
        <v>1</v>
      </c>
      <c r="E41" s="2">
        <v>1.1100000000000001</v>
      </c>
      <c r="F41" s="2">
        <v>17.7</v>
      </c>
      <c r="G41" s="2">
        <v>24</v>
      </c>
      <c r="H41" s="2">
        <v>0.74</v>
      </c>
      <c r="I41" s="2">
        <v>58.33</v>
      </c>
      <c r="J41" s="2">
        <v>12.5</v>
      </c>
      <c r="K41" s="2">
        <v>12.5</v>
      </c>
      <c r="L41" s="2">
        <v>16.670000000000002</v>
      </c>
      <c r="M41" s="2">
        <v>0</v>
      </c>
      <c r="N41" s="2">
        <v>0</v>
      </c>
      <c r="O41" s="2">
        <v>0</v>
      </c>
    </row>
    <row r="42" spans="1:15">
      <c r="A42" s="2" t="s">
        <v>17</v>
      </c>
      <c r="B42" s="2" t="s">
        <v>416</v>
      </c>
      <c r="C42" s="2" t="s">
        <v>486</v>
      </c>
      <c r="D42" s="2">
        <v>2</v>
      </c>
      <c r="E42" s="2">
        <v>1.08</v>
      </c>
      <c r="F42" s="2">
        <v>14.999999999999996</v>
      </c>
      <c r="G42" s="2">
        <v>21</v>
      </c>
      <c r="H42" s="2">
        <v>0.71</v>
      </c>
      <c r="I42" s="2">
        <v>42.86</v>
      </c>
      <c r="J42" s="2">
        <v>33.33</v>
      </c>
      <c r="K42" s="2">
        <v>9.52</v>
      </c>
      <c r="L42" s="2">
        <v>14.290000000000001</v>
      </c>
      <c r="M42" s="2">
        <v>0</v>
      </c>
      <c r="N42" s="2">
        <v>0</v>
      </c>
      <c r="O42" s="2">
        <v>0</v>
      </c>
    </row>
    <row r="43" spans="1:15">
      <c r="A43" s="2" t="s">
        <v>17</v>
      </c>
      <c r="B43" s="2" t="s">
        <v>400</v>
      </c>
      <c r="C43" s="2" t="s">
        <v>465</v>
      </c>
      <c r="D43" s="2">
        <v>3</v>
      </c>
      <c r="E43" s="2">
        <v>0.81</v>
      </c>
      <c r="F43" s="2">
        <v>11.299999999999997</v>
      </c>
      <c r="G43" s="2">
        <v>21</v>
      </c>
      <c r="H43" s="2">
        <v>0.54</v>
      </c>
      <c r="I43" s="2">
        <v>19.05</v>
      </c>
      <c r="J43" s="2">
        <v>42.86</v>
      </c>
      <c r="K43" s="2">
        <v>9.52</v>
      </c>
      <c r="L43" s="2">
        <v>9.52</v>
      </c>
      <c r="M43" s="2">
        <v>9.52</v>
      </c>
      <c r="N43" s="2">
        <v>9.52</v>
      </c>
      <c r="O43" s="2">
        <v>4.76</v>
      </c>
    </row>
    <row r="44" spans="1:15">
      <c r="A44" s="2" t="s">
        <v>17</v>
      </c>
      <c r="B44" s="2" t="s">
        <v>406</v>
      </c>
      <c r="C44" s="2" t="s">
        <v>472</v>
      </c>
      <c r="D44" s="2">
        <v>4</v>
      </c>
      <c r="E44" s="2">
        <v>0.69000000000000006</v>
      </c>
      <c r="F44" s="2">
        <v>10</v>
      </c>
      <c r="G44" s="2">
        <v>22</v>
      </c>
      <c r="H44" s="2">
        <v>0.45</v>
      </c>
      <c r="I44" s="2">
        <v>4.55</v>
      </c>
      <c r="J44" s="2">
        <v>45.45</v>
      </c>
      <c r="K44" s="2">
        <v>18.18</v>
      </c>
      <c r="L44" s="2">
        <v>18.18</v>
      </c>
      <c r="M44" s="2">
        <v>4.55</v>
      </c>
      <c r="N44" s="2">
        <v>9.09</v>
      </c>
      <c r="O44" s="2">
        <v>9.09</v>
      </c>
    </row>
    <row r="45" spans="1:15">
      <c r="A45" s="2" t="s">
        <v>19</v>
      </c>
      <c r="B45" s="2" t="s">
        <v>406</v>
      </c>
      <c r="C45" s="2" t="s">
        <v>473</v>
      </c>
      <c r="D45" s="2">
        <v>1</v>
      </c>
      <c r="E45" s="2">
        <v>1.1400000000000001</v>
      </c>
      <c r="F45" s="2">
        <v>18.599999999999998</v>
      </c>
      <c r="G45" s="2">
        <v>24</v>
      </c>
      <c r="H45" s="2">
        <v>0.77</v>
      </c>
      <c r="I45" s="2">
        <v>50</v>
      </c>
      <c r="J45" s="2">
        <v>33.33</v>
      </c>
      <c r="K45" s="2">
        <v>8.33</v>
      </c>
      <c r="L45" s="2">
        <v>8.33</v>
      </c>
      <c r="M45" s="2">
        <v>0</v>
      </c>
      <c r="N45" s="2">
        <v>0</v>
      </c>
      <c r="O45" s="2">
        <v>0</v>
      </c>
    </row>
    <row r="46" spans="1:15">
      <c r="A46" s="2" t="s">
        <v>19</v>
      </c>
      <c r="B46" s="2" t="s">
        <v>406</v>
      </c>
      <c r="C46" s="2" t="s">
        <v>472</v>
      </c>
      <c r="D46" s="2">
        <v>2</v>
      </c>
      <c r="E46" s="2">
        <v>0.88</v>
      </c>
      <c r="F46" s="2">
        <v>18.699999999999996</v>
      </c>
      <c r="G46" s="2">
        <v>31</v>
      </c>
      <c r="H46" s="2">
        <v>0.6</v>
      </c>
      <c r="I46" s="2">
        <v>22.580000000000002</v>
      </c>
      <c r="J46" s="2">
        <v>32.26</v>
      </c>
      <c r="K46" s="2">
        <v>35.480000000000004</v>
      </c>
      <c r="L46" s="2">
        <v>9.68</v>
      </c>
      <c r="M46" s="2">
        <v>0</v>
      </c>
      <c r="N46" s="2">
        <v>0</v>
      </c>
      <c r="O46" s="2">
        <v>0</v>
      </c>
    </row>
    <row r="47" spans="1:15">
      <c r="A47" s="2" t="s">
        <v>19</v>
      </c>
      <c r="B47" s="2" t="s">
        <v>423</v>
      </c>
      <c r="C47" s="2" t="s">
        <v>498</v>
      </c>
      <c r="D47" s="2">
        <v>3</v>
      </c>
      <c r="E47" s="2">
        <v>0.57999999999999996</v>
      </c>
      <c r="F47" s="2">
        <v>11.399999999999999</v>
      </c>
      <c r="G47" s="2">
        <v>29</v>
      </c>
      <c r="H47" s="2">
        <v>0.39</v>
      </c>
      <c r="I47" s="2">
        <v>31.03</v>
      </c>
      <c r="J47" s="2">
        <v>6.9</v>
      </c>
      <c r="K47" s="2">
        <v>6.9</v>
      </c>
      <c r="L47" s="2">
        <v>6.9</v>
      </c>
      <c r="M47" s="2">
        <v>0</v>
      </c>
      <c r="N47" s="2">
        <v>48.28</v>
      </c>
      <c r="O47" s="2">
        <v>48.28</v>
      </c>
    </row>
    <row r="48" spans="1:15">
      <c r="A48" s="2" t="s">
        <v>21</v>
      </c>
      <c r="B48" s="2" t="s">
        <v>392</v>
      </c>
      <c r="C48" s="2" t="s">
        <v>454</v>
      </c>
      <c r="D48" s="2">
        <v>1</v>
      </c>
      <c r="E48" s="2">
        <v>0.84</v>
      </c>
      <c r="F48" s="2">
        <v>4.5</v>
      </c>
      <c r="G48" s="2">
        <v>12</v>
      </c>
      <c r="H48" s="2">
        <v>0.38</v>
      </c>
      <c r="I48" s="2">
        <v>8.33</v>
      </c>
      <c r="J48" s="2">
        <v>16.670000000000002</v>
      </c>
      <c r="K48" s="2">
        <v>33.33</v>
      </c>
      <c r="L48" s="2">
        <v>41.67</v>
      </c>
      <c r="M48" s="2">
        <v>0</v>
      </c>
      <c r="N48" s="2">
        <v>0</v>
      </c>
      <c r="O48" s="2">
        <v>0</v>
      </c>
    </row>
    <row r="49" spans="1:15">
      <c r="A49" s="2" t="s">
        <v>25</v>
      </c>
      <c r="B49" s="2" t="s">
        <v>389</v>
      </c>
      <c r="C49" s="2" t="s">
        <v>452</v>
      </c>
      <c r="D49" s="2">
        <v>1</v>
      </c>
      <c r="E49" s="2">
        <v>0.91</v>
      </c>
      <c r="F49" s="2">
        <v>2.7</v>
      </c>
      <c r="G49" s="2">
        <v>6</v>
      </c>
      <c r="H49" s="2">
        <v>0.45</v>
      </c>
      <c r="I49" s="2">
        <v>33.33</v>
      </c>
      <c r="J49" s="2">
        <v>0</v>
      </c>
      <c r="K49" s="2">
        <v>16.670000000000002</v>
      </c>
      <c r="L49" s="2">
        <v>50</v>
      </c>
      <c r="M49" s="2">
        <v>0</v>
      </c>
      <c r="N49" s="2">
        <v>0</v>
      </c>
      <c r="O49" s="2">
        <v>0</v>
      </c>
    </row>
  </sheetData>
  <mergeCells count="1">
    <mergeCell ref="A1:O1"/>
  </mergeCells>
  <pageMargins left="0.7" right="0.7" top="0.75" bottom="0.75" header="0.3" footer="0.3"/>
  <pageSetup paperSize="9" scale="60" orientation="landscape" r:id="rId1"/>
</worksheet>
</file>

<file path=xl/worksheets/sheet51.xml><?xml version="1.0" encoding="utf-8"?>
<worksheet xmlns="http://schemas.openxmlformats.org/spreadsheetml/2006/main" xmlns:r="http://schemas.openxmlformats.org/officeDocument/2006/relationships">
  <dimension ref="A1:O25"/>
  <sheetViews>
    <sheetView topLeftCell="C1" workbookViewId="0">
      <selection activeCell="C15" sqref="C15"/>
    </sheetView>
  </sheetViews>
  <sheetFormatPr defaultRowHeight="15"/>
  <cols>
    <col min="2" max="2" width="14.7109375" bestFit="1" customWidth="1"/>
    <col min="3" max="3" width="65.5703125" bestFit="1" customWidth="1"/>
    <col min="9" max="14" width="8" customWidth="1"/>
  </cols>
  <sheetData>
    <row r="1" spans="1:15" ht="135.94999999999999" customHeight="1" thickBot="1">
      <c r="A1" s="30" t="s">
        <v>527</v>
      </c>
      <c r="B1" s="30"/>
      <c r="C1" s="30"/>
      <c r="D1" s="30"/>
      <c r="E1" s="30"/>
      <c r="F1" s="30"/>
      <c r="G1" s="30"/>
      <c r="H1" s="30"/>
      <c r="I1" s="30"/>
      <c r="J1" s="30"/>
      <c r="K1" s="30"/>
      <c r="L1" s="30"/>
      <c r="M1" s="30"/>
      <c r="N1" s="30"/>
      <c r="O1" s="30"/>
    </row>
    <row r="2" spans="1:15" ht="54.75" thickBot="1">
      <c r="A2" s="4" t="s">
        <v>230</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3</v>
      </c>
      <c r="B3" s="2" t="s">
        <v>406</v>
      </c>
      <c r="C3" s="2" t="s">
        <v>473</v>
      </c>
      <c r="D3" s="2">
        <v>1</v>
      </c>
      <c r="E3" s="2">
        <v>0.83000000000000007</v>
      </c>
      <c r="F3" s="2">
        <v>9.9999999999999982</v>
      </c>
      <c r="G3" s="2">
        <v>19</v>
      </c>
      <c r="H3" s="2">
        <v>0.53</v>
      </c>
      <c r="I3" s="2">
        <v>21.05</v>
      </c>
      <c r="J3" s="2">
        <v>36.840000000000003</v>
      </c>
      <c r="K3" s="2">
        <v>10.53</v>
      </c>
      <c r="L3" s="2">
        <v>15.790000000000001</v>
      </c>
      <c r="M3" s="2">
        <v>0</v>
      </c>
      <c r="N3" s="2">
        <v>15.790000000000001</v>
      </c>
      <c r="O3" s="2">
        <v>15.790000000000001</v>
      </c>
    </row>
    <row r="4" spans="1:15">
      <c r="A4" s="2" t="s">
        <v>5</v>
      </c>
      <c r="B4" s="2" t="s">
        <v>415</v>
      </c>
      <c r="C4" s="2" t="s">
        <v>484</v>
      </c>
      <c r="D4" s="2">
        <v>1</v>
      </c>
      <c r="E4" s="2">
        <v>1.43</v>
      </c>
      <c r="F4" s="2">
        <v>15.1</v>
      </c>
      <c r="G4" s="2">
        <v>16</v>
      </c>
      <c r="H4" s="2">
        <v>0.94000000000000006</v>
      </c>
      <c r="I4" s="2">
        <v>87.5</v>
      </c>
      <c r="J4" s="2">
        <v>6.25</v>
      </c>
      <c r="K4" s="2">
        <v>6.25</v>
      </c>
      <c r="L4" s="2">
        <v>0</v>
      </c>
      <c r="M4" s="2">
        <v>0</v>
      </c>
      <c r="N4" s="2">
        <v>0</v>
      </c>
      <c r="O4" s="2">
        <v>0</v>
      </c>
    </row>
    <row r="5" spans="1:15">
      <c r="A5" s="2" t="s">
        <v>5</v>
      </c>
      <c r="B5" s="2" t="s">
        <v>406</v>
      </c>
      <c r="C5" s="2" t="s">
        <v>473</v>
      </c>
      <c r="D5" s="2">
        <v>2</v>
      </c>
      <c r="E5" s="2">
        <v>1.1200000000000001</v>
      </c>
      <c r="F5" s="2">
        <v>14.099999999999998</v>
      </c>
      <c r="G5" s="2">
        <v>19</v>
      </c>
      <c r="H5" s="2">
        <v>0.74</v>
      </c>
      <c r="I5" s="2">
        <v>57.89</v>
      </c>
      <c r="J5" s="2">
        <v>21.05</v>
      </c>
      <c r="K5" s="2">
        <v>0</v>
      </c>
      <c r="L5" s="2">
        <v>15.790000000000001</v>
      </c>
      <c r="M5" s="2">
        <v>5.26</v>
      </c>
      <c r="N5" s="2">
        <v>0</v>
      </c>
      <c r="O5" s="2">
        <v>0</v>
      </c>
    </row>
    <row r="6" spans="1:15">
      <c r="A6" s="2" t="s">
        <v>5</v>
      </c>
      <c r="B6" s="2" t="s">
        <v>416</v>
      </c>
      <c r="C6" s="2" t="s">
        <v>486</v>
      </c>
      <c r="D6" s="2">
        <v>3</v>
      </c>
      <c r="E6" s="2">
        <v>0.88</v>
      </c>
      <c r="F6" s="2">
        <v>9.2999999999999989</v>
      </c>
      <c r="G6" s="2">
        <v>16</v>
      </c>
      <c r="H6" s="2">
        <v>0.57999999999999996</v>
      </c>
      <c r="I6" s="2">
        <v>31.25</v>
      </c>
      <c r="J6" s="2">
        <v>25</v>
      </c>
      <c r="K6" s="2">
        <v>18.75</v>
      </c>
      <c r="L6" s="2">
        <v>18.75</v>
      </c>
      <c r="M6" s="2">
        <v>6.25</v>
      </c>
      <c r="N6" s="2">
        <v>0</v>
      </c>
      <c r="O6" s="2">
        <v>0</v>
      </c>
    </row>
    <row r="7" spans="1:15">
      <c r="A7" s="2" t="s">
        <v>7</v>
      </c>
      <c r="B7" s="2" t="s">
        <v>434</v>
      </c>
      <c r="C7" s="2" t="s">
        <v>507</v>
      </c>
      <c r="D7" s="2">
        <v>1</v>
      </c>
      <c r="E7" s="2">
        <v>1.18</v>
      </c>
      <c r="F7" s="2">
        <v>17.8</v>
      </c>
      <c r="G7" s="2">
        <v>22</v>
      </c>
      <c r="H7" s="2">
        <v>0.81</v>
      </c>
      <c r="I7" s="2">
        <v>63.64</v>
      </c>
      <c r="J7" s="2">
        <v>18.18</v>
      </c>
      <c r="K7" s="2">
        <v>9.09</v>
      </c>
      <c r="L7" s="2">
        <v>9.09</v>
      </c>
      <c r="M7" s="2">
        <v>0</v>
      </c>
      <c r="N7" s="2">
        <v>0</v>
      </c>
      <c r="O7" s="2">
        <v>0</v>
      </c>
    </row>
    <row r="8" spans="1:15">
      <c r="A8" s="2" t="s">
        <v>7</v>
      </c>
      <c r="B8" s="2" t="s">
        <v>406</v>
      </c>
      <c r="C8" s="2" t="s">
        <v>473</v>
      </c>
      <c r="D8" s="2">
        <v>2</v>
      </c>
      <c r="E8" s="2">
        <v>0.51</v>
      </c>
      <c r="F8" s="2">
        <v>8.4</v>
      </c>
      <c r="G8" s="2">
        <v>24</v>
      </c>
      <c r="H8" s="2">
        <v>0.35000000000000003</v>
      </c>
      <c r="I8" s="2">
        <v>12.5</v>
      </c>
      <c r="J8" s="2">
        <v>25</v>
      </c>
      <c r="K8" s="2">
        <v>12.5</v>
      </c>
      <c r="L8" s="2">
        <v>0</v>
      </c>
      <c r="M8" s="2">
        <v>0</v>
      </c>
      <c r="N8" s="2">
        <v>50</v>
      </c>
      <c r="O8" s="2">
        <v>50</v>
      </c>
    </row>
    <row r="9" spans="1:15">
      <c r="A9" s="2" t="s">
        <v>9</v>
      </c>
      <c r="B9" s="2" t="s">
        <v>404</v>
      </c>
      <c r="C9" s="2" t="s">
        <v>470</v>
      </c>
      <c r="D9" s="2">
        <v>1</v>
      </c>
      <c r="E9" s="2">
        <v>1.7</v>
      </c>
      <c r="F9" s="2">
        <v>9.1000000000000014</v>
      </c>
      <c r="G9" s="2">
        <v>10</v>
      </c>
      <c r="H9" s="2">
        <v>0.91</v>
      </c>
      <c r="I9" s="2">
        <v>70</v>
      </c>
      <c r="J9" s="2">
        <v>30</v>
      </c>
      <c r="K9" s="2">
        <v>0</v>
      </c>
      <c r="L9" s="2">
        <v>0</v>
      </c>
      <c r="M9" s="2">
        <v>0</v>
      </c>
      <c r="N9" s="2">
        <v>0</v>
      </c>
      <c r="O9" s="2">
        <v>0</v>
      </c>
    </row>
    <row r="10" spans="1:15">
      <c r="A10" s="2" t="s">
        <v>9</v>
      </c>
      <c r="B10" s="2" t="s">
        <v>434</v>
      </c>
      <c r="C10" s="2" t="s">
        <v>507</v>
      </c>
      <c r="D10" s="2">
        <v>2</v>
      </c>
      <c r="E10" s="2">
        <v>1.42</v>
      </c>
      <c r="F10" s="2">
        <v>7.6</v>
      </c>
      <c r="G10" s="2">
        <v>10</v>
      </c>
      <c r="H10" s="2">
        <v>0.76</v>
      </c>
      <c r="I10" s="2">
        <v>40</v>
      </c>
      <c r="J10" s="2">
        <v>40</v>
      </c>
      <c r="K10" s="2">
        <v>20</v>
      </c>
      <c r="L10" s="2">
        <v>0</v>
      </c>
      <c r="M10" s="2">
        <v>0</v>
      </c>
      <c r="N10" s="2">
        <v>0</v>
      </c>
      <c r="O10" s="2">
        <v>0</v>
      </c>
    </row>
    <row r="11" spans="1:15">
      <c r="A11" s="2" t="s">
        <v>9</v>
      </c>
      <c r="B11" s="2" t="s">
        <v>410</v>
      </c>
      <c r="C11" s="2" t="s">
        <v>476</v>
      </c>
      <c r="D11" s="2">
        <v>3</v>
      </c>
      <c r="E11" s="2">
        <v>0.95000000000000007</v>
      </c>
      <c r="F11" s="2">
        <v>4.5999999999999996</v>
      </c>
      <c r="G11" s="2">
        <v>9</v>
      </c>
      <c r="H11" s="2">
        <v>0.51</v>
      </c>
      <c r="I11" s="2">
        <v>22.22</v>
      </c>
      <c r="J11" s="2">
        <v>33.33</v>
      </c>
      <c r="K11" s="2">
        <v>11.11</v>
      </c>
      <c r="L11" s="2">
        <v>11.11</v>
      </c>
      <c r="M11" s="2">
        <v>0</v>
      </c>
      <c r="N11" s="2">
        <v>22.22</v>
      </c>
      <c r="O11" s="2">
        <v>22.22</v>
      </c>
    </row>
    <row r="12" spans="1:15">
      <c r="A12" s="2" t="s">
        <v>9</v>
      </c>
      <c r="B12" s="2" t="s">
        <v>416</v>
      </c>
      <c r="C12" s="2" t="s">
        <v>486</v>
      </c>
      <c r="D12" s="2">
        <v>4</v>
      </c>
      <c r="E12" s="2">
        <v>0.86</v>
      </c>
      <c r="F12" s="2">
        <v>4.5999999999999996</v>
      </c>
      <c r="G12" s="2">
        <v>10</v>
      </c>
      <c r="H12" s="2">
        <v>0.46</v>
      </c>
      <c r="I12" s="2">
        <v>30</v>
      </c>
      <c r="J12" s="2">
        <v>0</v>
      </c>
      <c r="K12" s="2">
        <v>30</v>
      </c>
      <c r="L12" s="2">
        <v>40</v>
      </c>
      <c r="M12" s="2">
        <v>0</v>
      </c>
      <c r="N12" s="2">
        <v>0</v>
      </c>
      <c r="O12" s="2">
        <v>0</v>
      </c>
    </row>
    <row r="13" spans="1:15">
      <c r="A13" s="2" t="s">
        <v>11</v>
      </c>
      <c r="B13" s="2" t="s">
        <v>410</v>
      </c>
      <c r="C13" s="2" t="s">
        <v>476</v>
      </c>
      <c r="D13" s="2">
        <v>1</v>
      </c>
      <c r="E13" s="2">
        <v>1.5</v>
      </c>
      <c r="F13" s="2">
        <v>15.600000000000001</v>
      </c>
      <c r="G13" s="2">
        <v>18</v>
      </c>
      <c r="H13" s="2">
        <v>0.87</v>
      </c>
      <c r="I13" s="2">
        <v>77.78</v>
      </c>
      <c r="J13" s="2">
        <v>5.5600000000000005</v>
      </c>
      <c r="K13" s="2">
        <v>11.11</v>
      </c>
      <c r="L13" s="2">
        <v>5.5600000000000005</v>
      </c>
      <c r="M13" s="2">
        <v>0</v>
      </c>
      <c r="N13" s="2">
        <v>0</v>
      </c>
      <c r="O13" s="2">
        <v>0</v>
      </c>
    </row>
    <row r="14" spans="1:15">
      <c r="A14" s="2" t="s">
        <v>13</v>
      </c>
      <c r="B14" s="2" t="s">
        <v>406</v>
      </c>
      <c r="C14" s="2" t="s">
        <v>473</v>
      </c>
      <c r="D14" s="2">
        <v>1</v>
      </c>
      <c r="E14" s="2">
        <v>1.29</v>
      </c>
      <c r="F14" s="2">
        <v>14.399999999999999</v>
      </c>
      <c r="G14" s="2">
        <v>24</v>
      </c>
      <c r="H14" s="2">
        <v>0.6</v>
      </c>
      <c r="I14" s="2">
        <v>29.17</v>
      </c>
      <c r="J14" s="2">
        <v>33.33</v>
      </c>
      <c r="K14" s="2">
        <v>16.670000000000002</v>
      </c>
      <c r="L14" s="2">
        <v>8.33</v>
      </c>
      <c r="M14" s="2">
        <v>4.17</v>
      </c>
      <c r="N14" s="2">
        <v>8.33</v>
      </c>
      <c r="O14" s="2">
        <v>8.33</v>
      </c>
    </row>
    <row r="15" spans="1:15">
      <c r="A15" s="2" t="s">
        <v>15</v>
      </c>
      <c r="B15" s="2" t="s">
        <v>410</v>
      </c>
      <c r="C15" s="2" t="s">
        <v>476</v>
      </c>
      <c r="D15" s="2">
        <v>1</v>
      </c>
      <c r="E15" s="2">
        <v>1.3</v>
      </c>
      <c r="F15" s="2">
        <v>18.599999999999998</v>
      </c>
      <c r="G15" s="2">
        <v>22</v>
      </c>
      <c r="H15" s="2">
        <v>0.85</v>
      </c>
      <c r="I15" s="2">
        <v>68.180000000000007</v>
      </c>
      <c r="J15" s="2">
        <v>18.18</v>
      </c>
      <c r="K15" s="2">
        <v>9.09</v>
      </c>
      <c r="L15" s="2">
        <v>0</v>
      </c>
      <c r="M15" s="2">
        <v>4.55</v>
      </c>
      <c r="N15" s="2">
        <v>0</v>
      </c>
      <c r="O15" s="2">
        <v>0</v>
      </c>
    </row>
    <row r="16" spans="1:15">
      <c r="A16" s="2" t="s">
        <v>15</v>
      </c>
      <c r="B16" s="2" t="s">
        <v>434</v>
      </c>
      <c r="C16" s="2" t="s">
        <v>508</v>
      </c>
      <c r="D16" s="2">
        <v>2</v>
      </c>
      <c r="E16" s="2">
        <v>1.18</v>
      </c>
      <c r="F16" s="2">
        <v>13.799999999999999</v>
      </c>
      <c r="G16" s="2">
        <v>18</v>
      </c>
      <c r="H16" s="2">
        <v>0.77</v>
      </c>
      <c r="I16" s="2">
        <v>50</v>
      </c>
      <c r="J16" s="2">
        <v>27.78</v>
      </c>
      <c r="K16" s="2">
        <v>16.670000000000002</v>
      </c>
      <c r="L16" s="2">
        <v>5.5600000000000005</v>
      </c>
      <c r="M16" s="2">
        <v>0</v>
      </c>
      <c r="N16" s="2">
        <v>0</v>
      </c>
      <c r="O16" s="2">
        <v>0</v>
      </c>
    </row>
    <row r="17" spans="1:15">
      <c r="A17" s="2" t="s">
        <v>15</v>
      </c>
      <c r="B17" s="2" t="s">
        <v>423</v>
      </c>
      <c r="C17" s="2" t="s">
        <v>498</v>
      </c>
      <c r="D17" s="2">
        <v>3</v>
      </c>
      <c r="E17" s="2">
        <v>1.08</v>
      </c>
      <c r="F17" s="2">
        <v>12.6</v>
      </c>
      <c r="G17" s="2">
        <v>18</v>
      </c>
      <c r="H17" s="2">
        <v>0.70000000000000007</v>
      </c>
      <c r="I17" s="2">
        <v>38.89</v>
      </c>
      <c r="J17" s="2">
        <v>33.33</v>
      </c>
      <c r="K17" s="2">
        <v>16.670000000000002</v>
      </c>
      <c r="L17" s="2">
        <v>11.11</v>
      </c>
      <c r="M17" s="2">
        <v>0</v>
      </c>
      <c r="N17" s="2">
        <v>0</v>
      </c>
      <c r="O17" s="2">
        <v>0</v>
      </c>
    </row>
    <row r="18" spans="1:15">
      <c r="A18" s="2" t="s">
        <v>17</v>
      </c>
      <c r="B18" s="2" t="s">
        <v>434</v>
      </c>
      <c r="C18" s="2" t="s">
        <v>508</v>
      </c>
      <c r="D18" s="2">
        <v>1</v>
      </c>
      <c r="E18" s="2">
        <v>1.08</v>
      </c>
      <c r="F18" s="2">
        <v>22.799999999999994</v>
      </c>
      <c r="G18" s="2">
        <v>32</v>
      </c>
      <c r="H18" s="2">
        <v>0.71</v>
      </c>
      <c r="I18" s="2">
        <v>40.630000000000003</v>
      </c>
      <c r="J18" s="2">
        <v>34.380000000000003</v>
      </c>
      <c r="K18" s="2">
        <v>15.63</v>
      </c>
      <c r="L18" s="2">
        <v>3.13</v>
      </c>
      <c r="M18" s="2">
        <v>0</v>
      </c>
      <c r="N18" s="2">
        <v>6.25</v>
      </c>
      <c r="O18" s="2">
        <v>6.25</v>
      </c>
    </row>
    <row r="19" spans="1:15">
      <c r="A19" s="2" t="s">
        <v>17</v>
      </c>
      <c r="B19" s="2" t="s">
        <v>423</v>
      </c>
      <c r="C19" s="2" t="s">
        <v>498</v>
      </c>
      <c r="D19" s="2">
        <v>2</v>
      </c>
      <c r="E19" s="2">
        <v>0.97</v>
      </c>
      <c r="F19" s="2">
        <v>25.699999999999992</v>
      </c>
      <c r="G19" s="2">
        <v>40</v>
      </c>
      <c r="H19" s="2">
        <v>0.64</v>
      </c>
      <c r="I19" s="2">
        <v>42.5</v>
      </c>
      <c r="J19" s="2">
        <v>25</v>
      </c>
      <c r="K19" s="2">
        <v>10</v>
      </c>
      <c r="L19" s="2">
        <v>2.5</v>
      </c>
      <c r="M19" s="2">
        <v>0</v>
      </c>
      <c r="N19" s="2">
        <v>20</v>
      </c>
      <c r="O19" s="2">
        <v>20</v>
      </c>
    </row>
    <row r="20" spans="1:15">
      <c r="A20" s="2" t="s">
        <v>17</v>
      </c>
      <c r="B20" s="2" t="s">
        <v>406</v>
      </c>
      <c r="C20" s="2" t="s">
        <v>473</v>
      </c>
      <c r="D20" s="2">
        <v>3</v>
      </c>
      <c r="E20" s="2">
        <v>0.88</v>
      </c>
      <c r="F20" s="2">
        <v>25.699999999999996</v>
      </c>
      <c r="G20" s="2">
        <v>44</v>
      </c>
      <c r="H20" s="2">
        <v>0.57999999999999996</v>
      </c>
      <c r="I20" s="2">
        <v>34.090000000000003</v>
      </c>
      <c r="J20" s="2">
        <v>29.55</v>
      </c>
      <c r="K20" s="2">
        <v>9.09</v>
      </c>
      <c r="L20" s="2">
        <v>0</v>
      </c>
      <c r="M20" s="2">
        <v>0</v>
      </c>
      <c r="N20" s="2">
        <v>27.27</v>
      </c>
      <c r="O20" s="2">
        <v>27.27</v>
      </c>
    </row>
    <row r="21" spans="1:15">
      <c r="A21" s="2" t="s">
        <v>17</v>
      </c>
      <c r="B21" s="2" t="s">
        <v>410</v>
      </c>
      <c r="C21" s="2" t="s">
        <v>477</v>
      </c>
      <c r="D21" s="2">
        <v>4</v>
      </c>
      <c r="E21" s="2">
        <v>0.83000000000000007</v>
      </c>
      <c r="F21" s="2">
        <v>20.29999999999999</v>
      </c>
      <c r="G21" s="2">
        <v>37</v>
      </c>
      <c r="H21" s="2">
        <v>0.55000000000000004</v>
      </c>
      <c r="I21" s="2">
        <v>29.73</v>
      </c>
      <c r="J21" s="2">
        <v>18.920000000000002</v>
      </c>
      <c r="K21" s="2">
        <v>27.03</v>
      </c>
      <c r="L21" s="2">
        <v>10.81</v>
      </c>
      <c r="M21" s="2">
        <v>2.7</v>
      </c>
      <c r="N21" s="2">
        <v>10.81</v>
      </c>
      <c r="O21" s="2">
        <v>10.81</v>
      </c>
    </row>
    <row r="22" spans="1:15">
      <c r="A22" s="2" t="s">
        <v>19</v>
      </c>
      <c r="B22" s="2" t="s">
        <v>410</v>
      </c>
      <c r="C22" s="2" t="s">
        <v>477</v>
      </c>
      <c r="D22" s="2">
        <v>1</v>
      </c>
      <c r="E22" s="2">
        <v>1.1200000000000001</v>
      </c>
      <c r="F22" s="2">
        <v>46.70000000000001</v>
      </c>
      <c r="G22" s="2">
        <v>61</v>
      </c>
      <c r="H22" s="2">
        <v>0.77</v>
      </c>
      <c r="I22" s="2">
        <v>60.660000000000004</v>
      </c>
      <c r="J22" s="2">
        <v>18.03</v>
      </c>
      <c r="K22" s="2">
        <v>4.92</v>
      </c>
      <c r="L22" s="2">
        <v>13.11</v>
      </c>
      <c r="M22" s="2">
        <v>0</v>
      </c>
      <c r="N22" s="2">
        <v>3.2800000000000002</v>
      </c>
      <c r="O22" s="2">
        <v>3.2800000000000002</v>
      </c>
    </row>
    <row r="23" spans="1:15">
      <c r="A23" s="2" t="s">
        <v>21</v>
      </c>
      <c r="B23" s="2" t="s">
        <v>434</v>
      </c>
      <c r="C23" s="2" t="s">
        <v>507</v>
      </c>
      <c r="D23" s="2">
        <v>1</v>
      </c>
      <c r="E23" s="2">
        <v>1.02</v>
      </c>
      <c r="F23" s="2">
        <v>7.3000000000000007</v>
      </c>
      <c r="G23" s="2">
        <v>16</v>
      </c>
      <c r="H23" s="2">
        <v>0.46</v>
      </c>
      <c r="I23" s="2">
        <v>25</v>
      </c>
      <c r="J23" s="2">
        <v>12.5</v>
      </c>
      <c r="K23" s="2">
        <v>25</v>
      </c>
      <c r="L23" s="2">
        <v>18.75</v>
      </c>
      <c r="M23" s="2">
        <v>18.75</v>
      </c>
      <c r="N23" s="2">
        <v>0</v>
      </c>
      <c r="O23" s="2">
        <v>0</v>
      </c>
    </row>
    <row r="24" spans="1:15">
      <c r="A24" s="2" t="s">
        <v>23</v>
      </c>
      <c r="B24" s="2" t="s">
        <v>423</v>
      </c>
      <c r="C24" s="2" t="s">
        <v>496</v>
      </c>
      <c r="D24" s="2">
        <v>1</v>
      </c>
      <c r="E24" s="2">
        <v>1.94</v>
      </c>
      <c r="F24" s="2">
        <v>6.2</v>
      </c>
      <c r="G24" s="2">
        <v>8</v>
      </c>
      <c r="H24" s="2">
        <v>0.78</v>
      </c>
      <c r="I24" s="2">
        <v>62.5</v>
      </c>
      <c r="J24" s="2">
        <v>12.5</v>
      </c>
      <c r="K24" s="2">
        <v>12.5</v>
      </c>
      <c r="L24" s="2">
        <v>12.5</v>
      </c>
      <c r="M24" s="2">
        <v>0</v>
      </c>
      <c r="N24" s="2">
        <v>0</v>
      </c>
      <c r="O24" s="2">
        <v>0</v>
      </c>
    </row>
    <row r="25" spans="1:15">
      <c r="A25" s="2" t="s">
        <v>25</v>
      </c>
      <c r="B25" s="2" t="s">
        <v>434</v>
      </c>
      <c r="C25" s="2" t="s">
        <v>507</v>
      </c>
      <c r="D25" s="2">
        <v>1</v>
      </c>
      <c r="E25" s="2">
        <v>0.96</v>
      </c>
      <c r="F25" s="2">
        <v>3.3000000000000003</v>
      </c>
      <c r="G25" s="2">
        <v>7</v>
      </c>
      <c r="H25" s="2">
        <v>0.47000000000000003</v>
      </c>
      <c r="I25" s="2">
        <v>28.57</v>
      </c>
      <c r="J25" s="2">
        <v>14.290000000000001</v>
      </c>
      <c r="K25" s="2">
        <v>14.290000000000001</v>
      </c>
      <c r="L25" s="2">
        <v>28.57</v>
      </c>
      <c r="M25" s="2">
        <v>14.290000000000001</v>
      </c>
      <c r="N25" s="2">
        <v>0</v>
      </c>
      <c r="O25" s="2">
        <v>0</v>
      </c>
    </row>
  </sheetData>
  <mergeCells count="1">
    <mergeCell ref="A1:O1"/>
  </mergeCells>
  <pageMargins left="0.7" right="0.7" top="0.75" bottom="0.75" header="0.3" footer="0.3"/>
  <pageSetup paperSize="9" scale="65" orientation="landscape" r:id="rId1"/>
</worksheet>
</file>

<file path=xl/worksheets/sheet52.xml><?xml version="1.0" encoding="utf-8"?>
<worksheet xmlns="http://schemas.openxmlformats.org/spreadsheetml/2006/main" xmlns:r="http://schemas.openxmlformats.org/officeDocument/2006/relationships">
  <dimension ref="A1:N111"/>
  <sheetViews>
    <sheetView topLeftCell="C1" workbookViewId="0">
      <selection activeCell="C97" sqref="C97"/>
    </sheetView>
  </sheetViews>
  <sheetFormatPr defaultRowHeight="15"/>
  <cols>
    <col min="2" max="2" width="24.140625" bestFit="1" customWidth="1"/>
    <col min="3" max="3" width="74.7109375" bestFit="1" customWidth="1"/>
  </cols>
  <sheetData>
    <row r="1" spans="1:14" ht="125.1" customHeight="1" thickBot="1">
      <c r="A1" s="30" t="s">
        <v>526</v>
      </c>
      <c r="B1" s="30"/>
      <c r="C1" s="30"/>
      <c r="D1" s="30"/>
      <c r="E1" s="30"/>
      <c r="F1" s="30"/>
      <c r="G1" s="30"/>
      <c r="H1" s="30"/>
      <c r="I1" s="30"/>
      <c r="J1" s="30"/>
      <c r="K1" s="30"/>
      <c r="L1" s="30"/>
      <c r="M1" s="30"/>
      <c r="N1" s="30"/>
    </row>
    <row r="2" spans="1:14" ht="54.75" thickBot="1">
      <c r="A2" s="4" t="s">
        <v>439</v>
      </c>
      <c r="B2" s="4" t="s">
        <v>376</v>
      </c>
      <c r="C2" s="4" t="s">
        <v>446</v>
      </c>
      <c r="D2" s="4" t="s">
        <v>362</v>
      </c>
      <c r="E2" s="4" t="s">
        <v>363</v>
      </c>
      <c r="F2" s="4" t="s">
        <v>364</v>
      </c>
      <c r="G2" s="4" t="s">
        <v>377</v>
      </c>
      <c r="H2" s="4" t="s">
        <v>378</v>
      </c>
      <c r="I2" s="4" t="s">
        <v>379</v>
      </c>
      <c r="J2" s="4" t="s">
        <v>380</v>
      </c>
      <c r="K2" s="4" t="s">
        <v>381</v>
      </c>
      <c r="L2" s="4" t="s">
        <v>382</v>
      </c>
      <c r="M2" s="4" t="s">
        <v>383</v>
      </c>
      <c r="N2" s="4" t="s">
        <v>384</v>
      </c>
    </row>
    <row r="3" spans="1:14">
      <c r="A3" s="2" t="s">
        <v>440</v>
      </c>
      <c r="B3" s="2" t="s">
        <v>385</v>
      </c>
      <c r="C3" s="2" t="s">
        <v>447</v>
      </c>
      <c r="D3" s="2">
        <v>19.399999999999999</v>
      </c>
      <c r="E3" s="2">
        <v>37</v>
      </c>
      <c r="F3" s="2">
        <v>0.52</v>
      </c>
      <c r="G3" s="2">
        <v>0.89</v>
      </c>
      <c r="H3" s="2">
        <v>36</v>
      </c>
      <c r="I3" s="2">
        <v>50</v>
      </c>
      <c r="J3" s="2" t="s">
        <v>390</v>
      </c>
      <c r="K3" s="2">
        <v>6</v>
      </c>
      <c r="L3" s="2">
        <v>9</v>
      </c>
      <c r="M3" s="2">
        <v>51.35</v>
      </c>
      <c r="N3" s="2">
        <v>0.88</v>
      </c>
    </row>
    <row r="4" spans="1:14">
      <c r="A4" s="2" t="s">
        <v>440</v>
      </c>
      <c r="B4" s="2" t="s">
        <v>385</v>
      </c>
      <c r="C4" s="2" t="s">
        <v>448</v>
      </c>
      <c r="D4" s="2">
        <v>4.5</v>
      </c>
      <c r="E4" s="2">
        <v>6</v>
      </c>
      <c r="F4" s="2">
        <v>0.75</v>
      </c>
      <c r="G4" s="2">
        <v>1.27</v>
      </c>
      <c r="H4" s="2">
        <v>8</v>
      </c>
      <c r="I4" s="2">
        <v>50</v>
      </c>
      <c r="J4" s="2" t="s">
        <v>386</v>
      </c>
      <c r="K4" s="2">
        <v>7</v>
      </c>
      <c r="L4" s="2">
        <v>37</v>
      </c>
      <c r="M4" s="2">
        <v>83.33</v>
      </c>
      <c r="N4" s="2">
        <v>1.42</v>
      </c>
    </row>
    <row r="5" spans="1:14">
      <c r="A5" s="2" t="s">
        <v>440</v>
      </c>
      <c r="B5" s="2" t="s">
        <v>387</v>
      </c>
      <c r="C5" s="2" t="s">
        <v>449</v>
      </c>
      <c r="D5" s="2">
        <v>3.6</v>
      </c>
      <c r="E5" s="2">
        <v>6</v>
      </c>
      <c r="F5" s="2">
        <v>0.6</v>
      </c>
      <c r="G5" s="2">
        <v>1.01</v>
      </c>
      <c r="H5" s="2">
        <v>28</v>
      </c>
      <c r="I5" s="2">
        <v>50</v>
      </c>
      <c r="J5" s="2" t="s">
        <v>386</v>
      </c>
      <c r="K5" s="2">
        <v>21</v>
      </c>
      <c r="L5" s="2">
        <v>37</v>
      </c>
      <c r="M5" s="2">
        <v>66.67</v>
      </c>
      <c r="N5" s="2">
        <v>1.1400000000000001</v>
      </c>
    </row>
    <row r="6" spans="1:14">
      <c r="A6" s="2" t="s">
        <v>440</v>
      </c>
      <c r="B6" s="2" t="s">
        <v>387</v>
      </c>
      <c r="C6" s="2" t="s">
        <v>450</v>
      </c>
      <c r="D6" s="2">
        <v>12.499999999999998</v>
      </c>
      <c r="E6" s="2">
        <v>36</v>
      </c>
      <c r="F6" s="2">
        <v>0.35000000000000003</v>
      </c>
      <c r="G6" s="2">
        <v>0.59</v>
      </c>
      <c r="H6" s="2">
        <v>50</v>
      </c>
      <c r="I6" s="2">
        <v>50</v>
      </c>
      <c r="J6" s="2" t="s">
        <v>390</v>
      </c>
      <c r="K6" s="2">
        <v>9</v>
      </c>
      <c r="L6" s="2">
        <v>9</v>
      </c>
      <c r="M6" s="2">
        <v>27.78</v>
      </c>
      <c r="N6" s="2">
        <v>0.47000000000000003</v>
      </c>
    </row>
    <row r="7" spans="1:14">
      <c r="A7" s="2" t="s">
        <v>440</v>
      </c>
      <c r="B7" s="2" t="s">
        <v>389</v>
      </c>
      <c r="C7" s="2" t="s">
        <v>452</v>
      </c>
      <c r="D7" s="2">
        <v>43.099999999999994</v>
      </c>
      <c r="E7" s="2">
        <v>66</v>
      </c>
      <c r="F7" s="2">
        <v>0.65</v>
      </c>
      <c r="G7" s="2">
        <v>1.1000000000000001</v>
      </c>
      <c r="H7" s="2">
        <v>25</v>
      </c>
      <c r="I7" s="2">
        <v>50</v>
      </c>
      <c r="J7" s="2" t="s">
        <v>407</v>
      </c>
      <c r="K7" s="2">
        <v>2</v>
      </c>
      <c r="L7" s="2">
        <v>4</v>
      </c>
      <c r="M7" s="2">
        <v>62.120000000000005</v>
      </c>
      <c r="N7" s="2">
        <v>1.06</v>
      </c>
    </row>
    <row r="8" spans="1:14">
      <c r="A8" s="2" t="s">
        <v>440</v>
      </c>
      <c r="B8" s="2" t="s">
        <v>391</v>
      </c>
      <c r="C8" s="2" t="s">
        <v>453</v>
      </c>
      <c r="D8" s="2">
        <v>17.7</v>
      </c>
      <c r="E8" s="2">
        <v>26</v>
      </c>
      <c r="F8" s="2">
        <v>0.68</v>
      </c>
      <c r="G8" s="2">
        <v>1.1500000000000001</v>
      </c>
      <c r="H8" s="2">
        <v>19</v>
      </c>
      <c r="I8" s="2">
        <v>50</v>
      </c>
      <c r="J8" s="2" t="s">
        <v>386</v>
      </c>
      <c r="K8" s="2">
        <v>16</v>
      </c>
      <c r="L8" s="2">
        <v>37</v>
      </c>
      <c r="M8" s="2">
        <v>76.92</v>
      </c>
      <c r="N8" s="2">
        <v>1.31</v>
      </c>
    </row>
    <row r="9" spans="1:14">
      <c r="A9" s="2" t="s">
        <v>440</v>
      </c>
      <c r="B9" s="2" t="s">
        <v>392</v>
      </c>
      <c r="C9" s="2" t="s">
        <v>454</v>
      </c>
      <c r="D9" s="2">
        <v>24.3</v>
      </c>
      <c r="E9" s="2">
        <v>65</v>
      </c>
      <c r="F9" s="2">
        <v>0.37</v>
      </c>
      <c r="G9" s="2">
        <v>0.63</v>
      </c>
      <c r="H9" s="2">
        <v>48</v>
      </c>
      <c r="I9" s="2">
        <v>50</v>
      </c>
      <c r="J9" s="2" t="s">
        <v>407</v>
      </c>
      <c r="K9" s="2">
        <v>4</v>
      </c>
      <c r="L9" s="2">
        <v>4</v>
      </c>
      <c r="M9" s="2">
        <v>29.23</v>
      </c>
      <c r="N9" s="2">
        <v>0.5</v>
      </c>
    </row>
    <row r="10" spans="1:14">
      <c r="A10" s="2" t="s">
        <v>440</v>
      </c>
      <c r="B10" s="2" t="s">
        <v>393</v>
      </c>
      <c r="C10" s="2" t="s">
        <v>455</v>
      </c>
      <c r="D10" s="2">
        <v>16.399999999999999</v>
      </c>
      <c r="E10" s="2">
        <v>38</v>
      </c>
      <c r="F10" s="2">
        <v>0.43</v>
      </c>
      <c r="G10" s="2">
        <v>0.73</v>
      </c>
      <c r="H10" s="2">
        <v>42</v>
      </c>
      <c r="I10" s="2">
        <v>50</v>
      </c>
      <c r="J10" s="2" t="s">
        <v>390</v>
      </c>
      <c r="K10" s="2">
        <v>8</v>
      </c>
      <c r="L10" s="2">
        <v>9</v>
      </c>
      <c r="M10" s="2">
        <v>42.11</v>
      </c>
      <c r="N10" s="2">
        <v>0.72</v>
      </c>
    </row>
    <row r="11" spans="1:14">
      <c r="A11" s="2" t="s">
        <v>440</v>
      </c>
      <c r="B11" s="2" t="s">
        <v>393</v>
      </c>
      <c r="C11" s="2" t="s">
        <v>456</v>
      </c>
      <c r="D11" s="2">
        <v>6.6000000000000005</v>
      </c>
      <c r="E11" s="2">
        <v>11</v>
      </c>
      <c r="F11" s="2">
        <v>0.6</v>
      </c>
      <c r="G11" s="2">
        <v>1.01</v>
      </c>
      <c r="H11" s="2">
        <v>28</v>
      </c>
      <c r="I11" s="2">
        <v>50</v>
      </c>
      <c r="J11" s="2" t="s">
        <v>386</v>
      </c>
      <c r="K11" s="2">
        <v>21</v>
      </c>
      <c r="L11" s="2">
        <v>37</v>
      </c>
      <c r="M11" s="2">
        <v>63.64</v>
      </c>
      <c r="N11" s="2">
        <v>1.08</v>
      </c>
    </row>
    <row r="12" spans="1:14">
      <c r="A12" s="2" t="s">
        <v>440</v>
      </c>
      <c r="B12" s="2" t="s">
        <v>393</v>
      </c>
      <c r="C12" s="2" t="s">
        <v>457</v>
      </c>
      <c r="D12" s="2">
        <v>9.1</v>
      </c>
      <c r="E12" s="2">
        <v>13</v>
      </c>
      <c r="F12" s="2">
        <v>0.70000000000000007</v>
      </c>
      <c r="G12" s="2">
        <v>1.18</v>
      </c>
      <c r="H12" s="2">
        <v>15</v>
      </c>
      <c r="I12" s="2">
        <v>50</v>
      </c>
      <c r="J12" s="2" t="s">
        <v>386</v>
      </c>
      <c r="K12" s="2">
        <v>12</v>
      </c>
      <c r="L12" s="2">
        <v>37</v>
      </c>
      <c r="M12" s="2">
        <v>84.62</v>
      </c>
      <c r="N12" s="2">
        <v>1.44</v>
      </c>
    </row>
    <row r="13" spans="1:14">
      <c r="A13" s="2" t="s">
        <v>440</v>
      </c>
      <c r="B13" s="2" t="s">
        <v>395</v>
      </c>
      <c r="C13" s="2" t="s">
        <v>459</v>
      </c>
      <c r="D13" s="2">
        <v>10.899999999999999</v>
      </c>
      <c r="E13" s="2">
        <v>16</v>
      </c>
      <c r="F13" s="2">
        <v>0.68</v>
      </c>
      <c r="G13" s="2">
        <v>1.1500000000000001</v>
      </c>
      <c r="H13" s="2">
        <v>19</v>
      </c>
      <c r="I13" s="2">
        <v>50</v>
      </c>
      <c r="J13" s="2" t="s">
        <v>386</v>
      </c>
      <c r="K13" s="2">
        <v>16</v>
      </c>
      <c r="L13" s="2">
        <v>37</v>
      </c>
      <c r="M13" s="2">
        <v>68.75</v>
      </c>
      <c r="N13" s="2">
        <v>1.17</v>
      </c>
    </row>
    <row r="14" spans="1:14">
      <c r="A14" s="2" t="s">
        <v>440</v>
      </c>
      <c r="B14" s="2" t="s">
        <v>396</v>
      </c>
      <c r="C14" s="2" t="s">
        <v>460</v>
      </c>
      <c r="D14" s="2">
        <v>18.599999999999994</v>
      </c>
      <c r="E14" s="2">
        <v>34</v>
      </c>
      <c r="F14" s="2">
        <v>0.55000000000000004</v>
      </c>
      <c r="G14" s="2">
        <v>0.92</v>
      </c>
      <c r="H14" s="2">
        <v>33</v>
      </c>
      <c r="I14" s="2">
        <v>50</v>
      </c>
      <c r="J14" s="2" t="s">
        <v>386</v>
      </c>
      <c r="K14" s="2">
        <v>26</v>
      </c>
      <c r="L14" s="2">
        <v>37</v>
      </c>
      <c r="M14" s="2">
        <v>55.88</v>
      </c>
      <c r="N14" s="2">
        <v>0.95000000000000007</v>
      </c>
    </row>
    <row r="15" spans="1:14">
      <c r="A15" s="2" t="s">
        <v>440</v>
      </c>
      <c r="B15" s="2" t="s">
        <v>398</v>
      </c>
      <c r="C15" s="2" t="s">
        <v>462</v>
      </c>
      <c r="D15" s="2">
        <v>8</v>
      </c>
      <c r="E15" s="2">
        <v>12</v>
      </c>
      <c r="F15" s="2">
        <v>0.67</v>
      </c>
      <c r="G15" s="2">
        <v>1.1300000000000001</v>
      </c>
      <c r="H15" s="2">
        <v>22</v>
      </c>
      <c r="I15" s="2">
        <v>50</v>
      </c>
      <c r="J15" s="2" t="s">
        <v>386</v>
      </c>
      <c r="K15" s="2">
        <v>18</v>
      </c>
      <c r="L15" s="2">
        <v>37</v>
      </c>
      <c r="M15" s="2">
        <v>58.33</v>
      </c>
      <c r="N15" s="2">
        <v>0.99</v>
      </c>
    </row>
    <row r="16" spans="1:14">
      <c r="A16" s="2" t="s">
        <v>440</v>
      </c>
      <c r="B16" s="2" t="s">
        <v>399</v>
      </c>
      <c r="C16" s="2" t="s">
        <v>463</v>
      </c>
      <c r="D16" s="2">
        <v>9.8000000000000007</v>
      </c>
      <c r="E16" s="2">
        <v>18</v>
      </c>
      <c r="F16" s="2">
        <v>0.54</v>
      </c>
      <c r="G16" s="2">
        <v>0.92</v>
      </c>
      <c r="H16" s="2">
        <v>33</v>
      </c>
      <c r="I16" s="2">
        <v>50</v>
      </c>
      <c r="J16" s="2" t="s">
        <v>386</v>
      </c>
      <c r="K16" s="2">
        <v>26</v>
      </c>
      <c r="L16" s="2">
        <v>37</v>
      </c>
      <c r="M16" s="2">
        <v>44.44</v>
      </c>
      <c r="N16" s="2">
        <v>0.76</v>
      </c>
    </row>
    <row r="17" spans="1:14">
      <c r="A17" s="2" t="s">
        <v>440</v>
      </c>
      <c r="B17" s="2" t="s">
        <v>400</v>
      </c>
      <c r="C17" s="2" t="s">
        <v>465</v>
      </c>
      <c r="D17" s="2">
        <v>18.999999999999996</v>
      </c>
      <c r="E17" s="2">
        <v>33</v>
      </c>
      <c r="F17" s="2">
        <v>0.57999999999999996</v>
      </c>
      <c r="G17" s="2">
        <v>0.97</v>
      </c>
      <c r="H17" s="2">
        <v>31</v>
      </c>
      <c r="I17" s="2">
        <v>50</v>
      </c>
      <c r="J17" s="2" t="s">
        <v>386</v>
      </c>
      <c r="K17" s="2">
        <v>24</v>
      </c>
      <c r="L17" s="2">
        <v>37</v>
      </c>
      <c r="M17" s="2">
        <v>51.52</v>
      </c>
      <c r="N17" s="2">
        <v>0.88</v>
      </c>
    </row>
    <row r="18" spans="1:14">
      <c r="A18" s="2" t="s">
        <v>440</v>
      </c>
      <c r="B18" s="2" t="s">
        <v>401</v>
      </c>
      <c r="C18" s="2" t="s">
        <v>466</v>
      </c>
      <c r="D18" s="2">
        <v>22.099999999999994</v>
      </c>
      <c r="E18" s="2">
        <v>31</v>
      </c>
      <c r="F18" s="2">
        <v>0.71</v>
      </c>
      <c r="G18" s="2">
        <v>1.2</v>
      </c>
      <c r="H18" s="2">
        <v>14</v>
      </c>
      <c r="I18" s="2">
        <v>50</v>
      </c>
      <c r="J18" s="2" t="s">
        <v>386</v>
      </c>
      <c r="K18" s="2">
        <v>11</v>
      </c>
      <c r="L18" s="2">
        <v>37</v>
      </c>
      <c r="M18" s="2">
        <v>80.650000000000006</v>
      </c>
      <c r="N18" s="2">
        <v>1.37</v>
      </c>
    </row>
    <row r="19" spans="1:14">
      <c r="A19" s="2" t="s">
        <v>440</v>
      </c>
      <c r="B19" s="2" t="s">
        <v>401</v>
      </c>
      <c r="C19" s="2" t="s">
        <v>467</v>
      </c>
      <c r="D19" s="2">
        <v>2.4</v>
      </c>
      <c r="E19" s="2">
        <v>6</v>
      </c>
      <c r="F19" s="2">
        <v>0.4</v>
      </c>
      <c r="G19" s="2">
        <v>0.68</v>
      </c>
      <c r="H19" s="2">
        <v>45</v>
      </c>
      <c r="I19" s="2">
        <v>50</v>
      </c>
      <c r="J19" s="2" t="s">
        <v>386</v>
      </c>
      <c r="K19" s="2">
        <v>34</v>
      </c>
      <c r="L19" s="2">
        <v>37</v>
      </c>
      <c r="M19" s="2">
        <v>33.33</v>
      </c>
      <c r="N19" s="2">
        <v>0.57000000000000006</v>
      </c>
    </row>
    <row r="20" spans="1:14">
      <c r="A20" s="2" t="s">
        <v>440</v>
      </c>
      <c r="B20" s="2" t="s">
        <v>403</v>
      </c>
      <c r="C20" s="2" t="s">
        <v>469</v>
      </c>
      <c r="D20" s="2">
        <v>3.9</v>
      </c>
      <c r="E20" s="2">
        <v>10</v>
      </c>
      <c r="F20" s="2">
        <v>0.39</v>
      </c>
      <c r="G20" s="2">
        <v>0.66</v>
      </c>
      <c r="H20" s="2">
        <v>46</v>
      </c>
      <c r="I20" s="2">
        <v>50</v>
      </c>
      <c r="J20" s="2" t="s">
        <v>386</v>
      </c>
      <c r="K20" s="2">
        <v>35</v>
      </c>
      <c r="L20" s="2">
        <v>37</v>
      </c>
      <c r="M20" s="2">
        <v>30</v>
      </c>
      <c r="N20" s="2">
        <v>0.51</v>
      </c>
    </row>
    <row r="21" spans="1:14">
      <c r="A21" s="2" t="s">
        <v>440</v>
      </c>
      <c r="B21" s="2" t="s">
        <v>404</v>
      </c>
      <c r="C21" s="2" t="s">
        <v>470</v>
      </c>
      <c r="D21" s="2">
        <v>16.600000000000001</v>
      </c>
      <c r="E21" s="2">
        <v>24</v>
      </c>
      <c r="F21" s="2">
        <v>0.69000000000000006</v>
      </c>
      <c r="G21" s="2">
        <v>1.17</v>
      </c>
      <c r="H21" s="2">
        <v>17</v>
      </c>
      <c r="I21" s="2">
        <v>50</v>
      </c>
      <c r="J21" s="2" t="s">
        <v>386</v>
      </c>
      <c r="K21" s="2">
        <v>14</v>
      </c>
      <c r="L21" s="2">
        <v>37</v>
      </c>
      <c r="M21" s="2">
        <v>75</v>
      </c>
      <c r="N21" s="2">
        <v>1.28</v>
      </c>
    </row>
    <row r="22" spans="1:14">
      <c r="A22" s="2" t="s">
        <v>440</v>
      </c>
      <c r="B22" s="2" t="s">
        <v>405</v>
      </c>
      <c r="C22" s="2" t="s">
        <v>463</v>
      </c>
      <c r="D22" s="2">
        <v>10.1</v>
      </c>
      <c r="E22" s="2">
        <v>14</v>
      </c>
      <c r="F22" s="2">
        <v>0.72</v>
      </c>
      <c r="G22" s="2">
        <v>1.22</v>
      </c>
      <c r="H22" s="2">
        <v>10</v>
      </c>
      <c r="I22" s="2">
        <v>50</v>
      </c>
      <c r="J22" s="2" t="s">
        <v>386</v>
      </c>
      <c r="K22" s="2">
        <v>9</v>
      </c>
      <c r="L22" s="2">
        <v>37</v>
      </c>
      <c r="M22" s="2">
        <v>78.570000000000007</v>
      </c>
      <c r="N22" s="2">
        <v>1.34</v>
      </c>
    </row>
    <row r="23" spans="1:14">
      <c r="A23" s="2" t="s">
        <v>440</v>
      </c>
      <c r="B23" s="2" t="s">
        <v>406</v>
      </c>
      <c r="C23" s="2" t="s">
        <v>472</v>
      </c>
      <c r="D23" s="2">
        <v>7.0000000000000009</v>
      </c>
      <c r="E23" s="2">
        <v>15</v>
      </c>
      <c r="F23" s="2">
        <v>0.47000000000000003</v>
      </c>
      <c r="G23" s="2">
        <v>0.79</v>
      </c>
      <c r="H23" s="2">
        <v>40</v>
      </c>
      <c r="I23" s="2">
        <v>50</v>
      </c>
      <c r="J23" s="2" t="s">
        <v>386</v>
      </c>
      <c r="K23" s="2">
        <v>30</v>
      </c>
      <c r="L23" s="2">
        <v>37</v>
      </c>
      <c r="M23" s="2">
        <v>40</v>
      </c>
      <c r="N23" s="2">
        <v>0.68</v>
      </c>
    </row>
    <row r="24" spans="1:14">
      <c r="A24" s="2" t="s">
        <v>440</v>
      </c>
      <c r="B24" s="2" t="s">
        <v>406</v>
      </c>
      <c r="C24" s="2" t="s">
        <v>473</v>
      </c>
      <c r="D24" s="2">
        <v>49.900000000000027</v>
      </c>
      <c r="E24" s="2">
        <v>92</v>
      </c>
      <c r="F24" s="2">
        <v>0.54</v>
      </c>
      <c r="G24" s="2">
        <v>0.92</v>
      </c>
      <c r="H24" s="2">
        <v>33</v>
      </c>
      <c r="I24" s="2">
        <v>50</v>
      </c>
      <c r="J24" s="2" t="s">
        <v>407</v>
      </c>
      <c r="K24" s="2">
        <v>3</v>
      </c>
      <c r="L24" s="2">
        <v>4</v>
      </c>
      <c r="M24" s="2">
        <v>57.61</v>
      </c>
      <c r="N24" s="2">
        <v>0.98</v>
      </c>
    </row>
    <row r="25" spans="1:14">
      <c r="A25" s="2" t="s">
        <v>440</v>
      </c>
      <c r="B25" s="2" t="s">
        <v>408</v>
      </c>
      <c r="C25" s="2" t="s">
        <v>474</v>
      </c>
      <c r="D25" s="2">
        <v>7.2</v>
      </c>
      <c r="E25" s="2">
        <v>9</v>
      </c>
      <c r="F25" s="2">
        <v>0.8</v>
      </c>
      <c r="G25" s="2">
        <v>1.35</v>
      </c>
      <c r="H25" s="2">
        <v>7</v>
      </c>
      <c r="I25" s="2">
        <v>50</v>
      </c>
      <c r="J25" s="2" t="s">
        <v>386</v>
      </c>
      <c r="K25" s="2">
        <v>6</v>
      </c>
      <c r="L25" s="2">
        <v>37</v>
      </c>
      <c r="M25" s="2">
        <v>77.78</v>
      </c>
      <c r="N25" s="2">
        <v>1.33</v>
      </c>
    </row>
    <row r="26" spans="1:14">
      <c r="A26" s="2" t="s">
        <v>440</v>
      </c>
      <c r="B26" s="2" t="s">
        <v>410</v>
      </c>
      <c r="C26" s="2" t="s">
        <v>476</v>
      </c>
      <c r="D26" s="2">
        <v>42.5</v>
      </c>
      <c r="E26" s="2">
        <v>59</v>
      </c>
      <c r="F26" s="2">
        <v>0.72</v>
      </c>
      <c r="G26" s="2">
        <v>1.22</v>
      </c>
      <c r="H26" s="2">
        <v>10</v>
      </c>
      <c r="I26" s="2">
        <v>50</v>
      </c>
      <c r="J26" s="2" t="s">
        <v>390</v>
      </c>
      <c r="K26" s="2">
        <v>2</v>
      </c>
      <c r="L26" s="2">
        <v>9</v>
      </c>
      <c r="M26" s="2">
        <v>72.88</v>
      </c>
      <c r="N26" s="2">
        <v>1.24</v>
      </c>
    </row>
    <row r="27" spans="1:14">
      <c r="A27" s="2" t="s">
        <v>440</v>
      </c>
      <c r="B27" s="2" t="s">
        <v>411</v>
      </c>
      <c r="C27" s="2" t="s">
        <v>479</v>
      </c>
      <c r="D27" s="2">
        <v>13.799999999999999</v>
      </c>
      <c r="E27" s="2">
        <v>20</v>
      </c>
      <c r="F27" s="2">
        <v>0.69000000000000006</v>
      </c>
      <c r="G27" s="2">
        <v>1.1599999999999999</v>
      </c>
      <c r="H27" s="2">
        <v>18</v>
      </c>
      <c r="I27" s="2">
        <v>50</v>
      </c>
      <c r="J27" s="2" t="s">
        <v>386</v>
      </c>
      <c r="K27" s="2">
        <v>15</v>
      </c>
      <c r="L27" s="2">
        <v>37</v>
      </c>
      <c r="M27" s="2">
        <v>75</v>
      </c>
      <c r="N27" s="2">
        <v>1.28</v>
      </c>
    </row>
    <row r="28" spans="1:14">
      <c r="A28" s="2" t="s">
        <v>440</v>
      </c>
      <c r="B28" s="2" t="s">
        <v>412</v>
      </c>
      <c r="C28" s="2" t="s">
        <v>480</v>
      </c>
      <c r="D28" s="2">
        <v>4.1000000000000005</v>
      </c>
      <c r="E28" s="2">
        <v>10</v>
      </c>
      <c r="F28" s="2">
        <v>0.41000000000000003</v>
      </c>
      <c r="G28" s="2">
        <v>0.69000000000000006</v>
      </c>
      <c r="H28" s="2">
        <v>43</v>
      </c>
      <c r="I28" s="2">
        <v>50</v>
      </c>
      <c r="J28" s="2" t="s">
        <v>386</v>
      </c>
      <c r="K28" s="2">
        <v>32</v>
      </c>
      <c r="L28" s="2">
        <v>37</v>
      </c>
      <c r="M28" s="2">
        <v>40</v>
      </c>
      <c r="N28" s="2">
        <v>0.68</v>
      </c>
    </row>
    <row r="29" spans="1:14">
      <c r="A29" s="2" t="s">
        <v>440</v>
      </c>
      <c r="B29" s="2" t="s">
        <v>412</v>
      </c>
      <c r="C29" s="2" t="s">
        <v>481</v>
      </c>
      <c r="D29" s="2">
        <v>4.9000000000000004</v>
      </c>
      <c r="E29" s="2">
        <v>12</v>
      </c>
      <c r="F29" s="2">
        <v>0.41000000000000003</v>
      </c>
      <c r="G29" s="2">
        <v>0.69000000000000006</v>
      </c>
      <c r="H29" s="2">
        <v>43</v>
      </c>
      <c r="I29" s="2">
        <v>50</v>
      </c>
      <c r="J29" s="2" t="s">
        <v>386</v>
      </c>
      <c r="K29" s="2">
        <v>32</v>
      </c>
      <c r="L29" s="2">
        <v>37</v>
      </c>
      <c r="M29" s="2">
        <v>50</v>
      </c>
      <c r="N29" s="2">
        <v>0.85</v>
      </c>
    </row>
    <row r="30" spans="1:14">
      <c r="A30" s="2" t="s">
        <v>440</v>
      </c>
      <c r="B30" s="2" t="s">
        <v>415</v>
      </c>
      <c r="C30" s="2" t="s">
        <v>484</v>
      </c>
      <c r="D30" s="2">
        <v>30.099999999999994</v>
      </c>
      <c r="E30" s="2">
        <v>42</v>
      </c>
      <c r="F30" s="2">
        <v>0.72</v>
      </c>
      <c r="G30" s="2">
        <v>1.21</v>
      </c>
      <c r="H30" s="2">
        <v>12</v>
      </c>
      <c r="I30" s="2">
        <v>50</v>
      </c>
      <c r="J30" s="2" t="s">
        <v>390</v>
      </c>
      <c r="K30" s="2">
        <v>3</v>
      </c>
      <c r="L30" s="2">
        <v>9</v>
      </c>
      <c r="M30" s="2">
        <v>69.05</v>
      </c>
      <c r="N30" s="2">
        <v>1.18</v>
      </c>
    </row>
    <row r="31" spans="1:14">
      <c r="A31" s="2" t="s">
        <v>440</v>
      </c>
      <c r="B31" s="2" t="s">
        <v>415</v>
      </c>
      <c r="C31" s="2" t="s">
        <v>485</v>
      </c>
      <c r="D31" s="2">
        <v>8.5</v>
      </c>
      <c r="E31" s="2">
        <v>10</v>
      </c>
      <c r="F31" s="2">
        <v>0.85</v>
      </c>
      <c r="G31" s="2">
        <v>1.44</v>
      </c>
      <c r="H31" s="2">
        <v>4</v>
      </c>
      <c r="I31" s="2">
        <v>50</v>
      </c>
      <c r="J31" s="2" t="s">
        <v>386</v>
      </c>
      <c r="K31" s="2">
        <v>4</v>
      </c>
      <c r="L31" s="2">
        <v>37</v>
      </c>
      <c r="M31" s="2">
        <v>90</v>
      </c>
      <c r="N31" s="2">
        <v>1.53</v>
      </c>
    </row>
    <row r="32" spans="1:14">
      <c r="A32" s="2" t="s">
        <v>440</v>
      </c>
      <c r="B32" s="2" t="s">
        <v>416</v>
      </c>
      <c r="C32" s="2" t="s">
        <v>486</v>
      </c>
      <c r="D32" s="2">
        <v>33.399999999999991</v>
      </c>
      <c r="E32" s="2">
        <v>53</v>
      </c>
      <c r="F32" s="2">
        <v>0.63</v>
      </c>
      <c r="G32" s="2">
        <v>1.06</v>
      </c>
      <c r="H32" s="2">
        <v>26</v>
      </c>
      <c r="I32" s="2">
        <v>50</v>
      </c>
      <c r="J32" s="2" t="s">
        <v>390</v>
      </c>
      <c r="K32" s="2">
        <v>5</v>
      </c>
      <c r="L32" s="2">
        <v>9</v>
      </c>
      <c r="M32" s="2">
        <v>58.49</v>
      </c>
      <c r="N32" s="2">
        <v>1</v>
      </c>
    </row>
    <row r="33" spans="1:14">
      <c r="A33" s="2" t="s">
        <v>440</v>
      </c>
      <c r="B33" s="2" t="s">
        <v>417</v>
      </c>
      <c r="C33" s="2" t="s">
        <v>487</v>
      </c>
      <c r="D33" s="2">
        <v>17.199999999999996</v>
      </c>
      <c r="E33" s="2">
        <v>24</v>
      </c>
      <c r="F33" s="2">
        <v>0.72</v>
      </c>
      <c r="G33" s="2">
        <v>1.21</v>
      </c>
      <c r="H33" s="2">
        <v>12</v>
      </c>
      <c r="I33" s="2">
        <v>50</v>
      </c>
      <c r="J33" s="2" t="s">
        <v>386</v>
      </c>
      <c r="K33" s="2">
        <v>10</v>
      </c>
      <c r="L33" s="2">
        <v>37</v>
      </c>
      <c r="M33" s="2">
        <v>83.33</v>
      </c>
      <c r="N33" s="2">
        <v>1.42</v>
      </c>
    </row>
    <row r="34" spans="1:14">
      <c r="A34" s="2" t="s">
        <v>440</v>
      </c>
      <c r="B34" s="2" t="s">
        <v>418</v>
      </c>
      <c r="C34" s="2" t="s">
        <v>488</v>
      </c>
      <c r="D34" s="2">
        <v>9.5999999999999979</v>
      </c>
      <c r="E34" s="2">
        <v>19</v>
      </c>
      <c r="F34" s="2">
        <v>0.51</v>
      </c>
      <c r="G34" s="2">
        <v>0.85</v>
      </c>
      <c r="H34" s="2">
        <v>38</v>
      </c>
      <c r="I34" s="2">
        <v>50</v>
      </c>
      <c r="J34" s="2" t="s">
        <v>386</v>
      </c>
      <c r="K34" s="2">
        <v>28</v>
      </c>
      <c r="L34" s="2">
        <v>37</v>
      </c>
      <c r="M34" s="2">
        <v>52.63</v>
      </c>
      <c r="N34" s="2">
        <v>0.9</v>
      </c>
    </row>
    <row r="35" spans="1:14">
      <c r="A35" s="2" t="s">
        <v>440</v>
      </c>
      <c r="B35" s="2" t="s">
        <v>420</v>
      </c>
      <c r="C35" s="2" t="s">
        <v>490</v>
      </c>
      <c r="D35" s="2">
        <v>15</v>
      </c>
      <c r="E35" s="2">
        <v>18</v>
      </c>
      <c r="F35" s="2">
        <v>0.83000000000000007</v>
      </c>
      <c r="G35" s="2">
        <v>1.41</v>
      </c>
      <c r="H35" s="2">
        <v>5</v>
      </c>
      <c r="I35" s="2">
        <v>50</v>
      </c>
      <c r="J35" s="2" t="s">
        <v>386</v>
      </c>
      <c r="K35" s="2">
        <v>5</v>
      </c>
      <c r="L35" s="2">
        <v>37</v>
      </c>
      <c r="M35" s="2">
        <v>83.33</v>
      </c>
      <c r="N35" s="2">
        <v>1.42</v>
      </c>
    </row>
    <row r="36" spans="1:14">
      <c r="A36" s="2" t="s">
        <v>440</v>
      </c>
      <c r="B36" s="2" t="s">
        <v>421</v>
      </c>
      <c r="C36" s="2" t="s">
        <v>491</v>
      </c>
      <c r="D36" s="2">
        <v>7.8000000000000007</v>
      </c>
      <c r="E36" s="2">
        <v>20</v>
      </c>
      <c r="F36" s="2">
        <v>0.39</v>
      </c>
      <c r="G36" s="2">
        <v>0.66</v>
      </c>
      <c r="H36" s="2">
        <v>46</v>
      </c>
      <c r="I36" s="2">
        <v>50</v>
      </c>
      <c r="J36" s="2" t="s">
        <v>386</v>
      </c>
      <c r="K36" s="2">
        <v>35</v>
      </c>
      <c r="L36" s="2">
        <v>37</v>
      </c>
      <c r="M36" s="2">
        <v>35</v>
      </c>
      <c r="N36" s="2">
        <v>0.6</v>
      </c>
    </row>
    <row r="37" spans="1:14">
      <c r="A37" s="2" t="s">
        <v>440</v>
      </c>
      <c r="B37" s="2" t="s">
        <v>422</v>
      </c>
      <c r="C37" s="2" t="s">
        <v>493</v>
      </c>
      <c r="D37" s="2">
        <v>13.200000000000001</v>
      </c>
      <c r="E37" s="2">
        <v>22</v>
      </c>
      <c r="F37" s="2">
        <v>0.6</v>
      </c>
      <c r="G37" s="2">
        <v>1.01</v>
      </c>
      <c r="H37" s="2">
        <v>28</v>
      </c>
      <c r="I37" s="2">
        <v>50</v>
      </c>
      <c r="J37" s="2" t="s">
        <v>386</v>
      </c>
      <c r="K37" s="2">
        <v>21</v>
      </c>
      <c r="L37" s="2">
        <v>37</v>
      </c>
      <c r="M37" s="2">
        <v>50</v>
      </c>
      <c r="N37" s="2">
        <v>0.85</v>
      </c>
    </row>
    <row r="38" spans="1:14">
      <c r="A38" s="2" t="s">
        <v>440</v>
      </c>
      <c r="B38" s="2" t="s">
        <v>422</v>
      </c>
      <c r="C38" s="2" t="s">
        <v>494</v>
      </c>
      <c r="D38" s="2">
        <v>7.3000000000000007</v>
      </c>
      <c r="E38" s="2">
        <v>10</v>
      </c>
      <c r="F38" s="2">
        <v>0.73</v>
      </c>
      <c r="G38" s="2">
        <v>1.23</v>
      </c>
      <c r="H38" s="2">
        <v>9</v>
      </c>
      <c r="I38" s="2">
        <v>50</v>
      </c>
      <c r="J38" s="2" t="s">
        <v>386</v>
      </c>
      <c r="K38" s="2">
        <v>8</v>
      </c>
      <c r="L38" s="2">
        <v>37</v>
      </c>
      <c r="M38" s="2">
        <v>80</v>
      </c>
      <c r="N38" s="2">
        <v>1.36</v>
      </c>
    </row>
    <row r="39" spans="1:14">
      <c r="A39" s="2" t="s">
        <v>440</v>
      </c>
      <c r="B39" s="2" t="s">
        <v>423</v>
      </c>
      <c r="C39" s="2" t="s">
        <v>496</v>
      </c>
      <c r="D39" s="2">
        <v>10.599999999999998</v>
      </c>
      <c r="E39" s="2">
        <v>16</v>
      </c>
      <c r="F39" s="2">
        <v>0.66</v>
      </c>
      <c r="G39" s="2">
        <v>1.1200000000000001</v>
      </c>
      <c r="H39" s="2">
        <v>24</v>
      </c>
      <c r="I39" s="2">
        <v>50</v>
      </c>
      <c r="J39" s="2" t="s">
        <v>386</v>
      </c>
      <c r="K39" s="2">
        <v>19</v>
      </c>
      <c r="L39" s="2">
        <v>37</v>
      </c>
      <c r="M39" s="2">
        <v>68.75</v>
      </c>
      <c r="N39" s="2">
        <v>1.17</v>
      </c>
    </row>
    <row r="40" spans="1:14">
      <c r="A40" s="2" t="s">
        <v>440</v>
      </c>
      <c r="B40" s="2" t="s">
        <v>423</v>
      </c>
      <c r="C40" s="2" t="s">
        <v>497</v>
      </c>
      <c r="D40" s="2">
        <v>32.599999999999994</v>
      </c>
      <c r="E40" s="2">
        <v>62</v>
      </c>
      <c r="F40" s="2">
        <v>0.53</v>
      </c>
      <c r="G40" s="2">
        <v>0.89</v>
      </c>
      <c r="H40" s="2">
        <v>36</v>
      </c>
      <c r="I40" s="2">
        <v>50</v>
      </c>
      <c r="J40" s="2" t="s">
        <v>390</v>
      </c>
      <c r="K40" s="2">
        <v>6</v>
      </c>
      <c r="L40" s="2">
        <v>9</v>
      </c>
      <c r="M40" s="2">
        <v>50</v>
      </c>
      <c r="N40" s="2">
        <v>0.85</v>
      </c>
    </row>
    <row r="41" spans="1:14">
      <c r="A41" s="2" t="s">
        <v>440</v>
      </c>
      <c r="B41" s="2" t="s">
        <v>425</v>
      </c>
      <c r="C41" s="2" t="s">
        <v>500</v>
      </c>
      <c r="D41" s="2">
        <v>6.8999999999999995</v>
      </c>
      <c r="E41" s="2">
        <v>12</v>
      </c>
      <c r="F41" s="2">
        <v>0.57000000000000006</v>
      </c>
      <c r="G41" s="2">
        <v>0.97</v>
      </c>
      <c r="H41" s="2">
        <v>31</v>
      </c>
      <c r="I41" s="2">
        <v>50</v>
      </c>
      <c r="J41" s="2" t="s">
        <v>386</v>
      </c>
      <c r="K41" s="2">
        <v>24</v>
      </c>
      <c r="L41" s="2">
        <v>37</v>
      </c>
      <c r="M41" s="2">
        <v>66.67</v>
      </c>
      <c r="N41" s="2">
        <v>1.1400000000000001</v>
      </c>
    </row>
    <row r="42" spans="1:14">
      <c r="A42" s="2" t="s">
        <v>440</v>
      </c>
      <c r="B42" s="2" t="s">
        <v>425</v>
      </c>
      <c r="C42" s="2" t="s">
        <v>501</v>
      </c>
      <c r="D42" s="2">
        <v>7.4</v>
      </c>
      <c r="E42" s="2">
        <v>8</v>
      </c>
      <c r="F42" s="2">
        <v>0.93</v>
      </c>
      <c r="G42" s="2">
        <v>1.56</v>
      </c>
      <c r="H42" s="2">
        <v>2</v>
      </c>
      <c r="I42" s="2">
        <v>50</v>
      </c>
      <c r="J42" s="2" t="s">
        <v>386</v>
      </c>
      <c r="K42" s="2">
        <v>2</v>
      </c>
      <c r="L42" s="2">
        <v>37</v>
      </c>
      <c r="M42" s="2">
        <v>100</v>
      </c>
      <c r="N42" s="2">
        <v>1.7</v>
      </c>
    </row>
    <row r="43" spans="1:14">
      <c r="A43" s="2" t="s">
        <v>440</v>
      </c>
      <c r="B43" s="2" t="s">
        <v>426</v>
      </c>
      <c r="C43" s="2" t="s">
        <v>463</v>
      </c>
      <c r="D43" s="2">
        <v>31.099999999999994</v>
      </c>
      <c r="E43" s="2">
        <v>46</v>
      </c>
      <c r="F43" s="2">
        <v>0.68</v>
      </c>
      <c r="G43" s="2">
        <v>1.1400000000000001</v>
      </c>
      <c r="H43" s="2">
        <v>21</v>
      </c>
      <c r="I43" s="2">
        <v>50</v>
      </c>
      <c r="J43" s="2" t="s">
        <v>390</v>
      </c>
      <c r="K43" s="2">
        <v>4</v>
      </c>
      <c r="L43" s="2">
        <v>9</v>
      </c>
      <c r="M43" s="2">
        <v>71.739999999999995</v>
      </c>
      <c r="N43" s="2">
        <v>1.22</v>
      </c>
    </row>
    <row r="44" spans="1:14">
      <c r="A44" s="2" t="s">
        <v>440</v>
      </c>
      <c r="B44" s="2" t="s">
        <v>427</v>
      </c>
      <c r="C44" s="2" t="s">
        <v>503</v>
      </c>
      <c r="D44" s="2">
        <v>2.3000000000000003</v>
      </c>
      <c r="E44" s="2">
        <v>5</v>
      </c>
      <c r="F44" s="2">
        <v>0.46</v>
      </c>
      <c r="G44" s="2">
        <v>0.78</v>
      </c>
      <c r="H44" s="2">
        <v>41</v>
      </c>
      <c r="I44" s="2">
        <v>50</v>
      </c>
      <c r="J44" s="2" t="s">
        <v>386</v>
      </c>
      <c r="K44" s="2">
        <v>31</v>
      </c>
      <c r="L44" s="2">
        <v>37</v>
      </c>
      <c r="M44" s="2">
        <v>40</v>
      </c>
      <c r="N44" s="2">
        <v>0.68</v>
      </c>
    </row>
    <row r="45" spans="1:14">
      <c r="A45" s="2" t="s">
        <v>440</v>
      </c>
      <c r="B45" s="2" t="s">
        <v>430</v>
      </c>
      <c r="C45" s="2" t="s">
        <v>455</v>
      </c>
      <c r="D45" s="2">
        <v>17.799999999999997</v>
      </c>
      <c r="E45" s="2">
        <v>29</v>
      </c>
      <c r="F45" s="2">
        <v>0.61</v>
      </c>
      <c r="G45" s="2">
        <v>1.04</v>
      </c>
      <c r="H45" s="2">
        <v>27</v>
      </c>
      <c r="I45" s="2">
        <v>50</v>
      </c>
      <c r="J45" s="2" t="s">
        <v>386</v>
      </c>
      <c r="K45" s="2">
        <v>20</v>
      </c>
      <c r="L45" s="2">
        <v>37</v>
      </c>
      <c r="M45" s="2">
        <v>55.17</v>
      </c>
      <c r="N45" s="2">
        <v>0.94000000000000006</v>
      </c>
    </row>
    <row r="46" spans="1:14">
      <c r="A46" s="2" t="s">
        <v>440</v>
      </c>
      <c r="B46" s="2" t="s">
        <v>431</v>
      </c>
      <c r="C46" s="2" t="s">
        <v>463</v>
      </c>
      <c r="D46" s="2">
        <v>6</v>
      </c>
      <c r="E46" s="2">
        <v>6</v>
      </c>
      <c r="F46" s="2">
        <v>1</v>
      </c>
      <c r="G46" s="2">
        <v>1.69</v>
      </c>
      <c r="H46" s="2">
        <v>1</v>
      </c>
      <c r="I46" s="2">
        <v>50</v>
      </c>
      <c r="J46" s="2" t="s">
        <v>386</v>
      </c>
      <c r="K46" s="2">
        <v>1</v>
      </c>
      <c r="L46" s="2">
        <v>37</v>
      </c>
      <c r="M46" s="2">
        <v>100</v>
      </c>
      <c r="N46" s="2">
        <v>1.7</v>
      </c>
    </row>
    <row r="47" spans="1:14">
      <c r="A47" s="2" t="s">
        <v>440</v>
      </c>
      <c r="B47" s="2" t="s">
        <v>434</v>
      </c>
      <c r="C47" s="2" t="s">
        <v>506</v>
      </c>
      <c r="D47" s="2">
        <v>4.1999999999999993</v>
      </c>
      <c r="E47" s="2">
        <v>6</v>
      </c>
      <c r="F47" s="2">
        <v>0.70000000000000007</v>
      </c>
      <c r="G47" s="2">
        <v>1.18</v>
      </c>
      <c r="H47" s="2">
        <v>15</v>
      </c>
      <c r="I47" s="2">
        <v>50</v>
      </c>
      <c r="J47" s="2" t="s">
        <v>386</v>
      </c>
      <c r="K47" s="2">
        <v>12</v>
      </c>
      <c r="L47" s="2">
        <v>37</v>
      </c>
      <c r="M47" s="2">
        <v>66.67</v>
      </c>
      <c r="N47" s="2">
        <v>1.1400000000000001</v>
      </c>
    </row>
    <row r="48" spans="1:14">
      <c r="A48" s="2" t="s">
        <v>440</v>
      </c>
      <c r="B48" s="2" t="s">
        <v>434</v>
      </c>
      <c r="C48" s="2" t="s">
        <v>507</v>
      </c>
      <c r="D48" s="2">
        <v>62.700000000000031</v>
      </c>
      <c r="E48" s="2">
        <v>94</v>
      </c>
      <c r="F48" s="2">
        <v>0.67</v>
      </c>
      <c r="G48" s="2">
        <v>1.1300000000000001</v>
      </c>
      <c r="H48" s="2">
        <v>22</v>
      </c>
      <c r="I48" s="2">
        <v>50</v>
      </c>
      <c r="J48" s="2" t="s">
        <v>407</v>
      </c>
      <c r="K48" s="2">
        <v>1</v>
      </c>
      <c r="L48" s="2">
        <v>4</v>
      </c>
      <c r="M48" s="2">
        <v>68.09</v>
      </c>
      <c r="N48" s="2">
        <v>1.1599999999999999</v>
      </c>
    </row>
    <row r="49" spans="1:14">
      <c r="A49" s="2" t="s">
        <v>440</v>
      </c>
      <c r="B49" s="2" t="s">
        <v>435</v>
      </c>
      <c r="C49" s="2" t="s">
        <v>509</v>
      </c>
      <c r="D49" s="2">
        <v>28.399999999999991</v>
      </c>
      <c r="E49" s="2">
        <v>35</v>
      </c>
      <c r="F49" s="2">
        <v>0.81</v>
      </c>
      <c r="G49" s="2">
        <v>1.37</v>
      </c>
      <c r="H49" s="2">
        <v>6</v>
      </c>
      <c r="I49" s="2">
        <v>50</v>
      </c>
      <c r="J49" s="2" t="s">
        <v>390</v>
      </c>
      <c r="K49" s="2">
        <v>1</v>
      </c>
      <c r="L49" s="2">
        <v>9</v>
      </c>
      <c r="M49" s="2">
        <v>85.710000000000008</v>
      </c>
      <c r="N49" s="2">
        <v>1.46</v>
      </c>
    </row>
    <row r="50" spans="1:14">
      <c r="A50" s="2" t="s">
        <v>440</v>
      </c>
      <c r="B50" s="2" t="s">
        <v>436</v>
      </c>
      <c r="C50" s="2" t="s">
        <v>510</v>
      </c>
      <c r="D50" s="2">
        <v>7.1000000000000014</v>
      </c>
      <c r="E50" s="2">
        <v>20</v>
      </c>
      <c r="F50" s="2">
        <v>0.36</v>
      </c>
      <c r="G50" s="2">
        <v>0.6</v>
      </c>
      <c r="H50" s="2">
        <v>49</v>
      </c>
      <c r="I50" s="2">
        <v>50</v>
      </c>
      <c r="J50" s="2" t="s">
        <v>386</v>
      </c>
      <c r="K50" s="2">
        <v>37</v>
      </c>
      <c r="L50" s="2">
        <v>37</v>
      </c>
      <c r="M50" s="2">
        <v>40</v>
      </c>
      <c r="N50" s="2">
        <v>0.68</v>
      </c>
    </row>
    <row r="51" spans="1:14">
      <c r="A51" s="2" t="s">
        <v>440</v>
      </c>
      <c r="B51" s="2" t="s">
        <v>437</v>
      </c>
      <c r="C51" s="2" t="s">
        <v>511</v>
      </c>
      <c r="D51" s="2">
        <v>8.8000000000000007</v>
      </c>
      <c r="E51" s="2">
        <v>10</v>
      </c>
      <c r="F51" s="2">
        <v>0.88</v>
      </c>
      <c r="G51" s="2">
        <v>1.49</v>
      </c>
      <c r="H51" s="2">
        <v>3</v>
      </c>
      <c r="I51" s="2">
        <v>50</v>
      </c>
      <c r="J51" s="2" t="s">
        <v>386</v>
      </c>
      <c r="K51" s="2">
        <v>3</v>
      </c>
      <c r="L51" s="2">
        <v>37</v>
      </c>
      <c r="M51" s="2">
        <v>90</v>
      </c>
      <c r="N51" s="2">
        <v>1.53</v>
      </c>
    </row>
    <row r="52" spans="1:14">
      <c r="A52" s="2" t="s">
        <v>440</v>
      </c>
      <c r="B52" s="2" t="s">
        <v>437</v>
      </c>
      <c r="C52" s="2" t="s">
        <v>512</v>
      </c>
      <c r="D52" s="2">
        <v>3</v>
      </c>
      <c r="E52" s="2">
        <v>6</v>
      </c>
      <c r="F52" s="2">
        <v>0.5</v>
      </c>
      <c r="G52" s="2">
        <v>0.84</v>
      </c>
      <c r="H52" s="2">
        <v>39</v>
      </c>
      <c r="I52" s="2">
        <v>50</v>
      </c>
      <c r="J52" s="2" t="s">
        <v>386</v>
      </c>
      <c r="K52" s="2">
        <v>29</v>
      </c>
      <c r="L52" s="2">
        <v>37</v>
      </c>
      <c r="M52" s="2">
        <v>33.33</v>
      </c>
      <c r="N52" s="2">
        <v>0.57000000000000006</v>
      </c>
    </row>
    <row r="53" spans="1:14">
      <c r="A53" s="2" t="s">
        <v>441</v>
      </c>
      <c r="B53" s="2" t="s">
        <v>385</v>
      </c>
      <c r="C53" s="2" t="s">
        <v>447</v>
      </c>
      <c r="D53" s="2">
        <v>11.2</v>
      </c>
      <c r="E53" s="2">
        <v>13</v>
      </c>
      <c r="F53" s="2">
        <v>0.86</v>
      </c>
      <c r="G53" s="2">
        <v>1.29</v>
      </c>
      <c r="H53" s="2">
        <v>9</v>
      </c>
      <c r="I53" s="2">
        <v>59</v>
      </c>
      <c r="J53" s="2" t="s">
        <v>386</v>
      </c>
      <c r="K53" s="2">
        <v>9</v>
      </c>
      <c r="L53" s="2">
        <v>50</v>
      </c>
      <c r="M53" s="2">
        <v>92.31</v>
      </c>
      <c r="N53" s="2">
        <v>1.35</v>
      </c>
    </row>
    <row r="54" spans="1:14">
      <c r="A54" s="2" t="s">
        <v>441</v>
      </c>
      <c r="B54" s="2" t="s">
        <v>385</v>
      </c>
      <c r="C54" s="2" t="s">
        <v>448</v>
      </c>
      <c r="D54" s="2">
        <v>11.5</v>
      </c>
      <c r="E54" s="2">
        <v>16</v>
      </c>
      <c r="F54" s="2">
        <v>0.72</v>
      </c>
      <c r="G54" s="2">
        <v>1.08</v>
      </c>
      <c r="H54" s="2">
        <v>24</v>
      </c>
      <c r="I54" s="2">
        <v>59</v>
      </c>
      <c r="J54" s="2" t="s">
        <v>386</v>
      </c>
      <c r="K54" s="2">
        <v>22</v>
      </c>
      <c r="L54" s="2">
        <v>50</v>
      </c>
      <c r="M54" s="2">
        <v>75</v>
      </c>
      <c r="N54" s="2">
        <v>1.1000000000000001</v>
      </c>
    </row>
    <row r="55" spans="1:14">
      <c r="A55" s="2" t="s">
        <v>441</v>
      </c>
      <c r="B55" s="2" t="s">
        <v>387</v>
      </c>
      <c r="C55" s="2" t="s">
        <v>450</v>
      </c>
      <c r="D55" s="2">
        <v>14.1</v>
      </c>
      <c r="E55" s="2">
        <v>24</v>
      </c>
      <c r="F55" s="2">
        <v>0.59</v>
      </c>
      <c r="G55" s="2">
        <v>0.88</v>
      </c>
      <c r="H55" s="2">
        <v>41</v>
      </c>
      <c r="I55" s="2">
        <v>59</v>
      </c>
      <c r="J55" s="2" t="s">
        <v>386</v>
      </c>
      <c r="K55" s="2">
        <v>35</v>
      </c>
      <c r="L55" s="2">
        <v>50</v>
      </c>
      <c r="M55" s="2">
        <v>58.33</v>
      </c>
      <c r="N55" s="2">
        <v>0.85</v>
      </c>
    </row>
    <row r="56" spans="1:14">
      <c r="A56" s="2" t="s">
        <v>441</v>
      </c>
      <c r="B56" s="2" t="s">
        <v>388</v>
      </c>
      <c r="C56" s="2" t="s">
        <v>451</v>
      </c>
      <c r="D56" s="2">
        <v>3.9000000000000004</v>
      </c>
      <c r="E56" s="2">
        <v>6</v>
      </c>
      <c r="F56" s="2">
        <v>0.65</v>
      </c>
      <c r="G56" s="2">
        <v>0.97</v>
      </c>
      <c r="H56" s="2">
        <v>38</v>
      </c>
      <c r="I56" s="2">
        <v>59</v>
      </c>
      <c r="J56" s="2" t="s">
        <v>386</v>
      </c>
      <c r="K56" s="2">
        <v>32</v>
      </c>
      <c r="L56" s="2">
        <v>50</v>
      </c>
      <c r="M56" s="2">
        <v>66.67</v>
      </c>
      <c r="N56" s="2">
        <v>0.98</v>
      </c>
    </row>
    <row r="57" spans="1:14">
      <c r="A57" s="2" t="s">
        <v>441</v>
      </c>
      <c r="B57" s="2" t="s">
        <v>389</v>
      </c>
      <c r="C57" s="2" t="s">
        <v>452</v>
      </c>
      <c r="D57" s="2">
        <v>38.700000000000003</v>
      </c>
      <c r="E57" s="2">
        <v>48</v>
      </c>
      <c r="F57" s="2">
        <v>0.81</v>
      </c>
      <c r="G57" s="2">
        <v>1.21</v>
      </c>
      <c r="H57" s="2">
        <v>13</v>
      </c>
      <c r="I57" s="2">
        <v>59</v>
      </c>
      <c r="J57" s="2" t="s">
        <v>390</v>
      </c>
      <c r="K57" s="2">
        <v>1</v>
      </c>
      <c r="L57" s="2">
        <v>5</v>
      </c>
      <c r="M57" s="2">
        <v>81.25</v>
      </c>
      <c r="N57" s="2">
        <v>1.19</v>
      </c>
    </row>
    <row r="58" spans="1:14">
      <c r="A58" s="2" t="s">
        <v>441</v>
      </c>
      <c r="B58" s="2" t="s">
        <v>391</v>
      </c>
      <c r="C58" s="2" t="s">
        <v>453</v>
      </c>
      <c r="D58" s="2">
        <v>21.7</v>
      </c>
      <c r="E58" s="2">
        <v>29</v>
      </c>
      <c r="F58" s="2">
        <v>0.75</v>
      </c>
      <c r="G58" s="2">
        <v>1.1200000000000001</v>
      </c>
      <c r="H58" s="2">
        <v>19</v>
      </c>
      <c r="I58" s="2">
        <v>59</v>
      </c>
      <c r="J58" s="2" t="s">
        <v>386</v>
      </c>
      <c r="K58" s="2">
        <v>18</v>
      </c>
      <c r="L58" s="2">
        <v>50</v>
      </c>
      <c r="M58" s="2">
        <v>86.210000000000008</v>
      </c>
      <c r="N58" s="2">
        <v>1.26</v>
      </c>
    </row>
    <row r="59" spans="1:14">
      <c r="A59" s="2" t="s">
        <v>441</v>
      </c>
      <c r="B59" s="2" t="s">
        <v>392</v>
      </c>
      <c r="C59" s="2" t="s">
        <v>454</v>
      </c>
      <c r="D59" s="2">
        <v>7.5000000000000018</v>
      </c>
      <c r="E59" s="2">
        <v>19</v>
      </c>
      <c r="F59" s="2">
        <v>0.39</v>
      </c>
      <c r="G59" s="2">
        <v>0.59</v>
      </c>
      <c r="H59" s="2">
        <v>55</v>
      </c>
      <c r="I59" s="2">
        <v>59</v>
      </c>
      <c r="J59" s="2" t="s">
        <v>386</v>
      </c>
      <c r="K59" s="2">
        <v>46</v>
      </c>
      <c r="L59" s="2">
        <v>50</v>
      </c>
      <c r="M59" s="2">
        <v>31.580000000000002</v>
      </c>
      <c r="N59" s="2">
        <v>0.46</v>
      </c>
    </row>
    <row r="60" spans="1:14">
      <c r="A60" s="2" t="s">
        <v>441</v>
      </c>
      <c r="B60" s="2" t="s">
        <v>393</v>
      </c>
      <c r="C60" s="2" t="s">
        <v>455</v>
      </c>
      <c r="D60" s="2">
        <v>25.299999999999997</v>
      </c>
      <c r="E60" s="2">
        <v>32</v>
      </c>
      <c r="F60" s="2">
        <v>0.79</v>
      </c>
      <c r="G60" s="2">
        <v>1.18</v>
      </c>
      <c r="H60" s="2">
        <v>14</v>
      </c>
      <c r="I60" s="2">
        <v>59</v>
      </c>
      <c r="J60" s="2" t="s">
        <v>386</v>
      </c>
      <c r="K60" s="2">
        <v>13</v>
      </c>
      <c r="L60" s="2">
        <v>50</v>
      </c>
      <c r="M60" s="2">
        <v>81.25</v>
      </c>
      <c r="N60" s="2">
        <v>1.19</v>
      </c>
    </row>
    <row r="61" spans="1:14">
      <c r="A61" s="2" t="s">
        <v>441</v>
      </c>
      <c r="B61" s="2" t="s">
        <v>393</v>
      </c>
      <c r="C61" s="2" t="s">
        <v>456</v>
      </c>
      <c r="D61" s="2">
        <v>8.6999999999999993</v>
      </c>
      <c r="E61" s="2">
        <v>9</v>
      </c>
      <c r="F61" s="2">
        <v>0.97</v>
      </c>
      <c r="G61" s="2">
        <v>1.45</v>
      </c>
      <c r="H61" s="2">
        <v>2</v>
      </c>
      <c r="I61" s="2">
        <v>59</v>
      </c>
      <c r="J61" s="2" t="s">
        <v>386</v>
      </c>
      <c r="K61" s="2">
        <v>2</v>
      </c>
      <c r="L61" s="2">
        <v>50</v>
      </c>
      <c r="M61" s="2">
        <v>100</v>
      </c>
      <c r="N61" s="2">
        <v>1.46</v>
      </c>
    </row>
    <row r="62" spans="1:14">
      <c r="A62" s="2" t="s">
        <v>441</v>
      </c>
      <c r="B62" s="2" t="s">
        <v>394</v>
      </c>
      <c r="C62" s="2" t="s">
        <v>458</v>
      </c>
      <c r="D62" s="2">
        <v>6</v>
      </c>
      <c r="E62" s="2">
        <v>6</v>
      </c>
      <c r="F62" s="2">
        <v>1</v>
      </c>
      <c r="G62" s="2">
        <v>1.5</v>
      </c>
      <c r="H62" s="2">
        <v>1</v>
      </c>
      <c r="I62" s="2">
        <v>59</v>
      </c>
      <c r="J62" s="2" t="s">
        <v>386</v>
      </c>
      <c r="K62" s="2">
        <v>1</v>
      </c>
      <c r="L62" s="2">
        <v>50</v>
      </c>
      <c r="M62" s="2">
        <v>100</v>
      </c>
      <c r="N62" s="2">
        <v>1.46</v>
      </c>
    </row>
    <row r="63" spans="1:14">
      <c r="A63" s="2" t="s">
        <v>441</v>
      </c>
      <c r="B63" s="2" t="s">
        <v>395</v>
      </c>
      <c r="C63" s="2" t="s">
        <v>459</v>
      </c>
      <c r="D63" s="2">
        <v>15</v>
      </c>
      <c r="E63" s="2">
        <v>18</v>
      </c>
      <c r="F63" s="2">
        <v>0.83000000000000007</v>
      </c>
      <c r="G63" s="2">
        <v>1.25</v>
      </c>
      <c r="H63" s="2">
        <v>11</v>
      </c>
      <c r="I63" s="2">
        <v>59</v>
      </c>
      <c r="J63" s="2" t="s">
        <v>386</v>
      </c>
      <c r="K63" s="2">
        <v>11</v>
      </c>
      <c r="L63" s="2">
        <v>50</v>
      </c>
      <c r="M63" s="2">
        <v>83.33</v>
      </c>
      <c r="N63" s="2">
        <v>1.22</v>
      </c>
    </row>
    <row r="64" spans="1:14">
      <c r="A64" s="2" t="s">
        <v>441</v>
      </c>
      <c r="B64" s="2" t="s">
        <v>396</v>
      </c>
      <c r="C64" s="2" t="s">
        <v>460</v>
      </c>
      <c r="D64" s="2">
        <v>17.400000000000002</v>
      </c>
      <c r="E64" s="2">
        <v>23</v>
      </c>
      <c r="F64" s="2">
        <v>0.76</v>
      </c>
      <c r="G64" s="2">
        <v>1.1300000000000001</v>
      </c>
      <c r="H64" s="2">
        <v>17</v>
      </c>
      <c r="I64" s="2">
        <v>59</v>
      </c>
      <c r="J64" s="2" t="s">
        <v>386</v>
      </c>
      <c r="K64" s="2">
        <v>16</v>
      </c>
      <c r="L64" s="2">
        <v>50</v>
      </c>
      <c r="M64" s="2">
        <v>78.260000000000005</v>
      </c>
      <c r="N64" s="2">
        <v>1.1500000000000001</v>
      </c>
    </row>
    <row r="65" spans="1:14">
      <c r="A65" s="2" t="s">
        <v>441</v>
      </c>
      <c r="B65" s="2" t="s">
        <v>397</v>
      </c>
      <c r="C65" s="2" t="s">
        <v>461</v>
      </c>
      <c r="D65" s="2">
        <v>14.699999999999998</v>
      </c>
      <c r="E65" s="2">
        <v>26</v>
      </c>
      <c r="F65" s="2">
        <v>0.57000000000000006</v>
      </c>
      <c r="G65" s="2">
        <v>0.85</v>
      </c>
      <c r="H65" s="2">
        <v>45</v>
      </c>
      <c r="I65" s="2">
        <v>59</v>
      </c>
      <c r="J65" s="2" t="s">
        <v>386</v>
      </c>
      <c r="K65" s="2">
        <v>38</v>
      </c>
      <c r="L65" s="2">
        <v>50</v>
      </c>
      <c r="M65" s="2">
        <v>53.85</v>
      </c>
      <c r="N65" s="2">
        <v>0.79</v>
      </c>
    </row>
    <row r="66" spans="1:14">
      <c r="A66" s="2" t="s">
        <v>441</v>
      </c>
      <c r="B66" s="2" t="s">
        <v>398</v>
      </c>
      <c r="C66" s="2" t="s">
        <v>462</v>
      </c>
      <c r="D66" s="2">
        <v>3.3</v>
      </c>
      <c r="E66" s="2">
        <v>8</v>
      </c>
      <c r="F66" s="2">
        <v>0.41000000000000003</v>
      </c>
      <c r="G66" s="2">
        <v>0.62</v>
      </c>
      <c r="H66" s="2">
        <v>52</v>
      </c>
      <c r="I66" s="2">
        <v>59</v>
      </c>
      <c r="J66" s="2" t="s">
        <v>386</v>
      </c>
      <c r="K66" s="2">
        <v>43</v>
      </c>
      <c r="L66" s="2">
        <v>50</v>
      </c>
      <c r="M66" s="2">
        <v>37.5</v>
      </c>
      <c r="N66" s="2">
        <v>0.55000000000000004</v>
      </c>
    </row>
    <row r="67" spans="1:14">
      <c r="A67" s="2" t="s">
        <v>441</v>
      </c>
      <c r="B67" s="2" t="s">
        <v>399</v>
      </c>
      <c r="C67" s="2" t="s">
        <v>463</v>
      </c>
      <c r="D67" s="2">
        <v>11.5</v>
      </c>
      <c r="E67" s="2">
        <v>13</v>
      </c>
      <c r="F67" s="2">
        <v>0.88</v>
      </c>
      <c r="G67" s="2">
        <v>1.33</v>
      </c>
      <c r="H67" s="2">
        <v>6</v>
      </c>
      <c r="I67" s="2">
        <v>59</v>
      </c>
      <c r="J67" s="2" t="s">
        <v>386</v>
      </c>
      <c r="K67" s="2">
        <v>6</v>
      </c>
      <c r="L67" s="2">
        <v>50</v>
      </c>
      <c r="M67" s="2">
        <v>92.31</v>
      </c>
      <c r="N67" s="2">
        <v>1.35</v>
      </c>
    </row>
    <row r="68" spans="1:14">
      <c r="A68" s="2" t="s">
        <v>441</v>
      </c>
      <c r="B68" s="2" t="s">
        <v>400</v>
      </c>
      <c r="C68" s="2" t="s">
        <v>464</v>
      </c>
      <c r="D68" s="2">
        <v>11.9</v>
      </c>
      <c r="E68" s="2">
        <v>22</v>
      </c>
      <c r="F68" s="2">
        <v>0.54</v>
      </c>
      <c r="G68" s="2">
        <v>0.81</v>
      </c>
      <c r="H68" s="2">
        <v>47</v>
      </c>
      <c r="I68" s="2">
        <v>59</v>
      </c>
      <c r="J68" s="2" t="s">
        <v>386</v>
      </c>
      <c r="K68" s="2">
        <v>40</v>
      </c>
      <c r="L68" s="2">
        <v>50</v>
      </c>
      <c r="M68" s="2">
        <v>45.45</v>
      </c>
      <c r="N68" s="2">
        <v>0.67</v>
      </c>
    </row>
    <row r="69" spans="1:14">
      <c r="A69" s="2" t="s">
        <v>441</v>
      </c>
      <c r="B69" s="2" t="s">
        <v>400</v>
      </c>
      <c r="C69" s="2" t="s">
        <v>465</v>
      </c>
      <c r="D69" s="2">
        <v>21.799999999999997</v>
      </c>
      <c r="E69" s="2">
        <v>43</v>
      </c>
      <c r="F69" s="2">
        <v>0.51</v>
      </c>
      <c r="G69" s="2">
        <v>0.76</v>
      </c>
      <c r="H69" s="2">
        <v>49</v>
      </c>
      <c r="I69" s="2">
        <v>59</v>
      </c>
      <c r="J69" s="2" t="s">
        <v>390</v>
      </c>
      <c r="K69" s="2">
        <v>4</v>
      </c>
      <c r="L69" s="2">
        <v>5</v>
      </c>
      <c r="M69" s="2">
        <v>51.160000000000004</v>
      </c>
      <c r="N69" s="2">
        <v>0.75</v>
      </c>
    </row>
    <row r="70" spans="1:14">
      <c r="A70" s="2" t="s">
        <v>441</v>
      </c>
      <c r="B70" s="2" t="s">
        <v>401</v>
      </c>
      <c r="C70" s="2" t="s">
        <v>466</v>
      </c>
      <c r="D70" s="2">
        <v>26.499999999999989</v>
      </c>
      <c r="E70" s="2">
        <v>39</v>
      </c>
      <c r="F70" s="2">
        <v>0.68</v>
      </c>
      <c r="G70" s="2">
        <v>1.02</v>
      </c>
      <c r="H70" s="2">
        <v>29</v>
      </c>
      <c r="I70" s="2">
        <v>59</v>
      </c>
      <c r="J70" s="2" t="s">
        <v>390</v>
      </c>
      <c r="K70" s="2">
        <v>2</v>
      </c>
      <c r="L70" s="2">
        <v>5</v>
      </c>
      <c r="M70" s="2">
        <v>71.790000000000006</v>
      </c>
      <c r="N70" s="2">
        <v>1.05</v>
      </c>
    </row>
    <row r="71" spans="1:14">
      <c r="A71" s="2" t="s">
        <v>441</v>
      </c>
      <c r="B71" s="2" t="s">
        <v>401</v>
      </c>
      <c r="C71" s="2" t="s">
        <v>468</v>
      </c>
      <c r="D71" s="2">
        <v>0.30000000000000004</v>
      </c>
      <c r="E71" s="2">
        <v>6</v>
      </c>
      <c r="F71" s="2">
        <v>0.05</v>
      </c>
      <c r="G71" s="2">
        <v>7.0000000000000007E-2</v>
      </c>
      <c r="H71" s="2">
        <v>59</v>
      </c>
      <c r="I71" s="2">
        <v>59</v>
      </c>
      <c r="J71" s="2" t="s">
        <v>386</v>
      </c>
      <c r="K71" s="2">
        <v>50</v>
      </c>
      <c r="L71" s="2">
        <v>50</v>
      </c>
      <c r="M71" s="2">
        <v>0</v>
      </c>
      <c r="N71" s="2">
        <v>0</v>
      </c>
    </row>
    <row r="72" spans="1:14">
      <c r="A72" s="2" t="s">
        <v>441</v>
      </c>
      <c r="B72" s="2" t="s">
        <v>403</v>
      </c>
      <c r="C72" s="2" t="s">
        <v>469</v>
      </c>
      <c r="D72" s="2">
        <v>18.400000000000002</v>
      </c>
      <c r="E72" s="2">
        <v>26</v>
      </c>
      <c r="F72" s="2">
        <v>0.71</v>
      </c>
      <c r="G72" s="2">
        <v>1.06</v>
      </c>
      <c r="H72" s="2">
        <v>25</v>
      </c>
      <c r="I72" s="2">
        <v>59</v>
      </c>
      <c r="J72" s="2" t="s">
        <v>386</v>
      </c>
      <c r="K72" s="2">
        <v>23</v>
      </c>
      <c r="L72" s="2">
        <v>50</v>
      </c>
      <c r="M72" s="2">
        <v>69.23</v>
      </c>
      <c r="N72" s="2">
        <v>1.01</v>
      </c>
    </row>
    <row r="73" spans="1:14">
      <c r="A73" s="2" t="s">
        <v>441</v>
      </c>
      <c r="B73" s="2" t="s">
        <v>404</v>
      </c>
      <c r="C73" s="2" t="s">
        <v>470</v>
      </c>
      <c r="D73" s="2">
        <v>15.999999999999996</v>
      </c>
      <c r="E73" s="2">
        <v>22</v>
      </c>
      <c r="F73" s="2">
        <v>0.73</v>
      </c>
      <c r="G73" s="2">
        <v>1.0900000000000001</v>
      </c>
      <c r="H73" s="2">
        <v>23</v>
      </c>
      <c r="I73" s="2">
        <v>59</v>
      </c>
      <c r="J73" s="2" t="s">
        <v>386</v>
      </c>
      <c r="K73" s="2">
        <v>21</v>
      </c>
      <c r="L73" s="2">
        <v>50</v>
      </c>
      <c r="M73" s="2">
        <v>86.36</v>
      </c>
      <c r="N73" s="2">
        <v>1.26</v>
      </c>
    </row>
    <row r="74" spans="1:14">
      <c r="A74" s="2" t="s">
        <v>441</v>
      </c>
      <c r="B74" s="2" t="s">
        <v>404</v>
      </c>
      <c r="C74" s="2" t="s">
        <v>471</v>
      </c>
      <c r="D74" s="2">
        <v>6.3000000000000007</v>
      </c>
      <c r="E74" s="2">
        <v>13</v>
      </c>
      <c r="F74" s="2">
        <v>0.48</v>
      </c>
      <c r="G74" s="2">
        <v>0.73</v>
      </c>
      <c r="H74" s="2">
        <v>51</v>
      </c>
      <c r="I74" s="2">
        <v>59</v>
      </c>
      <c r="J74" s="2" t="s">
        <v>386</v>
      </c>
      <c r="K74" s="2">
        <v>42</v>
      </c>
      <c r="L74" s="2">
        <v>50</v>
      </c>
      <c r="M74" s="2">
        <v>46.15</v>
      </c>
      <c r="N74" s="2">
        <v>0.68</v>
      </c>
    </row>
    <row r="75" spans="1:14">
      <c r="A75" s="2" t="s">
        <v>441</v>
      </c>
      <c r="B75" s="2" t="s">
        <v>405</v>
      </c>
      <c r="C75" s="2" t="s">
        <v>463</v>
      </c>
      <c r="D75" s="2">
        <v>9.9000000000000021</v>
      </c>
      <c r="E75" s="2">
        <v>14</v>
      </c>
      <c r="F75" s="2">
        <v>0.71</v>
      </c>
      <c r="G75" s="2">
        <v>1.06</v>
      </c>
      <c r="H75" s="2">
        <v>25</v>
      </c>
      <c r="I75" s="2">
        <v>59</v>
      </c>
      <c r="J75" s="2" t="s">
        <v>386</v>
      </c>
      <c r="K75" s="2">
        <v>23</v>
      </c>
      <c r="L75" s="2">
        <v>50</v>
      </c>
      <c r="M75" s="2">
        <v>71.430000000000007</v>
      </c>
      <c r="N75" s="2">
        <v>1.05</v>
      </c>
    </row>
    <row r="76" spans="1:14">
      <c r="A76" s="2" t="s">
        <v>441</v>
      </c>
      <c r="B76" s="2" t="s">
        <v>406</v>
      </c>
      <c r="C76" s="2" t="s">
        <v>472</v>
      </c>
      <c r="D76" s="2">
        <v>28.699999999999985</v>
      </c>
      <c r="E76" s="2">
        <v>57</v>
      </c>
      <c r="F76" s="2">
        <v>0.5</v>
      </c>
      <c r="G76" s="2">
        <v>0.75</v>
      </c>
      <c r="H76" s="2">
        <v>50</v>
      </c>
      <c r="I76" s="2">
        <v>59</v>
      </c>
      <c r="J76" s="2" t="s">
        <v>390</v>
      </c>
      <c r="K76" s="2">
        <v>5</v>
      </c>
      <c r="L76" s="2">
        <v>5</v>
      </c>
      <c r="M76" s="2">
        <v>49.120000000000005</v>
      </c>
      <c r="N76" s="2">
        <v>0.72</v>
      </c>
    </row>
    <row r="77" spans="1:14">
      <c r="A77" s="2" t="s">
        <v>441</v>
      </c>
      <c r="B77" s="2" t="s">
        <v>406</v>
      </c>
      <c r="C77" s="2" t="s">
        <v>473</v>
      </c>
      <c r="D77" s="2">
        <v>54.300000000000018</v>
      </c>
      <c r="E77" s="2">
        <v>80</v>
      </c>
      <c r="F77" s="2">
        <v>0.68</v>
      </c>
      <c r="G77" s="2">
        <v>1.02</v>
      </c>
      <c r="H77" s="2">
        <v>29</v>
      </c>
      <c r="I77" s="2">
        <v>59</v>
      </c>
      <c r="J77" s="2" t="s">
        <v>407</v>
      </c>
      <c r="K77" s="2">
        <v>2</v>
      </c>
      <c r="L77" s="2">
        <v>4</v>
      </c>
      <c r="M77" s="2">
        <v>72.5</v>
      </c>
      <c r="N77" s="2">
        <v>1.06</v>
      </c>
    </row>
    <row r="78" spans="1:14">
      <c r="A78" s="2" t="s">
        <v>441</v>
      </c>
      <c r="B78" s="2" t="s">
        <v>408</v>
      </c>
      <c r="C78" s="2" t="s">
        <v>474</v>
      </c>
      <c r="D78" s="2">
        <v>3.8</v>
      </c>
      <c r="E78" s="2">
        <v>7</v>
      </c>
      <c r="F78" s="2">
        <v>0.54</v>
      </c>
      <c r="G78" s="2">
        <v>0.81</v>
      </c>
      <c r="H78" s="2">
        <v>47</v>
      </c>
      <c r="I78" s="2">
        <v>59</v>
      </c>
      <c r="J78" s="2" t="s">
        <v>386</v>
      </c>
      <c r="K78" s="2">
        <v>40</v>
      </c>
      <c r="L78" s="2">
        <v>50</v>
      </c>
      <c r="M78" s="2">
        <v>57.14</v>
      </c>
      <c r="N78" s="2">
        <v>0.84</v>
      </c>
    </row>
    <row r="79" spans="1:14">
      <c r="A79" s="2" t="s">
        <v>441</v>
      </c>
      <c r="B79" s="2" t="s">
        <v>409</v>
      </c>
      <c r="C79" s="2" t="s">
        <v>475</v>
      </c>
      <c r="D79" s="2">
        <v>5.4</v>
      </c>
      <c r="E79" s="2">
        <v>6</v>
      </c>
      <c r="F79" s="2">
        <v>0.9</v>
      </c>
      <c r="G79" s="2">
        <v>1.35</v>
      </c>
      <c r="H79" s="2">
        <v>3</v>
      </c>
      <c r="I79" s="2">
        <v>59</v>
      </c>
      <c r="J79" s="2" t="s">
        <v>386</v>
      </c>
      <c r="K79" s="2">
        <v>3</v>
      </c>
      <c r="L79" s="2">
        <v>50</v>
      </c>
      <c r="M79" s="2">
        <v>100</v>
      </c>
      <c r="N79" s="2">
        <v>1.46</v>
      </c>
    </row>
    <row r="80" spans="1:14">
      <c r="A80" s="2" t="s">
        <v>441</v>
      </c>
      <c r="B80" s="2" t="s">
        <v>410</v>
      </c>
      <c r="C80" s="2" t="s">
        <v>476</v>
      </c>
      <c r="D80" s="2">
        <v>18.600000000000001</v>
      </c>
      <c r="E80" s="2">
        <v>22</v>
      </c>
      <c r="F80" s="2">
        <v>0.85</v>
      </c>
      <c r="G80" s="2">
        <v>1.27</v>
      </c>
      <c r="H80" s="2">
        <v>10</v>
      </c>
      <c r="I80" s="2">
        <v>59</v>
      </c>
      <c r="J80" s="2" t="s">
        <v>386</v>
      </c>
      <c r="K80" s="2">
        <v>10</v>
      </c>
      <c r="L80" s="2">
        <v>50</v>
      </c>
      <c r="M80" s="2">
        <v>86.36</v>
      </c>
      <c r="N80" s="2">
        <v>1.26</v>
      </c>
    </row>
    <row r="81" spans="1:14">
      <c r="A81" s="2" t="s">
        <v>441</v>
      </c>
      <c r="B81" s="2" t="s">
        <v>410</v>
      </c>
      <c r="C81" s="2" t="s">
        <v>477</v>
      </c>
      <c r="D81" s="2">
        <v>67.000000000000014</v>
      </c>
      <c r="E81" s="2">
        <v>98</v>
      </c>
      <c r="F81" s="2">
        <v>0.68</v>
      </c>
      <c r="G81" s="2">
        <v>1.02</v>
      </c>
      <c r="H81" s="2">
        <v>29</v>
      </c>
      <c r="I81" s="2">
        <v>59</v>
      </c>
      <c r="J81" s="2" t="s">
        <v>407</v>
      </c>
      <c r="K81" s="2">
        <v>2</v>
      </c>
      <c r="L81" s="2">
        <v>4</v>
      </c>
      <c r="M81" s="2">
        <v>67.349999999999994</v>
      </c>
      <c r="N81" s="2">
        <v>0.99</v>
      </c>
    </row>
    <row r="82" spans="1:14">
      <c r="A82" s="2" t="s">
        <v>441</v>
      </c>
      <c r="B82" s="2" t="s">
        <v>411</v>
      </c>
      <c r="C82" s="2" t="s">
        <v>478</v>
      </c>
      <c r="D82" s="2">
        <v>3.1999999999999997</v>
      </c>
      <c r="E82" s="2">
        <v>9</v>
      </c>
      <c r="F82" s="2">
        <v>0.36</v>
      </c>
      <c r="G82" s="2">
        <v>0.53</v>
      </c>
      <c r="H82" s="2">
        <v>57</v>
      </c>
      <c r="I82" s="2">
        <v>59</v>
      </c>
      <c r="J82" s="2" t="s">
        <v>386</v>
      </c>
      <c r="K82" s="2">
        <v>48</v>
      </c>
      <c r="L82" s="2">
        <v>50</v>
      </c>
      <c r="M82" s="2">
        <v>11.11</v>
      </c>
      <c r="N82" s="2">
        <v>0.16</v>
      </c>
    </row>
    <row r="83" spans="1:14">
      <c r="A83" s="2" t="s">
        <v>441</v>
      </c>
      <c r="B83" s="2" t="s">
        <v>411</v>
      </c>
      <c r="C83" s="2" t="s">
        <v>479</v>
      </c>
      <c r="D83" s="2">
        <v>13.7</v>
      </c>
      <c r="E83" s="2">
        <v>21</v>
      </c>
      <c r="F83" s="2">
        <v>0.65</v>
      </c>
      <c r="G83" s="2">
        <v>0.98</v>
      </c>
      <c r="H83" s="2">
        <v>36</v>
      </c>
      <c r="I83" s="2">
        <v>59</v>
      </c>
      <c r="J83" s="2" t="s">
        <v>386</v>
      </c>
      <c r="K83" s="2">
        <v>30</v>
      </c>
      <c r="L83" s="2">
        <v>50</v>
      </c>
      <c r="M83" s="2">
        <v>61.9</v>
      </c>
      <c r="N83" s="2">
        <v>0.91</v>
      </c>
    </row>
    <row r="84" spans="1:14">
      <c r="A84" s="2" t="s">
        <v>441</v>
      </c>
      <c r="B84" s="2" t="s">
        <v>412</v>
      </c>
      <c r="C84" s="2" t="s">
        <v>480</v>
      </c>
      <c r="D84" s="2">
        <v>9.6</v>
      </c>
      <c r="E84" s="2">
        <v>14</v>
      </c>
      <c r="F84" s="2">
        <v>0.69000000000000006</v>
      </c>
      <c r="G84" s="2">
        <v>1.03</v>
      </c>
      <c r="H84" s="2">
        <v>28</v>
      </c>
      <c r="I84" s="2">
        <v>59</v>
      </c>
      <c r="J84" s="2" t="s">
        <v>386</v>
      </c>
      <c r="K84" s="2">
        <v>26</v>
      </c>
      <c r="L84" s="2">
        <v>50</v>
      </c>
      <c r="M84" s="2">
        <v>78.570000000000007</v>
      </c>
      <c r="N84" s="2">
        <v>1.1500000000000001</v>
      </c>
    </row>
    <row r="85" spans="1:14">
      <c r="A85" s="2" t="s">
        <v>441</v>
      </c>
      <c r="B85" s="2" t="s">
        <v>414</v>
      </c>
      <c r="C85" s="2" t="s">
        <v>483</v>
      </c>
      <c r="D85" s="2">
        <v>3.9</v>
      </c>
      <c r="E85" s="2">
        <v>6</v>
      </c>
      <c r="F85" s="2">
        <v>0.65</v>
      </c>
      <c r="G85" s="2">
        <v>0.97</v>
      </c>
      <c r="H85" s="2">
        <v>38</v>
      </c>
      <c r="I85" s="2">
        <v>59</v>
      </c>
      <c r="J85" s="2" t="s">
        <v>386</v>
      </c>
      <c r="K85" s="2">
        <v>32</v>
      </c>
      <c r="L85" s="2">
        <v>50</v>
      </c>
      <c r="M85" s="2">
        <v>50</v>
      </c>
      <c r="N85" s="2">
        <v>0.73</v>
      </c>
    </row>
    <row r="86" spans="1:14">
      <c r="A86" s="2" t="s">
        <v>441</v>
      </c>
      <c r="B86" s="2" t="s">
        <v>415</v>
      </c>
      <c r="C86" s="2" t="s">
        <v>484</v>
      </c>
      <c r="D86" s="2">
        <v>22.999999999999993</v>
      </c>
      <c r="E86" s="2">
        <v>34</v>
      </c>
      <c r="F86" s="2">
        <v>0.68</v>
      </c>
      <c r="G86" s="2">
        <v>1.01</v>
      </c>
      <c r="H86" s="2">
        <v>33</v>
      </c>
      <c r="I86" s="2">
        <v>59</v>
      </c>
      <c r="J86" s="2" t="s">
        <v>386</v>
      </c>
      <c r="K86" s="2">
        <v>27</v>
      </c>
      <c r="L86" s="2">
        <v>50</v>
      </c>
      <c r="M86" s="2">
        <v>76.47</v>
      </c>
      <c r="N86" s="2">
        <v>1.1200000000000001</v>
      </c>
    </row>
    <row r="87" spans="1:14">
      <c r="A87" s="2" t="s">
        <v>441</v>
      </c>
      <c r="B87" s="2" t="s">
        <v>416</v>
      </c>
      <c r="C87" s="2" t="s">
        <v>486</v>
      </c>
      <c r="D87" s="2">
        <v>29.199999999999992</v>
      </c>
      <c r="E87" s="2">
        <v>43</v>
      </c>
      <c r="F87" s="2">
        <v>0.68</v>
      </c>
      <c r="G87" s="2">
        <v>1.02</v>
      </c>
      <c r="H87" s="2">
        <v>29</v>
      </c>
      <c r="I87" s="2">
        <v>59</v>
      </c>
      <c r="J87" s="2" t="s">
        <v>390</v>
      </c>
      <c r="K87" s="2">
        <v>2</v>
      </c>
      <c r="L87" s="2">
        <v>5</v>
      </c>
      <c r="M87" s="2">
        <v>74.42</v>
      </c>
      <c r="N87" s="2">
        <v>1.0900000000000001</v>
      </c>
    </row>
    <row r="88" spans="1:14">
      <c r="A88" s="2" t="s">
        <v>441</v>
      </c>
      <c r="B88" s="2" t="s">
        <v>417</v>
      </c>
      <c r="C88" s="2" t="s">
        <v>487</v>
      </c>
      <c r="D88" s="2">
        <v>17</v>
      </c>
      <c r="E88" s="2">
        <v>23</v>
      </c>
      <c r="F88" s="2">
        <v>0.74</v>
      </c>
      <c r="G88" s="2">
        <v>1.1100000000000001</v>
      </c>
      <c r="H88" s="2">
        <v>20</v>
      </c>
      <c r="I88" s="2">
        <v>59</v>
      </c>
      <c r="J88" s="2" t="s">
        <v>386</v>
      </c>
      <c r="K88" s="2">
        <v>19</v>
      </c>
      <c r="L88" s="2">
        <v>50</v>
      </c>
      <c r="M88" s="2">
        <v>73.91</v>
      </c>
      <c r="N88" s="2">
        <v>1.08</v>
      </c>
    </row>
    <row r="89" spans="1:14">
      <c r="A89" s="2" t="s">
        <v>441</v>
      </c>
      <c r="B89" s="2" t="s">
        <v>418</v>
      </c>
      <c r="C89" s="2" t="s">
        <v>488</v>
      </c>
      <c r="D89" s="2">
        <v>19.899999999999999</v>
      </c>
      <c r="E89" s="2">
        <v>32</v>
      </c>
      <c r="F89" s="2">
        <v>0.62</v>
      </c>
      <c r="G89" s="2">
        <v>0.93</v>
      </c>
      <c r="H89" s="2">
        <v>40</v>
      </c>
      <c r="I89" s="2">
        <v>59</v>
      </c>
      <c r="J89" s="2" t="s">
        <v>386</v>
      </c>
      <c r="K89" s="2">
        <v>34</v>
      </c>
      <c r="L89" s="2">
        <v>50</v>
      </c>
      <c r="M89" s="2">
        <v>59.38</v>
      </c>
      <c r="N89" s="2">
        <v>0.87</v>
      </c>
    </row>
    <row r="90" spans="1:14">
      <c r="A90" s="2" t="s">
        <v>441</v>
      </c>
      <c r="B90" s="2" t="s">
        <v>419</v>
      </c>
      <c r="C90" s="2" t="s">
        <v>489</v>
      </c>
      <c r="D90" s="2">
        <v>6.7</v>
      </c>
      <c r="E90" s="2">
        <v>10</v>
      </c>
      <c r="F90" s="2">
        <v>0.67</v>
      </c>
      <c r="G90" s="2">
        <v>1</v>
      </c>
      <c r="H90" s="2">
        <v>35</v>
      </c>
      <c r="I90" s="2">
        <v>59</v>
      </c>
      <c r="J90" s="2" t="s">
        <v>386</v>
      </c>
      <c r="K90" s="2">
        <v>29</v>
      </c>
      <c r="L90" s="2">
        <v>50</v>
      </c>
      <c r="M90" s="2">
        <v>60</v>
      </c>
      <c r="N90" s="2">
        <v>0.88</v>
      </c>
    </row>
    <row r="91" spans="1:14">
      <c r="A91" s="2" t="s">
        <v>441</v>
      </c>
      <c r="B91" s="2" t="s">
        <v>420</v>
      </c>
      <c r="C91" s="2" t="s">
        <v>480</v>
      </c>
      <c r="D91" s="2">
        <v>7.6000000000000005</v>
      </c>
      <c r="E91" s="2">
        <v>10</v>
      </c>
      <c r="F91" s="2">
        <v>0.76</v>
      </c>
      <c r="G91" s="2">
        <v>1.1400000000000001</v>
      </c>
      <c r="H91" s="2">
        <v>16</v>
      </c>
      <c r="I91" s="2">
        <v>59</v>
      </c>
      <c r="J91" s="2" t="s">
        <v>386</v>
      </c>
      <c r="K91" s="2">
        <v>15</v>
      </c>
      <c r="L91" s="2">
        <v>50</v>
      </c>
      <c r="M91" s="2">
        <v>80</v>
      </c>
      <c r="N91" s="2">
        <v>1.17</v>
      </c>
    </row>
    <row r="92" spans="1:14">
      <c r="A92" s="2" t="s">
        <v>441</v>
      </c>
      <c r="B92" s="2" t="s">
        <v>420</v>
      </c>
      <c r="C92" s="2" t="s">
        <v>490</v>
      </c>
      <c r="D92" s="2">
        <v>15.499999999999996</v>
      </c>
      <c r="E92" s="2">
        <v>20</v>
      </c>
      <c r="F92" s="2">
        <v>0.77</v>
      </c>
      <c r="G92" s="2">
        <v>1.1599999999999999</v>
      </c>
      <c r="H92" s="2">
        <v>15</v>
      </c>
      <c r="I92" s="2">
        <v>59</v>
      </c>
      <c r="J92" s="2" t="s">
        <v>386</v>
      </c>
      <c r="K92" s="2">
        <v>14</v>
      </c>
      <c r="L92" s="2">
        <v>50</v>
      </c>
      <c r="M92" s="2">
        <v>90</v>
      </c>
      <c r="N92" s="2">
        <v>1.32</v>
      </c>
    </row>
    <row r="93" spans="1:14">
      <c r="A93" s="2" t="s">
        <v>441</v>
      </c>
      <c r="B93" s="2" t="s">
        <v>421</v>
      </c>
      <c r="C93" s="2" t="s">
        <v>491</v>
      </c>
      <c r="D93" s="2">
        <v>9.1999999999999993</v>
      </c>
      <c r="E93" s="2">
        <v>14</v>
      </c>
      <c r="F93" s="2">
        <v>0.66</v>
      </c>
      <c r="G93" s="2">
        <v>0.98</v>
      </c>
      <c r="H93" s="2">
        <v>36</v>
      </c>
      <c r="I93" s="2">
        <v>59</v>
      </c>
      <c r="J93" s="2" t="s">
        <v>386</v>
      </c>
      <c r="K93" s="2">
        <v>30</v>
      </c>
      <c r="L93" s="2">
        <v>50</v>
      </c>
      <c r="M93" s="2">
        <v>64.290000000000006</v>
      </c>
      <c r="N93" s="2">
        <v>0.94000000000000006</v>
      </c>
    </row>
    <row r="94" spans="1:14">
      <c r="A94" s="2" t="s">
        <v>441</v>
      </c>
      <c r="B94" s="2" t="s">
        <v>421</v>
      </c>
      <c r="C94" s="2" t="s">
        <v>492</v>
      </c>
      <c r="D94" s="2">
        <v>3.3999999999999995</v>
      </c>
      <c r="E94" s="2">
        <v>10</v>
      </c>
      <c r="F94" s="2">
        <v>0.34</v>
      </c>
      <c r="G94" s="2">
        <v>0.51</v>
      </c>
      <c r="H94" s="2">
        <v>58</v>
      </c>
      <c r="I94" s="2">
        <v>59</v>
      </c>
      <c r="J94" s="2" t="s">
        <v>386</v>
      </c>
      <c r="K94" s="2">
        <v>49</v>
      </c>
      <c r="L94" s="2">
        <v>50</v>
      </c>
      <c r="M94" s="2">
        <v>20</v>
      </c>
      <c r="N94" s="2">
        <v>0.28999999999999998</v>
      </c>
    </row>
    <row r="95" spans="1:14">
      <c r="A95" s="2" t="s">
        <v>441</v>
      </c>
      <c r="B95" s="2" t="s">
        <v>422</v>
      </c>
      <c r="C95" s="2" t="s">
        <v>493</v>
      </c>
      <c r="D95" s="2">
        <v>10.8</v>
      </c>
      <c r="E95" s="2">
        <v>16</v>
      </c>
      <c r="F95" s="2">
        <v>0.68</v>
      </c>
      <c r="G95" s="2">
        <v>1.01</v>
      </c>
      <c r="H95" s="2">
        <v>33</v>
      </c>
      <c r="I95" s="2">
        <v>59</v>
      </c>
      <c r="J95" s="2" t="s">
        <v>386</v>
      </c>
      <c r="K95" s="2">
        <v>27</v>
      </c>
      <c r="L95" s="2">
        <v>50</v>
      </c>
      <c r="M95" s="2">
        <v>68.75</v>
      </c>
      <c r="N95" s="2">
        <v>1.01</v>
      </c>
    </row>
    <row r="96" spans="1:14">
      <c r="A96" s="2" t="s">
        <v>441</v>
      </c>
      <c r="B96" s="2" t="s">
        <v>422</v>
      </c>
      <c r="C96" s="2" t="s">
        <v>495</v>
      </c>
      <c r="D96" s="2">
        <v>5.4</v>
      </c>
      <c r="E96" s="2">
        <v>6</v>
      </c>
      <c r="F96" s="2">
        <v>0.9</v>
      </c>
      <c r="G96" s="2">
        <v>1.35</v>
      </c>
      <c r="H96" s="2">
        <v>3</v>
      </c>
      <c r="I96" s="2">
        <v>59</v>
      </c>
      <c r="J96" s="2" t="s">
        <v>386</v>
      </c>
      <c r="K96" s="2">
        <v>3</v>
      </c>
      <c r="L96" s="2">
        <v>50</v>
      </c>
      <c r="M96" s="2">
        <v>100</v>
      </c>
      <c r="N96" s="2">
        <v>1.46</v>
      </c>
    </row>
    <row r="97" spans="1:14">
      <c r="A97" s="2" t="s">
        <v>441</v>
      </c>
      <c r="B97" s="2" t="s">
        <v>423</v>
      </c>
      <c r="C97" s="2" t="s">
        <v>498</v>
      </c>
      <c r="D97" s="2">
        <v>49.699999999999996</v>
      </c>
      <c r="E97" s="2">
        <v>87</v>
      </c>
      <c r="F97" s="2">
        <v>0.57000000000000006</v>
      </c>
      <c r="G97" s="2">
        <v>0.86</v>
      </c>
      <c r="H97" s="2">
        <v>44</v>
      </c>
      <c r="I97" s="2">
        <v>59</v>
      </c>
      <c r="J97" s="2" t="s">
        <v>407</v>
      </c>
      <c r="K97" s="2">
        <v>4</v>
      </c>
      <c r="L97" s="2">
        <v>4</v>
      </c>
      <c r="M97" s="2">
        <v>58.620000000000005</v>
      </c>
      <c r="N97" s="2">
        <v>0.86</v>
      </c>
    </row>
    <row r="98" spans="1:14">
      <c r="A98" s="2" t="s">
        <v>441</v>
      </c>
      <c r="B98" s="2" t="s">
        <v>424</v>
      </c>
      <c r="C98" s="2" t="s">
        <v>499</v>
      </c>
      <c r="D98" s="2">
        <v>5.2</v>
      </c>
      <c r="E98" s="2">
        <v>7</v>
      </c>
      <c r="F98" s="2">
        <v>0.74</v>
      </c>
      <c r="G98" s="2">
        <v>1.1100000000000001</v>
      </c>
      <c r="H98" s="2">
        <v>20</v>
      </c>
      <c r="I98" s="2">
        <v>59</v>
      </c>
      <c r="J98" s="2" t="s">
        <v>386</v>
      </c>
      <c r="K98" s="2">
        <v>19</v>
      </c>
      <c r="L98" s="2">
        <v>50</v>
      </c>
      <c r="M98" s="2">
        <v>71.430000000000007</v>
      </c>
      <c r="N98" s="2">
        <v>1.05</v>
      </c>
    </row>
    <row r="99" spans="1:14">
      <c r="A99" s="2" t="s">
        <v>441</v>
      </c>
      <c r="B99" s="2" t="s">
        <v>425</v>
      </c>
      <c r="C99" s="2" t="s">
        <v>500</v>
      </c>
      <c r="D99" s="2">
        <v>21.199999999999996</v>
      </c>
      <c r="E99" s="2">
        <v>28</v>
      </c>
      <c r="F99" s="2">
        <v>0.76</v>
      </c>
      <c r="G99" s="2">
        <v>1.1300000000000001</v>
      </c>
      <c r="H99" s="2">
        <v>17</v>
      </c>
      <c r="I99" s="2">
        <v>59</v>
      </c>
      <c r="J99" s="2" t="s">
        <v>386</v>
      </c>
      <c r="K99" s="2">
        <v>16</v>
      </c>
      <c r="L99" s="2">
        <v>50</v>
      </c>
      <c r="M99" s="2">
        <v>82.14</v>
      </c>
      <c r="N99" s="2">
        <v>1.2</v>
      </c>
    </row>
    <row r="100" spans="1:14">
      <c r="A100" s="2" t="s">
        <v>441</v>
      </c>
      <c r="B100" s="2" t="s">
        <v>426</v>
      </c>
      <c r="C100" s="2" t="s">
        <v>502</v>
      </c>
      <c r="D100" s="2">
        <v>6.8</v>
      </c>
      <c r="E100" s="2">
        <v>18</v>
      </c>
      <c r="F100" s="2">
        <v>0.38</v>
      </c>
      <c r="G100" s="2">
        <v>0.57000000000000006</v>
      </c>
      <c r="H100" s="2">
        <v>56</v>
      </c>
      <c r="I100" s="2">
        <v>59</v>
      </c>
      <c r="J100" s="2" t="s">
        <v>386</v>
      </c>
      <c r="K100" s="2">
        <v>47</v>
      </c>
      <c r="L100" s="2">
        <v>50</v>
      </c>
      <c r="M100" s="2">
        <v>33.33</v>
      </c>
      <c r="N100" s="2">
        <v>0.49</v>
      </c>
    </row>
    <row r="101" spans="1:14">
      <c r="A101" s="2" t="s">
        <v>441</v>
      </c>
      <c r="B101" s="2" t="s">
        <v>426</v>
      </c>
      <c r="C101" s="2" t="s">
        <v>463</v>
      </c>
      <c r="D101" s="2">
        <v>7</v>
      </c>
      <c r="E101" s="2">
        <v>12</v>
      </c>
      <c r="F101" s="2">
        <v>0.57999999999999996</v>
      </c>
      <c r="G101" s="2">
        <v>0.87</v>
      </c>
      <c r="H101" s="2">
        <v>42</v>
      </c>
      <c r="I101" s="2">
        <v>59</v>
      </c>
      <c r="J101" s="2" t="s">
        <v>386</v>
      </c>
      <c r="K101" s="2">
        <v>36</v>
      </c>
      <c r="L101" s="2">
        <v>50</v>
      </c>
      <c r="M101" s="2">
        <v>58.33</v>
      </c>
      <c r="N101" s="2">
        <v>0.85</v>
      </c>
    </row>
    <row r="102" spans="1:14">
      <c r="A102" s="2" t="s">
        <v>441</v>
      </c>
      <c r="B102" s="2" t="s">
        <v>428</v>
      </c>
      <c r="C102" s="2" t="s">
        <v>483</v>
      </c>
      <c r="D102" s="2">
        <v>3.4</v>
      </c>
      <c r="E102" s="2">
        <v>6</v>
      </c>
      <c r="F102" s="2">
        <v>0.57000000000000006</v>
      </c>
      <c r="G102" s="2">
        <v>0.85</v>
      </c>
      <c r="H102" s="2">
        <v>45</v>
      </c>
      <c r="I102" s="2">
        <v>59</v>
      </c>
      <c r="J102" s="2" t="s">
        <v>386</v>
      </c>
      <c r="K102" s="2">
        <v>38</v>
      </c>
      <c r="L102" s="2">
        <v>50</v>
      </c>
      <c r="M102" s="2">
        <v>66.67</v>
      </c>
      <c r="N102" s="2">
        <v>0.98</v>
      </c>
    </row>
    <row r="103" spans="1:14">
      <c r="A103" s="2" t="s">
        <v>441</v>
      </c>
      <c r="B103" s="2" t="s">
        <v>429</v>
      </c>
      <c r="C103" s="2" t="s">
        <v>504</v>
      </c>
      <c r="D103" s="2">
        <v>7.1000000000000005</v>
      </c>
      <c r="E103" s="2">
        <v>8</v>
      </c>
      <c r="F103" s="2">
        <v>0.89</v>
      </c>
      <c r="G103" s="2">
        <v>1.33</v>
      </c>
      <c r="H103" s="2">
        <v>6</v>
      </c>
      <c r="I103" s="2">
        <v>59</v>
      </c>
      <c r="J103" s="2" t="s">
        <v>386</v>
      </c>
      <c r="K103" s="2">
        <v>6</v>
      </c>
      <c r="L103" s="2">
        <v>50</v>
      </c>
      <c r="M103" s="2">
        <v>100</v>
      </c>
      <c r="N103" s="2">
        <v>1.46</v>
      </c>
    </row>
    <row r="104" spans="1:14">
      <c r="A104" s="2" t="s">
        <v>441</v>
      </c>
      <c r="B104" s="2" t="s">
        <v>430</v>
      </c>
      <c r="C104" s="2" t="s">
        <v>455</v>
      </c>
      <c r="D104" s="2">
        <v>31.499999999999996</v>
      </c>
      <c r="E104" s="2">
        <v>36</v>
      </c>
      <c r="F104" s="2">
        <v>0.87</v>
      </c>
      <c r="G104" s="2">
        <v>1.31</v>
      </c>
      <c r="H104" s="2">
        <v>8</v>
      </c>
      <c r="I104" s="2">
        <v>59</v>
      </c>
      <c r="J104" s="2" t="s">
        <v>386</v>
      </c>
      <c r="K104" s="2">
        <v>8</v>
      </c>
      <c r="L104" s="2">
        <v>50</v>
      </c>
      <c r="M104" s="2">
        <v>91.67</v>
      </c>
      <c r="N104" s="2">
        <v>1.34</v>
      </c>
    </row>
    <row r="105" spans="1:14">
      <c r="A105" s="2" t="s">
        <v>441</v>
      </c>
      <c r="B105" s="2" t="s">
        <v>431</v>
      </c>
      <c r="C105" s="2" t="s">
        <v>463</v>
      </c>
      <c r="D105" s="2">
        <v>10.8</v>
      </c>
      <c r="E105" s="2">
        <v>12</v>
      </c>
      <c r="F105" s="2">
        <v>0.9</v>
      </c>
      <c r="G105" s="2">
        <v>1.35</v>
      </c>
      <c r="H105" s="2">
        <v>3</v>
      </c>
      <c r="I105" s="2">
        <v>59</v>
      </c>
      <c r="J105" s="2" t="s">
        <v>386</v>
      </c>
      <c r="K105" s="2">
        <v>3</v>
      </c>
      <c r="L105" s="2">
        <v>50</v>
      </c>
      <c r="M105" s="2">
        <v>100</v>
      </c>
      <c r="N105" s="2">
        <v>1.46</v>
      </c>
    </row>
    <row r="106" spans="1:14">
      <c r="A106" s="2" t="s">
        <v>441</v>
      </c>
      <c r="B106" s="2" t="s">
        <v>434</v>
      </c>
      <c r="C106" s="2" t="s">
        <v>506</v>
      </c>
      <c r="D106" s="2">
        <v>3.1999999999999997</v>
      </c>
      <c r="E106" s="2">
        <v>8</v>
      </c>
      <c r="F106" s="2">
        <v>0.4</v>
      </c>
      <c r="G106" s="2">
        <v>0.6</v>
      </c>
      <c r="H106" s="2">
        <v>53</v>
      </c>
      <c r="I106" s="2">
        <v>59</v>
      </c>
      <c r="J106" s="2" t="s">
        <v>386</v>
      </c>
      <c r="K106" s="2">
        <v>44</v>
      </c>
      <c r="L106" s="2">
        <v>50</v>
      </c>
      <c r="M106" s="2">
        <v>25</v>
      </c>
      <c r="N106" s="2">
        <v>0.37</v>
      </c>
    </row>
    <row r="107" spans="1:14">
      <c r="A107" s="2" t="s">
        <v>441</v>
      </c>
      <c r="B107" s="2" t="s">
        <v>434</v>
      </c>
      <c r="C107" s="2" t="s">
        <v>508</v>
      </c>
      <c r="D107" s="2">
        <v>51.900000000000006</v>
      </c>
      <c r="E107" s="2">
        <v>71</v>
      </c>
      <c r="F107" s="2">
        <v>0.73</v>
      </c>
      <c r="G107" s="2">
        <v>1.1000000000000001</v>
      </c>
      <c r="H107" s="2">
        <v>22</v>
      </c>
      <c r="I107" s="2">
        <v>59</v>
      </c>
      <c r="J107" s="2" t="s">
        <v>407</v>
      </c>
      <c r="K107" s="2">
        <v>1</v>
      </c>
      <c r="L107" s="2">
        <v>4</v>
      </c>
      <c r="M107" s="2">
        <v>76.06</v>
      </c>
      <c r="N107" s="2">
        <v>1.1100000000000001</v>
      </c>
    </row>
    <row r="108" spans="1:14">
      <c r="A108" s="2" t="s">
        <v>441</v>
      </c>
      <c r="B108" s="2" t="s">
        <v>435</v>
      </c>
      <c r="C108" s="2" t="s">
        <v>509</v>
      </c>
      <c r="D108" s="2">
        <v>27.599999999999998</v>
      </c>
      <c r="E108" s="2">
        <v>34</v>
      </c>
      <c r="F108" s="2">
        <v>0.81</v>
      </c>
      <c r="G108" s="2">
        <v>1.22</v>
      </c>
      <c r="H108" s="2">
        <v>12</v>
      </c>
      <c r="I108" s="2">
        <v>59</v>
      </c>
      <c r="J108" s="2" t="s">
        <v>386</v>
      </c>
      <c r="K108" s="2">
        <v>12</v>
      </c>
      <c r="L108" s="2">
        <v>50</v>
      </c>
      <c r="M108" s="2">
        <v>85.29</v>
      </c>
      <c r="N108" s="2">
        <v>1.25</v>
      </c>
    </row>
    <row r="109" spans="1:14">
      <c r="A109" s="2" t="s">
        <v>441</v>
      </c>
      <c r="B109" s="2" t="s">
        <v>436</v>
      </c>
      <c r="C109" s="2" t="s">
        <v>510</v>
      </c>
      <c r="D109" s="2">
        <v>7.0000000000000009</v>
      </c>
      <c r="E109" s="2">
        <v>10</v>
      </c>
      <c r="F109" s="2">
        <v>0.70000000000000007</v>
      </c>
      <c r="G109" s="2">
        <v>1.05</v>
      </c>
      <c r="H109" s="2">
        <v>27</v>
      </c>
      <c r="I109" s="2">
        <v>59</v>
      </c>
      <c r="J109" s="2" t="s">
        <v>386</v>
      </c>
      <c r="K109" s="2">
        <v>25</v>
      </c>
      <c r="L109" s="2">
        <v>50</v>
      </c>
      <c r="M109" s="2">
        <v>70</v>
      </c>
      <c r="N109" s="2">
        <v>1.02</v>
      </c>
    </row>
    <row r="110" spans="1:14">
      <c r="A110" s="2" t="s">
        <v>441</v>
      </c>
      <c r="B110" s="2" t="s">
        <v>437</v>
      </c>
      <c r="C110" s="2" t="s">
        <v>512</v>
      </c>
      <c r="D110" s="2">
        <v>9.3000000000000007</v>
      </c>
      <c r="E110" s="2">
        <v>16</v>
      </c>
      <c r="F110" s="2">
        <v>0.57999999999999996</v>
      </c>
      <c r="G110" s="2">
        <v>0.87</v>
      </c>
      <c r="H110" s="2">
        <v>42</v>
      </c>
      <c r="I110" s="2">
        <v>59</v>
      </c>
      <c r="J110" s="2" t="s">
        <v>386</v>
      </c>
      <c r="K110" s="2">
        <v>36</v>
      </c>
      <c r="L110" s="2">
        <v>50</v>
      </c>
      <c r="M110" s="2">
        <v>56.25</v>
      </c>
      <c r="N110" s="2">
        <v>0.82000000000000006</v>
      </c>
    </row>
    <row r="111" spans="1:14">
      <c r="A111" s="2" t="s">
        <v>441</v>
      </c>
      <c r="B111" s="2" t="s">
        <v>438</v>
      </c>
      <c r="C111" s="2" t="s">
        <v>513</v>
      </c>
      <c r="D111" s="2">
        <v>7.2</v>
      </c>
      <c r="E111" s="2">
        <v>18</v>
      </c>
      <c r="F111" s="2">
        <v>0.4</v>
      </c>
      <c r="G111" s="2">
        <v>0.6</v>
      </c>
      <c r="H111" s="2">
        <v>53</v>
      </c>
      <c r="I111" s="2">
        <v>59</v>
      </c>
      <c r="J111" s="2" t="s">
        <v>386</v>
      </c>
      <c r="K111" s="2">
        <v>44</v>
      </c>
      <c r="L111" s="2">
        <v>50</v>
      </c>
      <c r="M111" s="2">
        <v>38.89</v>
      </c>
      <c r="N111" s="2">
        <v>0.57000000000000006</v>
      </c>
    </row>
  </sheetData>
  <mergeCells count="1">
    <mergeCell ref="A1:N1"/>
  </mergeCells>
  <pageMargins left="0.7" right="0.7" top="0.75" bottom="0.75" header="0.3" footer="0.3"/>
  <pageSetup paperSize="9" scale="60" orientation="landscape" r:id="rId1"/>
</worksheet>
</file>

<file path=xl/worksheets/sheet53.xml><?xml version="1.0" encoding="utf-8"?>
<worksheet xmlns="http://schemas.openxmlformats.org/spreadsheetml/2006/main" xmlns:r="http://schemas.openxmlformats.org/officeDocument/2006/relationships">
  <dimension ref="A1:O89"/>
  <sheetViews>
    <sheetView topLeftCell="C1" workbookViewId="0">
      <selection sqref="A1:O1"/>
    </sheetView>
  </sheetViews>
  <sheetFormatPr defaultRowHeight="15"/>
  <cols>
    <col min="2" max="2" width="24.140625" bestFit="1" customWidth="1"/>
    <col min="3" max="3" width="74.7109375" bestFit="1" customWidth="1"/>
    <col min="9" max="14" width="8" customWidth="1"/>
  </cols>
  <sheetData>
    <row r="1" spans="1:15" ht="141" customHeight="1" thickBot="1">
      <c r="A1" s="30" t="s">
        <v>569</v>
      </c>
      <c r="B1" s="30"/>
      <c r="C1" s="30"/>
      <c r="D1" s="30"/>
      <c r="E1" s="30"/>
      <c r="F1" s="30"/>
      <c r="G1" s="30"/>
      <c r="H1" s="30"/>
      <c r="I1" s="30"/>
      <c r="J1" s="30"/>
      <c r="K1" s="30"/>
      <c r="L1" s="30"/>
      <c r="M1" s="30"/>
      <c r="N1" s="30"/>
      <c r="O1" s="30"/>
    </row>
    <row r="2" spans="1:15" ht="54.75" thickBot="1">
      <c r="A2" s="4" t="s">
        <v>439</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440</v>
      </c>
      <c r="B3" s="2" t="s">
        <v>431</v>
      </c>
      <c r="C3" s="2" t="s">
        <v>463</v>
      </c>
      <c r="D3" s="2">
        <v>1</v>
      </c>
      <c r="E3" s="2">
        <v>1.69</v>
      </c>
      <c r="F3" s="2">
        <v>6</v>
      </c>
      <c r="G3" s="2">
        <v>6</v>
      </c>
      <c r="H3" s="2">
        <v>1</v>
      </c>
      <c r="I3" s="2">
        <v>100</v>
      </c>
      <c r="J3" s="2">
        <v>0</v>
      </c>
      <c r="K3" s="2">
        <v>0</v>
      </c>
      <c r="L3" s="2">
        <v>0</v>
      </c>
      <c r="M3" s="2">
        <v>0</v>
      </c>
      <c r="N3" s="2">
        <v>0</v>
      </c>
      <c r="O3" s="2">
        <v>0</v>
      </c>
    </row>
    <row r="4" spans="1:15">
      <c r="A4" s="2" t="s">
        <v>440</v>
      </c>
      <c r="B4" s="2" t="s">
        <v>425</v>
      </c>
      <c r="C4" s="2" t="s">
        <v>501</v>
      </c>
      <c r="D4" s="2">
        <v>2</v>
      </c>
      <c r="E4" s="2">
        <v>1.56</v>
      </c>
      <c r="F4" s="2">
        <v>7.4</v>
      </c>
      <c r="G4" s="2">
        <v>8</v>
      </c>
      <c r="H4" s="2">
        <v>0.93</v>
      </c>
      <c r="I4" s="2">
        <v>75</v>
      </c>
      <c r="J4" s="2">
        <v>25</v>
      </c>
      <c r="K4" s="2">
        <v>0</v>
      </c>
      <c r="L4" s="2">
        <v>0</v>
      </c>
      <c r="M4" s="2">
        <v>0</v>
      </c>
      <c r="N4" s="2">
        <v>0</v>
      </c>
      <c r="O4" s="2">
        <v>0</v>
      </c>
    </row>
    <row r="5" spans="1:15">
      <c r="A5" s="2" t="s">
        <v>440</v>
      </c>
      <c r="B5" s="2" t="s">
        <v>437</v>
      </c>
      <c r="C5" s="2" t="s">
        <v>511</v>
      </c>
      <c r="D5" s="2">
        <v>3</v>
      </c>
      <c r="E5" s="2">
        <v>1.49</v>
      </c>
      <c r="F5" s="2">
        <v>8.8000000000000007</v>
      </c>
      <c r="G5" s="2">
        <v>10</v>
      </c>
      <c r="H5" s="2">
        <v>0.88</v>
      </c>
      <c r="I5" s="2">
        <v>70</v>
      </c>
      <c r="J5" s="2">
        <v>20</v>
      </c>
      <c r="K5" s="2">
        <v>10</v>
      </c>
      <c r="L5" s="2">
        <v>0</v>
      </c>
      <c r="M5" s="2">
        <v>0</v>
      </c>
      <c r="N5" s="2">
        <v>0</v>
      </c>
      <c r="O5" s="2">
        <v>0</v>
      </c>
    </row>
    <row r="6" spans="1:15">
      <c r="A6" s="2" t="s">
        <v>440</v>
      </c>
      <c r="B6" s="2" t="s">
        <v>415</v>
      </c>
      <c r="C6" s="2" t="s">
        <v>485</v>
      </c>
      <c r="D6" s="2">
        <v>4</v>
      </c>
      <c r="E6" s="2">
        <v>1.44</v>
      </c>
      <c r="F6" s="2">
        <v>8.5</v>
      </c>
      <c r="G6" s="2">
        <v>10</v>
      </c>
      <c r="H6" s="2">
        <v>0.85</v>
      </c>
      <c r="I6" s="2">
        <v>60</v>
      </c>
      <c r="J6" s="2">
        <v>30</v>
      </c>
      <c r="K6" s="2">
        <v>10</v>
      </c>
      <c r="L6" s="2">
        <v>0</v>
      </c>
      <c r="M6" s="2">
        <v>0</v>
      </c>
      <c r="N6" s="2">
        <v>0</v>
      </c>
      <c r="O6" s="2">
        <v>0</v>
      </c>
    </row>
    <row r="7" spans="1:15">
      <c r="A7" s="2" t="s">
        <v>440</v>
      </c>
      <c r="B7" s="2" t="s">
        <v>420</v>
      </c>
      <c r="C7" s="2" t="s">
        <v>490</v>
      </c>
      <c r="D7" s="2">
        <v>5</v>
      </c>
      <c r="E7" s="2">
        <v>1.41</v>
      </c>
      <c r="F7" s="2">
        <v>15</v>
      </c>
      <c r="G7" s="2">
        <v>18</v>
      </c>
      <c r="H7" s="2">
        <v>0.83000000000000007</v>
      </c>
      <c r="I7" s="2">
        <v>61.11</v>
      </c>
      <c r="J7" s="2">
        <v>22.22</v>
      </c>
      <c r="K7" s="2">
        <v>16.670000000000002</v>
      </c>
      <c r="L7" s="2">
        <v>0</v>
      </c>
      <c r="M7" s="2">
        <v>0</v>
      </c>
      <c r="N7" s="2">
        <v>0</v>
      </c>
      <c r="O7" s="2">
        <v>0</v>
      </c>
    </row>
    <row r="8" spans="1:15">
      <c r="A8" s="2" t="s">
        <v>440</v>
      </c>
      <c r="B8" s="2" t="s">
        <v>408</v>
      </c>
      <c r="C8" s="2" t="s">
        <v>474</v>
      </c>
      <c r="D8" s="2">
        <v>6</v>
      </c>
      <c r="E8" s="2">
        <v>1.35</v>
      </c>
      <c r="F8" s="2">
        <v>7.2</v>
      </c>
      <c r="G8" s="2">
        <v>9</v>
      </c>
      <c r="H8" s="2">
        <v>0.8</v>
      </c>
      <c r="I8" s="2">
        <v>66.67</v>
      </c>
      <c r="J8" s="2">
        <v>11.11</v>
      </c>
      <c r="K8" s="2">
        <v>11.11</v>
      </c>
      <c r="L8" s="2">
        <v>11.11</v>
      </c>
      <c r="M8" s="2">
        <v>0</v>
      </c>
      <c r="N8" s="2">
        <v>0</v>
      </c>
      <c r="O8" s="2">
        <v>0</v>
      </c>
    </row>
    <row r="9" spans="1:15">
      <c r="A9" s="2" t="s">
        <v>440</v>
      </c>
      <c r="B9" s="2" t="s">
        <v>385</v>
      </c>
      <c r="C9" s="2" t="s">
        <v>448</v>
      </c>
      <c r="D9" s="2">
        <v>7</v>
      </c>
      <c r="E9" s="2">
        <v>1.27</v>
      </c>
      <c r="F9" s="2">
        <v>4.5</v>
      </c>
      <c r="G9" s="2">
        <v>6</v>
      </c>
      <c r="H9" s="2">
        <v>0.75</v>
      </c>
      <c r="I9" s="2">
        <v>33.33</v>
      </c>
      <c r="J9" s="2">
        <v>50</v>
      </c>
      <c r="K9" s="2">
        <v>16.670000000000002</v>
      </c>
      <c r="L9" s="2">
        <v>0</v>
      </c>
      <c r="M9" s="2">
        <v>0</v>
      </c>
      <c r="N9" s="2">
        <v>0</v>
      </c>
      <c r="O9" s="2">
        <v>0</v>
      </c>
    </row>
    <row r="10" spans="1:15">
      <c r="A10" s="2" t="s">
        <v>440</v>
      </c>
      <c r="B10" s="2" t="s">
        <v>422</v>
      </c>
      <c r="C10" s="2" t="s">
        <v>494</v>
      </c>
      <c r="D10" s="2">
        <v>8</v>
      </c>
      <c r="E10" s="2">
        <v>1.23</v>
      </c>
      <c r="F10" s="2">
        <v>7.3000000000000007</v>
      </c>
      <c r="G10" s="2">
        <v>10</v>
      </c>
      <c r="H10" s="2">
        <v>0.73</v>
      </c>
      <c r="I10" s="2">
        <v>30</v>
      </c>
      <c r="J10" s="2">
        <v>50</v>
      </c>
      <c r="K10" s="2">
        <v>20</v>
      </c>
      <c r="L10" s="2">
        <v>0</v>
      </c>
      <c r="M10" s="2">
        <v>0</v>
      </c>
      <c r="N10" s="2">
        <v>0</v>
      </c>
      <c r="O10" s="2">
        <v>0</v>
      </c>
    </row>
    <row r="11" spans="1:15">
      <c r="A11" s="2" t="s">
        <v>440</v>
      </c>
      <c r="B11" s="2" t="s">
        <v>405</v>
      </c>
      <c r="C11" s="2" t="s">
        <v>463</v>
      </c>
      <c r="D11" s="2">
        <v>9</v>
      </c>
      <c r="E11" s="2">
        <v>1.22</v>
      </c>
      <c r="F11" s="2">
        <v>10.1</v>
      </c>
      <c r="G11" s="2">
        <v>14</v>
      </c>
      <c r="H11" s="2">
        <v>0.72</v>
      </c>
      <c r="I11" s="2">
        <v>35.71</v>
      </c>
      <c r="J11" s="2">
        <v>42.86</v>
      </c>
      <c r="K11" s="2">
        <v>14.290000000000001</v>
      </c>
      <c r="L11" s="2">
        <v>7.1400000000000006</v>
      </c>
      <c r="M11" s="2">
        <v>0</v>
      </c>
      <c r="N11" s="2">
        <v>0</v>
      </c>
      <c r="O11" s="2">
        <v>0</v>
      </c>
    </row>
    <row r="12" spans="1:15">
      <c r="A12" s="2" t="s">
        <v>440</v>
      </c>
      <c r="B12" s="2" t="s">
        <v>417</v>
      </c>
      <c r="C12" s="2" t="s">
        <v>487</v>
      </c>
      <c r="D12" s="2">
        <v>10</v>
      </c>
      <c r="E12" s="2">
        <v>1.21</v>
      </c>
      <c r="F12" s="2">
        <v>17.199999999999996</v>
      </c>
      <c r="G12" s="2">
        <v>24</v>
      </c>
      <c r="H12" s="2">
        <v>0.72</v>
      </c>
      <c r="I12" s="2">
        <v>41.67</v>
      </c>
      <c r="J12" s="2">
        <v>41.67</v>
      </c>
      <c r="K12" s="2">
        <v>0</v>
      </c>
      <c r="L12" s="2">
        <v>8.33</v>
      </c>
      <c r="M12" s="2">
        <v>8.33</v>
      </c>
      <c r="N12" s="2">
        <v>0</v>
      </c>
      <c r="O12" s="2">
        <v>0</v>
      </c>
    </row>
    <row r="13" spans="1:15">
      <c r="A13" s="2" t="s">
        <v>440</v>
      </c>
      <c r="B13" s="2" t="s">
        <v>401</v>
      </c>
      <c r="C13" s="2" t="s">
        <v>466</v>
      </c>
      <c r="D13" s="2">
        <v>11</v>
      </c>
      <c r="E13" s="2">
        <v>1.2</v>
      </c>
      <c r="F13" s="2">
        <v>22.099999999999994</v>
      </c>
      <c r="G13" s="2">
        <v>31</v>
      </c>
      <c r="H13" s="2">
        <v>0.71</v>
      </c>
      <c r="I13" s="2">
        <v>32.26</v>
      </c>
      <c r="J13" s="2">
        <v>48.39</v>
      </c>
      <c r="K13" s="2">
        <v>12.9</v>
      </c>
      <c r="L13" s="2">
        <v>0</v>
      </c>
      <c r="M13" s="2">
        <v>0</v>
      </c>
      <c r="N13" s="2">
        <v>6.45</v>
      </c>
      <c r="O13" s="2">
        <v>6.45</v>
      </c>
    </row>
    <row r="14" spans="1:15">
      <c r="A14" s="2" t="s">
        <v>440</v>
      </c>
      <c r="B14" s="2" t="s">
        <v>393</v>
      </c>
      <c r="C14" s="2" t="s">
        <v>457</v>
      </c>
      <c r="D14" s="2">
        <v>12</v>
      </c>
      <c r="E14" s="2">
        <v>1.18</v>
      </c>
      <c r="F14" s="2">
        <v>9.1</v>
      </c>
      <c r="G14" s="2">
        <v>13</v>
      </c>
      <c r="H14" s="2">
        <v>0.70000000000000007</v>
      </c>
      <c r="I14" s="2">
        <v>15.38</v>
      </c>
      <c r="J14" s="2">
        <v>69.23</v>
      </c>
      <c r="K14" s="2">
        <v>15.38</v>
      </c>
      <c r="L14" s="2">
        <v>0</v>
      </c>
      <c r="M14" s="2">
        <v>0</v>
      </c>
      <c r="N14" s="2">
        <v>0</v>
      </c>
      <c r="O14" s="2">
        <v>0</v>
      </c>
    </row>
    <row r="15" spans="1:15">
      <c r="A15" s="2" t="s">
        <v>440</v>
      </c>
      <c r="B15" s="2" t="s">
        <v>434</v>
      </c>
      <c r="C15" s="2" t="s">
        <v>506</v>
      </c>
      <c r="D15" s="2">
        <v>12</v>
      </c>
      <c r="E15" s="2">
        <v>1.18</v>
      </c>
      <c r="F15" s="2">
        <v>4.1999999999999993</v>
      </c>
      <c r="G15" s="2">
        <v>6</v>
      </c>
      <c r="H15" s="2">
        <v>0.70000000000000007</v>
      </c>
      <c r="I15" s="2">
        <v>33.33</v>
      </c>
      <c r="J15" s="2">
        <v>33.33</v>
      </c>
      <c r="K15" s="2">
        <v>33.33</v>
      </c>
      <c r="L15" s="2">
        <v>0</v>
      </c>
      <c r="M15" s="2">
        <v>0</v>
      </c>
      <c r="N15" s="2">
        <v>0</v>
      </c>
      <c r="O15" s="2">
        <v>0</v>
      </c>
    </row>
    <row r="16" spans="1:15">
      <c r="A16" s="2" t="s">
        <v>440</v>
      </c>
      <c r="B16" s="2" t="s">
        <v>404</v>
      </c>
      <c r="C16" s="2" t="s">
        <v>470</v>
      </c>
      <c r="D16" s="2">
        <v>14</v>
      </c>
      <c r="E16" s="2">
        <v>1.17</v>
      </c>
      <c r="F16" s="2">
        <v>16.600000000000001</v>
      </c>
      <c r="G16" s="2">
        <v>24</v>
      </c>
      <c r="H16" s="2">
        <v>0.69000000000000006</v>
      </c>
      <c r="I16" s="2">
        <v>33.33</v>
      </c>
      <c r="J16" s="2">
        <v>41.67</v>
      </c>
      <c r="K16" s="2">
        <v>16.670000000000002</v>
      </c>
      <c r="L16" s="2">
        <v>0</v>
      </c>
      <c r="M16" s="2">
        <v>0</v>
      </c>
      <c r="N16" s="2">
        <v>8.33</v>
      </c>
      <c r="O16" s="2">
        <v>8.33</v>
      </c>
    </row>
    <row r="17" spans="1:15">
      <c r="A17" s="2" t="s">
        <v>440</v>
      </c>
      <c r="B17" s="2" t="s">
        <v>411</v>
      </c>
      <c r="C17" s="2" t="s">
        <v>479</v>
      </c>
      <c r="D17" s="2">
        <v>15</v>
      </c>
      <c r="E17" s="2">
        <v>1.1599999999999999</v>
      </c>
      <c r="F17" s="2">
        <v>13.799999999999999</v>
      </c>
      <c r="G17" s="2">
        <v>20</v>
      </c>
      <c r="H17" s="2">
        <v>0.69000000000000006</v>
      </c>
      <c r="I17" s="2">
        <v>40</v>
      </c>
      <c r="J17" s="2">
        <v>35</v>
      </c>
      <c r="K17" s="2">
        <v>10</v>
      </c>
      <c r="L17" s="2">
        <v>5</v>
      </c>
      <c r="M17" s="2">
        <v>0</v>
      </c>
      <c r="N17" s="2">
        <v>10</v>
      </c>
      <c r="O17" s="2">
        <v>10</v>
      </c>
    </row>
    <row r="18" spans="1:15">
      <c r="A18" s="2" t="s">
        <v>440</v>
      </c>
      <c r="B18" s="2" t="s">
        <v>391</v>
      </c>
      <c r="C18" s="2" t="s">
        <v>453</v>
      </c>
      <c r="D18" s="2">
        <v>16</v>
      </c>
      <c r="E18" s="2">
        <v>1.1500000000000001</v>
      </c>
      <c r="F18" s="2">
        <v>17.7</v>
      </c>
      <c r="G18" s="2">
        <v>26</v>
      </c>
      <c r="H18" s="2">
        <v>0.68</v>
      </c>
      <c r="I18" s="2">
        <v>34.619999999999997</v>
      </c>
      <c r="J18" s="2">
        <v>42.31</v>
      </c>
      <c r="K18" s="2">
        <v>7.69</v>
      </c>
      <c r="L18" s="2">
        <v>7.69</v>
      </c>
      <c r="M18" s="2">
        <v>7.69</v>
      </c>
      <c r="N18" s="2">
        <v>0</v>
      </c>
      <c r="O18" s="2">
        <v>0</v>
      </c>
    </row>
    <row r="19" spans="1:15">
      <c r="A19" s="2" t="s">
        <v>440</v>
      </c>
      <c r="B19" s="2" t="s">
        <v>395</v>
      </c>
      <c r="C19" s="2" t="s">
        <v>459</v>
      </c>
      <c r="D19" s="2">
        <v>16</v>
      </c>
      <c r="E19" s="2">
        <v>1.1500000000000001</v>
      </c>
      <c r="F19" s="2">
        <v>10.899999999999999</v>
      </c>
      <c r="G19" s="2">
        <v>16</v>
      </c>
      <c r="H19" s="2">
        <v>0.68</v>
      </c>
      <c r="I19" s="2">
        <v>37.5</v>
      </c>
      <c r="J19" s="2">
        <v>31.25</v>
      </c>
      <c r="K19" s="2">
        <v>18.75</v>
      </c>
      <c r="L19" s="2">
        <v>12.5</v>
      </c>
      <c r="M19" s="2">
        <v>0</v>
      </c>
      <c r="N19" s="2">
        <v>0</v>
      </c>
      <c r="O19" s="2">
        <v>0</v>
      </c>
    </row>
    <row r="20" spans="1:15">
      <c r="A20" s="2" t="s">
        <v>440</v>
      </c>
      <c r="B20" s="2" t="s">
        <v>398</v>
      </c>
      <c r="C20" s="2" t="s">
        <v>462</v>
      </c>
      <c r="D20" s="2">
        <v>18</v>
      </c>
      <c r="E20" s="2">
        <v>1.1300000000000001</v>
      </c>
      <c r="F20" s="2">
        <v>8</v>
      </c>
      <c r="G20" s="2">
        <v>12</v>
      </c>
      <c r="H20" s="2">
        <v>0.67</v>
      </c>
      <c r="I20" s="2">
        <v>50</v>
      </c>
      <c r="J20" s="2">
        <v>8.33</v>
      </c>
      <c r="K20" s="2">
        <v>25</v>
      </c>
      <c r="L20" s="2">
        <v>8.33</v>
      </c>
      <c r="M20" s="2">
        <v>8.33</v>
      </c>
      <c r="N20" s="2">
        <v>0</v>
      </c>
      <c r="O20" s="2">
        <v>0</v>
      </c>
    </row>
    <row r="21" spans="1:15">
      <c r="A21" s="2" t="s">
        <v>440</v>
      </c>
      <c r="B21" s="2" t="s">
        <v>423</v>
      </c>
      <c r="C21" s="2" t="s">
        <v>496</v>
      </c>
      <c r="D21" s="2">
        <v>19</v>
      </c>
      <c r="E21" s="2">
        <v>1.1200000000000001</v>
      </c>
      <c r="F21" s="2">
        <v>10.599999999999998</v>
      </c>
      <c r="G21" s="2">
        <v>16</v>
      </c>
      <c r="H21" s="2">
        <v>0.66</v>
      </c>
      <c r="I21" s="2">
        <v>37.5</v>
      </c>
      <c r="J21" s="2">
        <v>31.25</v>
      </c>
      <c r="K21" s="2">
        <v>12.5</v>
      </c>
      <c r="L21" s="2">
        <v>18.75</v>
      </c>
      <c r="M21" s="2">
        <v>0</v>
      </c>
      <c r="N21" s="2">
        <v>0</v>
      </c>
      <c r="O21" s="2">
        <v>0</v>
      </c>
    </row>
    <row r="22" spans="1:15">
      <c r="A22" s="2" t="s">
        <v>440</v>
      </c>
      <c r="B22" s="2" t="s">
        <v>430</v>
      </c>
      <c r="C22" s="2" t="s">
        <v>455</v>
      </c>
      <c r="D22" s="2">
        <v>20</v>
      </c>
      <c r="E22" s="2">
        <v>1.04</v>
      </c>
      <c r="F22" s="2">
        <v>17.799999999999997</v>
      </c>
      <c r="G22" s="2">
        <v>29</v>
      </c>
      <c r="H22" s="2">
        <v>0.61</v>
      </c>
      <c r="I22" s="2">
        <v>37.93</v>
      </c>
      <c r="J22" s="2">
        <v>17.240000000000002</v>
      </c>
      <c r="K22" s="2">
        <v>24.14</v>
      </c>
      <c r="L22" s="2">
        <v>17.240000000000002</v>
      </c>
      <c r="M22" s="2">
        <v>0</v>
      </c>
      <c r="N22" s="2">
        <v>3.45</v>
      </c>
      <c r="O22" s="2">
        <v>3.45</v>
      </c>
    </row>
    <row r="23" spans="1:15">
      <c r="A23" s="2" t="s">
        <v>440</v>
      </c>
      <c r="B23" s="2" t="s">
        <v>387</v>
      </c>
      <c r="C23" s="2" t="s">
        <v>449</v>
      </c>
      <c r="D23" s="2">
        <v>21</v>
      </c>
      <c r="E23" s="2">
        <v>1.01</v>
      </c>
      <c r="F23" s="2">
        <v>3.6</v>
      </c>
      <c r="G23" s="2">
        <v>6</v>
      </c>
      <c r="H23" s="2">
        <v>0.6</v>
      </c>
      <c r="I23" s="2">
        <v>33.33</v>
      </c>
      <c r="J23" s="2">
        <v>33.33</v>
      </c>
      <c r="K23" s="2">
        <v>0</v>
      </c>
      <c r="L23" s="2">
        <v>33.33</v>
      </c>
      <c r="M23" s="2">
        <v>0</v>
      </c>
      <c r="N23" s="2">
        <v>0</v>
      </c>
      <c r="O23" s="2">
        <v>0</v>
      </c>
    </row>
    <row r="24" spans="1:15">
      <c r="A24" s="2" t="s">
        <v>440</v>
      </c>
      <c r="B24" s="2" t="s">
        <v>393</v>
      </c>
      <c r="C24" s="2" t="s">
        <v>456</v>
      </c>
      <c r="D24" s="2">
        <v>21</v>
      </c>
      <c r="E24" s="2">
        <v>1.01</v>
      </c>
      <c r="F24" s="2">
        <v>6.6000000000000005</v>
      </c>
      <c r="G24" s="2">
        <v>11</v>
      </c>
      <c r="H24" s="2">
        <v>0.6</v>
      </c>
      <c r="I24" s="2">
        <v>36.36</v>
      </c>
      <c r="J24" s="2">
        <v>27.27</v>
      </c>
      <c r="K24" s="2">
        <v>9.09</v>
      </c>
      <c r="L24" s="2">
        <v>9.09</v>
      </c>
      <c r="M24" s="2">
        <v>0</v>
      </c>
      <c r="N24" s="2">
        <v>18.18</v>
      </c>
      <c r="O24" s="2">
        <v>18.18</v>
      </c>
    </row>
    <row r="25" spans="1:15">
      <c r="A25" s="2" t="s">
        <v>440</v>
      </c>
      <c r="B25" s="2" t="s">
        <v>422</v>
      </c>
      <c r="C25" s="2" t="s">
        <v>493</v>
      </c>
      <c r="D25" s="2">
        <v>21</v>
      </c>
      <c r="E25" s="2">
        <v>1.01</v>
      </c>
      <c r="F25" s="2">
        <v>13.200000000000001</v>
      </c>
      <c r="G25" s="2">
        <v>22</v>
      </c>
      <c r="H25" s="2">
        <v>0.6</v>
      </c>
      <c r="I25" s="2">
        <v>36.36</v>
      </c>
      <c r="J25" s="2">
        <v>13.64</v>
      </c>
      <c r="K25" s="2">
        <v>31.82</v>
      </c>
      <c r="L25" s="2">
        <v>13.64</v>
      </c>
      <c r="M25" s="2">
        <v>4.55</v>
      </c>
      <c r="N25" s="2">
        <v>0</v>
      </c>
      <c r="O25" s="2">
        <v>0</v>
      </c>
    </row>
    <row r="26" spans="1:15">
      <c r="A26" s="2" t="s">
        <v>440</v>
      </c>
      <c r="B26" s="2" t="s">
        <v>400</v>
      </c>
      <c r="C26" s="2" t="s">
        <v>465</v>
      </c>
      <c r="D26" s="2">
        <v>24</v>
      </c>
      <c r="E26" s="2">
        <v>0.97</v>
      </c>
      <c r="F26" s="2">
        <v>18.999999999999996</v>
      </c>
      <c r="G26" s="2">
        <v>33</v>
      </c>
      <c r="H26" s="2">
        <v>0.57999999999999996</v>
      </c>
      <c r="I26" s="2">
        <v>27.27</v>
      </c>
      <c r="J26" s="2">
        <v>24.240000000000002</v>
      </c>
      <c r="K26" s="2">
        <v>30.3</v>
      </c>
      <c r="L26" s="2">
        <v>12.120000000000001</v>
      </c>
      <c r="M26" s="2">
        <v>6.0600000000000005</v>
      </c>
      <c r="N26" s="2">
        <v>0</v>
      </c>
      <c r="O26" s="2">
        <v>0</v>
      </c>
    </row>
    <row r="27" spans="1:15">
      <c r="A27" s="2" t="s">
        <v>440</v>
      </c>
      <c r="B27" s="2" t="s">
        <v>425</v>
      </c>
      <c r="C27" s="2" t="s">
        <v>500</v>
      </c>
      <c r="D27" s="2">
        <v>24</v>
      </c>
      <c r="E27" s="2">
        <v>0.97</v>
      </c>
      <c r="F27" s="2">
        <v>6.8999999999999995</v>
      </c>
      <c r="G27" s="2">
        <v>12</v>
      </c>
      <c r="H27" s="2">
        <v>0.57000000000000006</v>
      </c>
      <c r="I27" s="2">
        <v>25</v>
      </c>
      <c r="J27" s="2">
        <v>41.67</v>
      </c>
      <c r="K27" s="2">
        <v>0</v>
      </c>
      <c r="L27" s="2">
        <v>33.33</v>
      </c>
      <c r="M27" s="2">
        <v>0</v>
      </c>
      <c r="N27" s="2">
        <v>0</v>
      </c>
      <c r="O27" s="2">
        <v>0</v>
      </c>
    </row>
    <row r="28" spans="1:15">
      <c r="A28" s="2" t="s">
        <v>440</v>
      </c>
      <c r="B28" s="2" t="s">
        <v>396</v>
      </c>
      <c r="C28" s="2" t="s">
        <v>460</v>
      </c>
      <c r="D28" s="2">
        <v>26</v>
      </c>
      <c r="E28" s="2">
        <v>0.92</v>
      </c>
      <c r="F28" s="2">
        <v>18.599999999999994</v>
      </c>
      <c r="G28" s="2">
        <v>34</v>
      </c>
      <c r="H28" s="2">
        <v>0.55000000000000004</v>
      </c>
      <c r="I28" s="2">
        <v>23.53</v>
      </c>
      <c r="J28" s="2">
        <v>32.35</v>
      </c>
      <c r="K28" s="2">
        <v>17.650000000000002</v>
      </c>
      <c r="L28" s="2">
        <v>14.71</v>
      </c>
      <c r="M28" s="2">
        <v>5.88</v>
      </c>
      <c r="N28" s="2">
        <v>5.88</v>
      </c>
      <c r="O28" s="2">
        <v>5.88</v>
      </c>
    </row>
    <row r="29" spans="1:15">
      <c r="A29" s="2" t="s">
        <v>440</v>
      </c>
      <c r="B29" s="2" t="s">
        <v>399</v>
      </c>
      <c r="C29" s="2" t="s">
        <v>463</v>
      </c>
      <c r="D29" s="2">
        <v>26</v>
      </c>
      <c r="E29" s="2">
        <v>0.92</v>
      </c>
      <c r="F29" s="2">
        <v>9.8000000000000007</v>
      </c>
      <c r="G29" s="2">
        <v>18</v>
      </c>
      <c r="H29" s="2">
        <v>0.54</v>
      </c>
      <c r="I29" s="2">
        <v>22.22</v>
      </c>
      <c r="J29" s="2">
        <v>22.22</v>
      </c>
      <c r="K29" s="2">
        <v>38.89</v>
      </c>
      <c r="L29" s="2">
        <v>11.11</v>
      </c>
      <c r="M29" s="2">
        <v>5.5600000000000005</v>
      </c>
      <c r="N29" s="2">
        <v>0</v>
      </c>
      <c r="O29" s="2">
        <v>0</v>
      </c>
    </row>
    <row r="30" spans="1:15">
      <c r="A30" s="2" t="s">
        <v>440</v>
      </c>
      <c r="B30" s="2" t="s">
        <v>418</v>
      </c>
      <c r="C30" s="2" t="s">
        <v>488</v>
      </c>
      <c r="D30" s="2">
        <v>28</v>
      </c>
      <c r="E30" s="2">
        <v>0.85</v>
      </c>
      <c r="F30" s="2">
        <v>9.5999999999999979</v>
      </c>
      <c r="G30" s="2">
        <v>19</v>
      </c>
      <c r="H30" s="2">
        <v>0.51</v>
      </c>
      <c r="I30" s="2">
        <v>15.790000000000001</v>
      </c>
      <c r="J30" s="2">
        <v>36.840000000000003</v>
      </c>
      <c r="K30" s="2">
        <v>15.790000000000001</v>
      </c>
      <c r="L30" s="2">
        <v>26.32</v>
      </c>
      <c r="M30" s="2">
        <v>5.26</v>
      </c>
      <c r="N30" s="2">
        <v>0</v>
      </c>
      <c r="O30" s="2">
        <v>0</v>
      </c>
    </row>
    <row r="31" spans="1:15">
      <c r="A31" s="2" t="s">
        <v>440</v>
      </c>
      <c r="B31" s="2" t="s">
        <v>437</v>
      </c>
      <c r="C31" s="2" t="s">
        <v>512</v>
      </c>
      <c r="D31" s="2">
        <v>29</v>
      </c>
      <c r="E31" s="2">
        <v>0.84</v>
      </c>
      <c r="F31" s="2">
        <v>3</v>
      </c>
      <c r="G31" s="2">
        <v>6</v>
      </c>
      <c r="H31" s="2">
        <v>0.5</v>
      </c>
      <c r="I31" s="2">
        <v>16.670000000000002</v>
      </c>
      <c r="J31" s="2">
        <v>16.670000000000002</v>
      </c>
      <c r="K31" s="2">
        <v>50</v>
      </c>
      <c r="L31" s="2">
        <v>16.670000000000002</v>
      </c>
      <c r="M31" s="2">
        <v>0</v>
      </c>
      <c r="N31" s="2">
        <v>0</v>
      </c>
      <c r="O31" s="2">
        <v>0</v>
      </c>
    </row>
    <row r="32" spans="1:15">
      <c r="A32" s="2" t="s">
        <v>440</v>
      </c>
      <c r="B32" s="2" t="s">
        <v>406</v>
      </c>
      <c r="C32" s="2" t="s">
        <v>472</v>
      </c>
      <c r="D32" s="2">
        <v>30</v>
      </c>
      <c r="E32" s="2">
        <v>0.79</v>
      </c>
      <c r="F32" s="2">
        <v>7.0000000000000009</v>
      </c>
      <c r="G32" s="2">
        <v>15</v>
      </c>
      <c r="H32" s="2">
        <v>0.47000000000000003</v>
      </c>
      <c r="I32" s="2">
        <v>6.67</v>
      </c>
      <c r="J32" s="2">
        <v>33.33</v>
      </c>
      <c r="K32" s="2">
        <v>40</v>
      </c>
      <c r="L32" s="2">
        <v>6.67</v>
      </c>
      <c r="M32" s="2">
        <v>0</v>
      </c>
      <c r="N32" s="2">
        <v>13.33</v>
      </c>
      <c r="O32" s="2">
        <v>13.33</v>
      </c>
    </row>
    <row r="33" spans="1:15">
      <c r="A33" s="2" t="s">
        <v>440</v>
      </c>
      <c r="B33" s="2" t="s">
        <v>427</v>
      </c>
      <c r="C33" s="2" t="s">
        <v>503</v>
      </c>
      <c r="D33" s="2">
        <v>31</v>
      </c>
      <c r="E33" s="2">
        <v>0.78</v>
      </c>
      <c r="F33" s="2">
        <v>2.3000000000000003</v>
      </c>
      <c r="G33" s="2">
        <v>5</v>
      </c>
      <c r="H33" s="2">
        <v>0.46</v>
      </c>
      <c r="I33" s="2">
        <v>20</v>
      </c>
      <c r="J33" s="2">
        <v>20</v>
      </c>
      <c r="K33" s="2">
        <v>20</v>
      </c>
      <c r="L33" s="2">
        <v>40</v>
      </c>
      <c r="M33" s="2">
        <v>0</v>
      </c>
      <c r="N33" s="2">
        <v>0</v>
      </c>
      <c r="O33" s="2">
        <v>0</v>
      </c>
    </row>
    <row r="34" spans="1:15">
      <c r="A34" s="2" t="s">
        <v>440</v>
      </c>
      <c r="B34" s="2" t="s">
        <v>412</v>
      </c>
      <c r="C34" s="2" t="s">
        <v>480</v>
      </c>
      <c r="D34" s="2">
        <v>32</v>
      </c>
      <c r="E34" s="2">
        <v>0.69000000000000006</v>
      </c>
      <c r="F34" s="2">
        <v>4.1000000000000005</v>
      </c>
      <c r="G34" s="2">
        <v>10</v>
      </c>
      <c r="H34" s="2">
        <v>0.41000000000000003</v>
      </c>
      <c r="I34" s="2">
        <v>10</v>
      </c>
      <c r="J34" s="2">
        <v>30</v>
      </c>
      <c r="K34" s="2">
        <v>20</v>
      </c>
      <c r="L34" s="2">
        <v>20</v>
      </c>
      <c r="M34" s="2">
        <v>0</v>
      </c>
      <c r="N34" s="2">
        <v>20</v>
      </c>
      <c r="O34" s="2">
        <v>20</v>
      </c>
    </row>
    <row r="35" spans="1:15">
      <c r="A35" s="2" t="s">
        <v>440</v>
      </c>
      <c r="B35" s="2" t="s">
        <v>412</v>
      </c>
      <c r="C35" s="2" t="s">
        <v>481</v>
      </c>
      <c r="D35" s="2">
        <v>32</v>
      </c>
      <c r="E35" s="2">
        <v>0.69000000000000006</v>
      </c>
      <c r="F35" s="2">
        <v>4.9000000000000004</v>
      </c>
      <c r="G35" s="2">
        <v>12</v>
      </c>
      <c r="H35" s="2">
        <v>0.41000000000000003</v>
      </c>
      <c r="I35" s="2">
        <v>0</v>
      </c>
      <c r="J35" s="2">
        <v>50</v>
      </c>
      <c r="K35" s="2">
        <v>8.33</v>
      </c>
      <c r="L35" s="2">
        <v>25</v>
      </c>
      <c r="M35" s="2">
        <v>8.33</v>
      </c>
      <c r="N35" s="2">
        <v>8.33</v>
      </c>
      <c r="O35" s="2">
        <v>0</v>
      </c>
    </row>
    <row r="36" spans="1:15">
      <c r="A36" s="2" t="s">
        <v>440</v>
      </c>
      <c r="B36" s="2" t="s">
        <v>401</v>
      </c>
      <c r="C36" s="2" t="s">
        <v>467</v>
      </c>
      <c r="D36" s="2">
        <v>34</v>
      </c>
      <c r="E36" s="2">
        <v>0.68</v>
      </c>
      <c r="F36" s="2">
        <v>2.4</v>
      </c>
      <c r="G36" s="2">
        <v>6</v>
      </c>
      <c r="H36" s="2">
        <v>0.4</v>
      </c>
      <c r="I36" s="2">
        <v>0</v>
      </c>
      <c r="J36" s="2">
        <v>33.33</v>
      </c>
      <c r="K36" s="2">
        <v>33.33</v>
      </c>
      <c r="L36" s="2">
        <v>33.33</v>
      </c>
      <c r="M36" s="2">
        <v>0</v>
      </c>
      <c r="N36" s="2">
        <v>0</v>
      </c>
      <c r="O36" s="2">
        <v>0</v>
      </c>
    </row>
    <row r="37" spans="1:15">
      <c r="A37" s="2" t="s">
        <v>440</v>
      </c>
      <c r="B37" s="2" t="s">
        <v>403</v>
      </c>
      <c r="C37" s="2" t="s">
        <v>469</v>
      </c>
      <c r="D37" s="2">
        <v>35</v>
      </c>
      <c r="E37" s="2">
        <v>0.66</v>
      </c>
      <c r="F37" s="2">
        <v>3.9</v>
      </c>
      <c r="G37" s="2">
        <v>10</v>
      </c>
      <c r="H37" s="2">
        <v>0.39</v>
      </c>
      <c r="I37" s="2">
        <v>0</v>
      </c>
      <c r="J37" s="2">
        <v>30</v>
      </c>
      <c r="K37" s="2">
        <v>40</v>
      </c>
      <c r="L37" s="2">
        <v>20</v>
      </c>
      <c r="M37" s="2">
        <v>0</v>
      </c>
      <c r="N37" s="2">
        <v>10</v>
      </c>
      <c r="O37" s="2">
        <v>10</v>
      </c>
    </row>
    <row r="38" spans="1:15">
      <c r="A38" s="2" t="s">
        <v>440</v>
      </c>
      <c r="B38" s="2" t="s">
        <v>421</v>
      </c>
      <c r="C38" s="2" t="s">
        <v>491</v>
      </c>
      <c r="D38" s="2">
        <v>35</v>
      </c>
      <c r="E38" s="2">
        <v>0.66</v>
      </c>
      <c r="F38" s="2">
        <v>7.8000000000000007</v>
      </c>
      <c r="G38" s="2">
        <v>20</v>
      </c>
      <c r="H38" s="2">
        <v>0.39</v>
      </c>
      <c r="I38" s="2">
        <v>5</v>
      </c>
      <c r="J38" s="2">
        <v>30</v>
      </c>
      <c r="K38" s="2">
        <v>25</v>
      </c>
      <c r="L38" s="2">
        <v>30</v>
      </c>
      <c r="M38" s="2">
        <v>0</v>
      </c>
      <c r="N38" s="2">
        <v>10</v>
      </c>
      <c r="O38" s="2">
        <v>5</v>
      </c>
    </row>
    <row r="39" spans="1:15">
      <c r="A39" s="2" t="s">
        <v>440</v>
      </c>
      <c r="B39" s="2" t="s">
        <v>436</v>
      </c>
      <c r="C39" s="2" t="s">
        <v>510</v>
      </c>
      <c r="D39" s="2">
        <v>37</v>
      </c>
      <c r="E39" s="2">
        <v>0.6</v>
      </c>
      <c r="F39" s="2">
        <v>7.1000000000000014</v>
      </c>
      <c r="G39" s="2">
        <v>20</v>
      </c>
      <c r="H39" s="2">
        <v>0.36</v>
      </c>
      <c r="I39" s="2">
        <v>0</v>
      </c>
      <c r="J39" s="2">
        <v>40</v>
      </c>
      <c r="K39" s="2">
        <v>15</v>
      </c>
      <c r="L39" s="2">
        <v>15</v>
      </c>
      <c r="M39" s="2">
        <v>10</v>
      </c>
      <c r="N39" s="2">
        <v>20</v>
      </c>
      <c r="O39" s="2">
        <v>20</v>
      </c>
    </row>
    <row r="40" spans="1:15">
      <c r="A40" s="2" t="s">
        <v>441</v>
      </c>
      <c r="B40" s="2" t="s">
        <v>394</v>
      </c>
      <c r="C40" s="2" t="s">
        <v>458</v>
      </c>
      <c r="D40" s="2">
        <v>1</v>
      </c>
      <c r="E40" s="2">
        <v>1.5</v>
      </c>
      <c r="F40" s="2">
        <v>6</v>
      </c>
      <c r="G40" s="2">
        <v>6</v>
      </c>
      <c r="H40" s="2">
        <v>1</v>
      </c>
      <c r="I40" s="2">
        <v>100</v>
      </c>
      <c r="J40" s="2">
        <v>0</v>
      </c>
      <c r="K40" s="2">
        <v>0</v>
      </c>
      <c r="L40" s="2">
        <v>0</v>
      </c>
      <c r="M40" s="2">
        <v>0</v>
      </c>
      <c r="N40" s="2">
        <v>0</v>
      </c>
      <c r="O40" s="2">
        <v>0</v>
      </c>
    </row>
    <row r="41" spans="1:15">
      <c r="A41" s="2" t="s">
        <v>441</v>
      </c>
      <c r="B41" s="2" t="s">
        <v>393</v>
      </c>
      <c r="C41" s="2" t="s">
        <v>456</v>
      </c>
      <c r="D41" s="2">
        <v>2</v>
      </c>
      <c r="E41" s="2">
        <v>1.45</v>
      </c>
      <c r="F41" s="2">
        <v>8.6999999999999993</v>
      </c>
      <c r="G41" s="2">
        <v>9</v>
      </c>
      <c r="H41" s="2">
        <v>0.97</v>
      </c>
      <c r="I41" s="2">
        <v>88.89</v>
      </c>
      <c r="J41" s="2">
        <v>11.11</v>
      </c>
      <c r="K41" s="2">
        <v>0</v>
      </c>
      <c r="L41" s="2">
        <v>0</v>
      </c>
      <c r="M41" s="2">
        <v>0</v>
      </c>
      <c r="N41" s="2">
        <v>0</v>
      </c>
      <c r="O41" s="2">
        <v>0</v>
      </c>
    </row>
    <row r="42" spans="1:15">
      <c r="A42" s="2" t="s">
        <v>441</v>
      </c>
      <c r="B42" s="2" t="s">
        <v>409</v>
      </c>
      <c r="C42" s="2" t="s">
        <v>475</v>
      </c>
      <c r="D42" s="2">
        <v>3</v>
      </c>
      <c r="E42" s="2">
        <v>1.35</v>
      </c>
      <c r="F42" s="2">
        <v>5.4</v>
      </c>
      <c r="G42" s="2">
        <v>6</v>
      </c>
      <c r="H42" s="2">
        <v>0.9</v>
      </c>
      <c r="I42" s="2">
        <v>66.67</v>
      </c>
      <c r="J42" s="2">
        <v>33.33</v>
      </c>
      <c r="K42" s="2">
        <v>0</v>
      </c>
      <c r="L42" s="2">
        <v>0</v>
      </c>
      <c r="M42" s="2">
        <v>0</v>
      </c>
      <c r="N42" s="2">
        <v>0</v>
      </c>
      <c r="O42" s="2">
        <v>0</v>
      </c>
    </row>
    <row r="43" spans="1:15">
      <c r="A43" s="2" t="s">
        <v>441</v>
      </c>
      <c r="B43" s="2" t="s">
        <v>422</v>
      </c>
      <c r="C43" s="2" t="s">
        <v>495</v>
      </c>
      <c r="D43" s="2">
        <v>3</v>
      </c>
      <c r="E43" s="2">
        <v>1.35</v>
      </c>
      <c r="F43" s="2">
        <v>5.4</v>
      </c>
      <c r="G43" s="2">
        <v>6</v>
      </c>
      <c r="H43" s="2">
        <v>0.9</v>
      </c>
      <c r="I43" s="2">
        <v>66.67</v>
      </c>
      <c r="J43" s="2">
        <v>33.33</v>
      </c>
      <c r="K43" s="2">
        <v>0</v>
      </c>
      <c r="L43" s="2">
        <v>0</v>
      </c>
      <c r="M43" s="2">
        <v>0</v>
      </c>
      <c r="N43" s="2">
        <v>0</v>
      </c>
      <c r="O43" s="2">
        <v>0</v>
      </c>
    </row>
    <row r="44" spans="1:15">
      <c r="A44" s="2" t="s">
        <v>441</v>
      </c>
      <c r="B44" s="2" t="s">
        <v>431</v>
      </c>
      <c r="C44" s="2" t="s">
        <v>463</v>
      </c>
      <c r="D44" s="2">
        <v>3</v>
      </c>
      <c r="E44" s="2">
        <v>1.35</v>
      </c>
      <c r="F44" s="2">
        <v>10.8</v>
      </c>
      <c r="G44" s="2">
        <v>12</v>
      </c>
      <c r="H44" s="2">
        <v>0.9</v>
      </c>
      <c r="I44" s="2">
        <v>66.67</v>
      </c>
      <c r="J44" s="2">
        <v>33.33</v>
      </c>
      <c r="K44" s="2">
        <v>0</v>
      </c>
      <c r="L44" s="2">
        <v>0</v>
      </c>
      <c r="M44" s="2">
        <v>0</v>
      </c>
      <c r="N44" s="2">
        <v>0</v>
      </c>
      <c r="O44" s="2">
        <v>0</v>
      </c>
    </row>
    <row r="45" spans="1:15">
      <c r="A45" s="2" t="s">
        <v>441</v>
      </c>
      <c r="B45" s="2" t="s">
        <v>399</v>
      </c>
      <c r="C45" s="2" t="s">
        <v>463</v>
      </c>
      <c r="D45" s="2">
        <v>6</v>
      </c>
      <c r="E45" s="2">
        <v>1.33</v>
      </c>
      <c r="F45" s="2">
        <v>11.5</v>
      </c>
      <c r="G45" s="2">
        <v>13</v>
      </c>
      <c r="H45" s="2">
        <v>0.88</v>
      </c>
      <c r="I45" s="2">
        <v>69.23</v>
      </c>
      <c r="J45" s="2">
        <v>23.080000000000002</v>
      </c>
      <c r="K45" s="2">
        <v>7.69</v>
      </c>
      <c r="L45" s="2">
        <v>0</v>
      </c>
      <c r="M45" s="2">
        <v>0</v>
      </c>
      <c r="N45" s="2">
        <v>0</v>
      </c>
      <c r="O45" s="2">
        <v>0</v>
      </c>
    </row>
    <row r="46" spans="1:15">
      <c r="A46" s="2" t="s">
        <v>441</v>
      </c>
      <c r="B46" s="2" t="s">
        <v>429</v>
      </c>
      <c r="C46" s="2" t="s">
        <v>504</v>
      </c>
      <c r="D46" s="2">
        <v>6</v>
      </c>
      <c r="E46" s="2">
        <v>1.33</v>
      </c>
      <c r="F46" s="2">
        <v>7.1000000000000005</v>
      </c>
      <c r="G46" s="2">
        <v>8</v>
      </c>
      <c r="H46" s="2">
        <v>0.89</v>
      </c>
      <c r="I46" s="2">
        <v>62.5</v>
      </c>
      <c r="J46" s="2">
        <v>37.5</v>
      </c>
      <c r="K46" s="2">
        <v>0</v>
      </c>
      <c r="L46" s="2">
        <v>0</v>
      </c>
      <c r="M46" s="2">
        <v>0</v>
      </c>
      <c r="N46" s="2">
        <v>0</v>
      </c>
      <c r="O46" s="2">
        <v>0</v>
      </c>
    </row>
    <row r="47" spans="1:15">
      <c r="A47" s="2" t="s">
        <v>441</v>
      </c>
      <c r="B47" s="2" t="s">
        <v>430</v>
      </c>
      <c r="C47" s="2" t="s">
        <v>455</v>
      </c>
      <c r="D47" s="2">
        <v>8</v>
      </c>
      <c r="E47" s="2">
        <v>1.31</v>
      </c>
      <c r="F47" s="2">
        <v>31.499999999999996</v>
      </c>
      <c r="G47" s="2">
        <v>36</v>
      </c>
      <c r="H47" s="2">
        <v>0.87</v>
      </c>
      <c r="I47" s="2">
        <v>75</v>
      </c>
      <c r="J47" s="2">
        <v>16.670000000000002</v>
      </c>
      <c r="K47" s="2">
        <v>0</v>
      </c>
      <c r="L47" s="2">
        <v>8.33</v>
      </c>
      <c r="M47" s="2">
        <v>0</v>
      </c>
      <c r="N47" s="2">
        <v>0</v>
      </c>
      <c r="O47" s="2">
        <v>0</v>
      </c>
    </row>
    <row r="48" spans="1:15">
      <c r="A48" s="2" t="s">
        <v>441</v>
      </c>
      <c r="B48" s="2" t="s">
        <v>385</v>
      </c>
      <c r="C48" s="2" t="s">
        <v>447</v>
      </c>
      <c r="D48" s="2">
        <v>9</v>
      </c>
      <c r="E48" s="2">
        <v>1.29</v>
      </c>
      <c r="F48" s="2">
        <v>11.2</v>
      </c>
      <c r="G48" s="2">
        <v>13</v>
      </c>
      <c r="H48" s="2">
        <v>0.86</v>
      </c>
      <c r="I48" s="2">
        <v>61.54</v>
      </c>
      <c r="J48" s="2">
        <v>30.77</v>
      </c>
      <c r="K48" s="2">
        <v>7.69</v>
      </c>
      <c r="L48" s="2">
        <v>0</v>
      </c>
      <c r="M48" s="2">
        <v>0</v>
      </c>
      <c r="N48" s="2">
        <v>0</v>
      </c>
      <c r="O48" s="2">
        <v>0</v>
      </c>
    </row>
    <row r="49" spans="1:15">
      <c r="A49" s="2" t="s">
        <v>441</v>
      </c>
      <c r="B49" s="2" t="s">
        <v>410</v>
      </c>
      <c r="C49" s="2" t="s">
        <v>476</v>
      </c>
      <c r="D49" s="2">
        <v>10</v>
      </c>
      <c r="E49" s="2">
        <v>1.27</v>
      </c>
      <c r="F49" s="2">
        <v>18.600000000000001</v>
      </c>
      <c r="G49" s="2">
        <v>22</v>
      </c>
      <c r="H49" s="2">
        <v>0.85</v>
      </c>
      <c r="I49" s="2">
        <v>68.180000000000007</v>
      </c>
      <c r="J49" s="2">
        <v>18.18</v>
      </c>
      <c r="K49" s="2">
        <v>9.09</v>
      </c>
      <c r="L49" s="2">
        <v>0</v>
      </c>
      <c r="M49" s="2">
        <v>4.55</v>
      </c>
      <c r="N49" s="2">
        <v>0</v>
      </c>
      <c r="O49" s="2">
        <v>0</v>
      </c>
    </row>
    <row r="50" spans="1:15">
      <c r="A50" s="2" t="s">
        <v>441</v>
      </c>
      <c r="B50" s="2" t="s">
        <v>395</v>
      </c>
      <c r="C50" s="2" t="s">
        <v>459</v>
      </c>
      <c r="D50" s="2">
        <v>11</v>
      </c>
      <c r="E50" s="2">
        <v>1.25</v>
      </c>
      <c r="F50" s="2">
        <v>15</v>
      </c>
      <c r="G50" s="2">
        <v>18</v>
      </c>
      <c r="H50" s="2">
        <v>0.83000000000000007</v>
      </c>
      <c r="I50" s="2">
        <v>77.78</v>
      </c>
      <c r="J50" s="2">
        <v>5.5600000000000005</v>
      </c>
      <c r="K50" s="2">
        <v>0</v>
      </c>
      <c r="L50" s="2">
        <v>16.670000000000002</v>
      </c>
      <c r="M50" s="2">
        <v>0</v>
      </c>
      <c r="N50" s="2">
        <v>0</v>
      </c>
      <c r="O50" s="2">
        <v>0</v>
      </c>
    </row>
    <row r="51" spans="1:15">
      <c r="A51" s="2" t="s">
        <v>441</v>
      </c>
      <c r="B51" s="2" t="s">
        <v>435</v>
      </c>
      <c r="C51" s="2" t="s">
        <v>509</v>
      </c>
      <c r="D51" s="2">
        <v>12</v>
      </c>
      <c r="E51" s="2">
        <v>1.22</v>
      </c>
      <c r="F51" s="2">
        <v>27.599999999999998</v>
      </c>
      <c r="G51" s="2">
        <v>34</v>
      </c>
      <c r="H51" s="2">
        <v>0.81</v>
      </c>
      <c r="I51" s="2">
        <v>61.76</v>
      </c>
      <c r="J51" s="2">
        <v>23.53</v>
      </c>
      <c r="K51" s="2">
        <v>5.88</v>
      </c>
      <c r="L51" s="2">
        <v>5.88</v>
      </c>
      <c r="M51" s="2">
        <v>0</v>
      </c>
      <c r="N51" s="2">
        <v>2.94</v>
      </c>
      <c r="O51" s="2">
        <v>2.94</v>
      </c>
    </row>
    <row r="52" spans="1:15">
      <c r="A52" s="2" t="s">
        <v>441</v>
      </c>
      <c r="B52" s="2" t="s">
        <v>393</v>
      </c>
      <c r="C52" s="2" t="s">
        <v>455</v>
      </c>
      <c r="D52" s="2">
        <v>13</v>
      </c>
      <c r="E52" s="2">
        <v>1.18</v>
      </c>
      <c r="F52" s="2">
        <v>25.299999999999997</v>
      </c>
      <c r="G52" s="2">
        <v>32</v>
      </c>
      <c r="H52" s="2">
        <v>0.79</v>
      </c>
      <c r="I52" s="2">
        <v>53.13</v>
      </c>
      <c r="J52" s="2">
        <v>28.13</v>
      </c>
      <c r="K52" s="2">
        <v>15.63</v>
      </c>
      <c r="L52" s="2">
        <v>0</v>
      </c>
      <c r="M52" s="2">
        <v>3.13</v>
      </c>
      <c r="N52" s="2">
        <v>0</v>
      </c>
      <c r="O52" s="2">
        <v>0</v>
      </c>
    </row>
    <row r="53" spans="1:15">
      <c r="A53" s="2" t="s">
        <v>441</v>
      </c>
      <c r="B53" s="2" t="s">
        <v>420</v>
      </c>
      <c r="C53" s="2" t="s">
        <v>490</v>
      </c>
      <c r="D53" s="2">
        <v>14</v>
      </c>
      <c r="E53" s="2">
        <v>1.1599999999999999</v>
      </c>
      <c r="F53" s="2">
        <v>15.499999999999996</v>
      </c>
      <c r="G53" s="2">
        <v>20</v>
      </c>
      <c r="H53" s="2">
        <v>0.77</v>
      </c>
      <c r="I53" s="2">
        <v>35</v>
      </c>
      <c r="J53" s="2">
        <v>55</v>
      </c>
      <c r="K53" s="2">
        <v>10</v>
      </c>
      <c r="L53" s="2">
        <v>0</v>
      </c>
      <c r="M53" s="2">
        <v>0</v>
      </c>
      <c r="N53" s="2">
        <v>0</v>
      </c>
      <c r="O53" s="2">
        <v>0</v>
      </c>
    </row>
    <row r="54" spans="1:15">
      <c r="A54" s="2" t="s">
        <v>441</v>
      </c>
      <c r="B54" s="2" t="s">
        <v>420</v>
      </c>
      <c r="C54" s="2" t="s">
        <v>480</v>
      </c>
      <c r="D54" s="2">
        <v>15</v>
      </c>
      <c r="E54" s="2">
        <v>1.1400000000000001</v>
      </c>
      <c r="F54" s="2">
        <v>7.6000000000000005</v>
      </c>
      <c r="G54" s="2">
        <v>10</v>
      </c>
      <c r="H54" s="2">
        <v>0.76</v>
      </c>
      <c r="I54" s="2">
        <v>50</v>
      </c>
      <c r="J54" s="2">
        <v>30</v>
      </c>
      <c r="K54" s="2">
        <v>10</v>
      </c>
      <c r="L54" s="2">
        <v>10</v>
      </c>
      <c r="M54" s="2">
        <v>0</v>
      </c>
      <c r="N54" s="2">
        <v>0</v>
      </c>
      <c r="O54" s="2">
        <v>0</v>
      </c>
    </row>
    <row r="55" spans="1:15">
      <c r="A55" s="2" t="s">
        <v>441</v>
      </c>
      <c r="B55" s="2" t="s">
        <v>396</v>
      </c>
      <c r="C55" s="2" t="s">
        <v>460</v>
      </c>
      <c r="D55" s="2">
        <v>16</v>
      </c>
      <c r="E55" s="2">
        <v>1.1300000000000001</v>
      </c>
      <c r="F55" s="2">
        <v>17.400000000000002</v>
      </c>
      <c r="G55" s="2">
        <v>23</v>
      </c>
      <c r="H55" s="2">
        <v>0.76</v>
      </c>
      <c r="I55" s="2">
        <v>56.52</v>
      </c>
      <c r="J55" s="2">
        <v>21.740000000000002</v>
      </c>
      <c r="K55" s="2">
        <v>8.7000000000000011</v>
      </c>
      <c r="L55" s="2">
        <v>4.3500000000000005</v>
      </c>
      <c r="M55" s="2">
        <v>0</v>
      </c>
      <c r="N55" s="2">
        <v>8.7000000000000011</v>
      </c>
      <c r="O55" s="2">
        <v>8.7000000000000011</v>
      </c>
    </row>
    <row r="56" spans="1:15">
      <c r="A56" s="2" t="s">
        <v>441</v>
      </c>
      <c r="B56" s="2" t="s">
        <v>425</v>
      </c>
      <c r="C56" s="2" t="s">
        <v>500</v>
      </c>
      <c r="D56" s="2">
        <v>16</v>
      </c>
      <c r="E56" s="2">
        <v>1.1300000000000001</v>
      </c>
      <c r="F56" s="2">
        <v>21.199999999999996</v>
      </c>
      <c r="G56" s="2">
        <v>28</v>
      </c>
      <c r="H56" s="2">
        <v>0.76</v>
      </c>
      <c r="I56" s="2">
        <v>50</v>
      </c>
      <c r="J56" s="2">
        <v>32.14</v>
      </c>
      <c r="K56" s="2">
        <v>7.1400000000000006</v>
      </c>
      <c r="L56" s="2">
        <v>3.5700000000000003</v>
      </c>
      <c r="M56" s="2">
        <v>3.5700000000000003</v>
      </c>
      <c r="N56" s="2">
        <v>3.5700000000000003</v>
      </c>
      <c r="O56" s="2">
        <v>3.5700000000000003</v>
      </c>
    </row>
    <row r="57" spans="1:15">
      <c r="A57" s="2" t="s">
        <v>441</v>
      </c>
      <c r="B57" s="2" t="s">
        <v>391</v>
      </c>
      <c r="C57" s="2" t="s">
        <v>453</v>
      </c>
      <c r="D57" s="2">
        <v>18</v>
      </c>
      <c r="E57" s="2">
        <v>1.1200000000000001</v>
      </c>
      <c r="F57" s="2">
        <v>21.7</v>
      </c>
      <c r="G57" s="2">
        <v>29</v>
      </c>
      <c r="H57" s="2">
        <v>0.75</v>
      </c>
      <c r="I57" s="2">
        <v>37.93</v>
      </c>
      <c r="J57" s="2">
        <v>48.28</v>
      </c>
      <c r="K57" s="2">
        <v>6.9</v>
      </c>
      <c r="L57" s="2">
        <v>3.45</v>
      </c>
      <c r="M57" s="2">
        <v>3.45</v>
      </c>
      <c r="N57" s="2">
        <v>0</v>
      </c>
      <c r="O57" s="2">
        <v>0</v>
      </c>
    </row>
    <row r="58" spans="1:15">
      <c r="A58" s="2" t="s">
        <v>441</v>
      </c>
      <c r="B58" s="2" t="s">
        <v>417</v>
      </c>
      <c r="C58" s="2" t="s">
        <v>487</v>
      </c>
      <c r="D58" s="2">
        <v>19</v>
      </c>
      <c r="E58" s="2">
        <v>1.1100000000000001</v>
      </c>
      <c r="F58" s="2">
        <v>17</v>
      </c>
      <c r="G58" s="2">
        <v>23</v>
      </c>
      <c r="H58" s="2">
        <v>0.74</v>
      </c>
      <c r="I58" s="2">
        <v>39.130000000000003</v>
      </c>
      <c r="J58" s="2">
        <v>34.78</v>
      </c>
      <c r="K58" s="2">
        <v>26.09</v>
      </c>
      <c r="L58" s="2">
        <v>0</v>
      </c>
      <c r="M58" s="2">
        <v>0</v>
      </c>
      <c r="N58" s="2">
        <v>0</v>
      </c>
      <c r="O58" s="2">
        <v>0</v>
      </c>
    </row>
    <row r="59" spans="1:15">
      <c r="A59" s="2" t="s">
        <v>441</v>
      </c>
      <c r="B59" s="2" t="s">
        <v>424</v>
      </c>
      <c r="C59" s="2" t="s">
        <v>499</v>
      </c>
      <c r="D59" s="2">
        <v>19</v>
      </c>
      <c r="E59" s="2">
        <v>1.1100000000000001</v>
      </c>
      <c r="F59" s="2">
        <v>5.2</v>
      </c>
      <c r="G59" s="2">
        <v>7</v>
      </c>
      <c r="H59" s="2">
        <v>0.74</v>
      </c>
      <c r="I59" s="2">
        <v>42.86</v>
      </c>
      <c r="J59" s="2">
        <v>28.57</v>
      </c>
      <c r="K59" s="2">
        <v>28.57</v>
      </c>
      <c r="L59" s="2">
        <v>0</v>
      </c>
      <c r="M59" s="2">
        <v>0</v>
      </c>
      <c r="N59" s="2">
        <v>0</v>
      </c>
      <c r="O59" s="2">
        <v>0</v>
      </c>
    </row>
    <row r="60" spans="1:15">
      <c r="A60" s="2" t="s">
        <v>441</v>
      </c>
      <c r="B60" s="2" t="s">
        <v>404</v>
      </c>
      <c r="C60" s="2" t="s">
        <v>470</v>
      </c>
      <c r="D60" s="2">
        <v>21</v>
      </c>
      <c r="E60" s="2">
        <v>1.0900000000000001</v>
      </c>
      <c r="F60" s="2">
        <v>15.999999999999996</v>
      </c>
      <c r="G60" s="2">
        <v>22</v>
      </c>
      <c r="H60" s="2">
        <v>0.73</v>
      </c>
      <c r="I60" s="2">
        <v>31.82</v>
      </c>
      <c r="J60" s="2">
        <v>54.550000000000004</v>
      </c>
      <c r="K60" s="2">
        <v>4.55</v>
      </c>
      <c r="L60" s="2">
        <v>9.09</v>
      </c>
      <c r="M60" s="2">
        <v>0</v>
      </c>
      <c r="N60" s="2">
        <v>0</v>
      </c>
      <c r="O60" s="2">
        <v>0</v>
      </c>
    </row>
    <row r="61" spans="1:15">
      <c r="A61" s="2" t="s">
        <v>441</v>
      </c>
      <c r="B61" s="2" t="s">
        <v>385</v>
      </c>
      <c r="C61" s="2" t="s">
        <v>448</v>
      </c>
      <c r="D61" s="2">
        <v>22</v>
      </c>
      <c r="E61" s="2">
        <v>1.08</v>
      </c>
      <c r="F61" s="2">
        <v>11.5</v>
      </c>
      <c r="G61" s="2">
        <v>16</v>
      </c>
      <c r="H61" s="2">
        <v>0.72</v>
      </c>
      <c r="I61" s="2">
        <v>31.25</v>
      </c>
      <c r="J61" s="2">
        <v>43.75</v>
      </c>
      <c r="K61" s="2">
        <v>25</v>
      </c>
      <c r="L61" s="2">
        <v>0</v>
      </c>
      <c r="M61" s="2">
        <v>0</v>
      </c>
      <c r="N61" s="2">
        <v>0</v>
      </c>
      <c r="O61" s="2">
        <v>0</v>
      </c>
    </row>
    <row r="62" spans="1:15">
      <c r="A62" s="2" t="s">
        <v>441</v>
      </c>
      <c r="B62" s="2" t="s">
        <v>403</v>
      </c>
      <c r="C62" s="2" t="s">
        <v>469</v>
      </c>
      <c r="D62" s="2">
        <v>23</v>
      </c>
      <c r="E62" s="2">
        <v>1.06</v>
      </c>
      <c r="F62" s="2">
        <v>18.400000000000002</v>
      </c>
      <c r="G62" s="2">
        <v>26</v>
      </c>
      <c r="H62" s="2">
        <v>0.71</v>
      </c>
      <c r="I62" s="2">
        <v>46.15</v>
      </c>
      <c r="J62" s="2">
        <v>23.080000000000002</v>
      </c>
      <c r="K62" s="2">
        <v>19.23</v>
      </c>
      <c r="L62" s="2">
        <v>7.69</v>
      </c>
      <c r="M62" s="2">
        <v>0</v>
      </c>
      <c r="N62" s="2">
        <v>3.85</v>
      </c>
      <c r="O62" s="2">
        <v>3.85</v>
      </c>
    </row>
    <row r="63" spans="1:15">
      <c r="A63" s="2" t="s">
        <v>441</v>
      </c>
      <c r="B63" s="2" t="s">
        <v>405</v>
      </c>
      <c r="C63" s="2" t="s">
        <v>463</v>
      </c>
      <c r="D63" s="2">
        <v>23</v>
      </c>
      <c r="E63" s="2">
        <v>1.06</v>
      </c>
      <c r="F63" s="2">
        <v>9.9000000000000021</v>
      </c>
      <c r="G63" s="2">
        <v>14</v>
      </c>
      <c r="H63" s="2">
        <v>0.71</v>
      </c>
      <c r="I63" s="2">
        <v>50</v>
      </c>
      <c r="J63" s="2">
        <v>21.43</v>
      </c>
      <c r="K63" s="2">
        <v>14.290000000000001</v>
      </c>
      <c r="L63" s="2">
        <v>0</v>
      </c>
      <c r="M63" s="2">
        <v>0</v>
      </c>
      <c r="N63" s="2">
        <v>14.290000000000001</v>
      </c>
      <c r="O63" s="2">
        <v>14.290000000000001</v>
      </c>
    </row>
    <row r="64" spans="1:15">
      <c r="A64" s="2" t="s">
        <v>441</v>
      </c>
      <c r="B64" s="2" t="s">
        <v>436</v>
      </c>
      <c r="C64" s="2" t="s">
        <v>510</v>
      </c>
      <c r="D64" s="2">
        <v>25</v>
      </c>
      <c r="E64" s="2">
        <v>1.05</v>
      </c>
      <c r="F64" s="2">
        <v>7.0000000000000009</v>
      </c>
      <c r="G64" s="2">
        <v>10</v>
      </c>
      <c r="H64" s="2">
        <v>0.70000000000000007</v>
      </c>
      <c r="I64" s="2">
        <v>30</v>
      </c>
      <c r="J64" s="2">
        <v>40</v>
      </c>
      <c r="K64" s="2">
        <v>30</v>
      </c>
      <c r="L64" s="2">
        <v>0</v>
      </c>
      <c r="M64" s="2">
        <v>0</v>
      </c>
      <c r="N64" s="2">
        <v>0</v>
      </c>
      <c r="O64" s="2">
        <v>0</v>
      </c>
    </row>
    <row r="65" spans="1:15">
      <c r="A65" s="2" t="s">
        <v>441</v>
      </c>
      <c r="B65" s="2" t="s">
        <v>412</v>
      </c>
      <c r="C65" s="2" t="s">
        <v>480</v>
      </c>
      <c r="D65" s="2">
        <v>26</v>
      </c>
      <c r="E65" s="2">
        <v>1.03</v>
      </c>
      <c r="F65" s="2">
        <v>9.6</v>
      </c>
      <c r="G65" s="2">
        <v>14</v>
      </c>
      <c r="H65" s="2">
        <v>0.69000000000000006</v>
      </c>
      <c r="I65" s="2">
        <v>35.71</v>
      </c>
      <c r="J65" s="2">
        <v>42.86</v>
      </c>
      <c r="K65" s="2">
        <v>7.1400000000000006</v>
      </c>
      <c r="L65" s="2">
        <v>0</v>
      </c>
      <c r="M65" s="2">
        <v>0</v>
      </c>
      <c r="N65" s="2">
        <v>14.290000000000001</v>
      </c>
      <c r="O65" s="2">
        <v>14.290000000000001</v>
      </c>
    </row>
    <row r="66" spans="1:15">
      <c r="A66" s="2" t="s">
        <v>441</v>
      </c>
      <c r="B66" s="2" t="s">
        <v>415</v>
      </c>
      <c r="C66" s="2" t="s">
        <v>484</v>
      </c>
      <c r="D66" s="2">
        <v>27</v>
      </c>
      <c r="E66" s="2">
        <v>1.01</v>
      </c>
      <c r="F66" s="2">
        <v>22.999999999999993</v>
      </c>
      <c r="G66" s="2">
        <v>34</v>
      </c>
      <c r="H66" s="2">
        <v>0.68</v>
      </c>
      <c r="I66" s="2">
        <v>32.35</v>
      </c>
      <c r="J66" s="2">
        <v>44.12</v>
      </c>
      <c r="K66" s="2">
        <v>8.82</v>
      </c>
      <c r="L66" s="2">
        <v>8.82</v>
      </c>
      <c r="M66" s="2">
        <v>5.88</v>
      </c>
      <c r="N66" s="2">
        <v>0</v>
      </c>
      <c r="O66" s="2">
        <v>0</v>
      </c>
    </row>
    <row r="67" spans="1:15">
      <c r="A67" s="2" t="s">
        <v>441</v>
      </c>
      <c r="B67" s="2" t="s">
        <v>422</v>
      </c>
      <c r="C67" s="2" t="s">
        <v>493</v>
      </c>
      <c r="D67" s="2">
        <v>27</v>
      </c>
      <c r="E67" s="2">
        <v>1.01</v>
      </c>
      <c r="F67" s="2">
        <v>10.8</v>
      </c>
      <c r="G67" s="2">
        <v>16</v>
      </c>
      <c r="H67" s="2">
        <v>0.68</v>
      </c>
      <c r="I67" s="2">
        <v>43.75</v>
      </c>
      <c r="J67" s="2">
        <v>25</v>
      </c>
      <c r="K67" s="2">
        <v>12.5</v>
      </c>
      <c r="L67" s="2">
        <v>12.5</v>
      </c>
      <c r="M67" s="2">
        <v>6.25</v>
      </c>
      <c r="N67" s="2">
        <v>0</v>
      </c>
      <c r="O67" s="2">
        <v>0</v>
      </c>
    </row>
    <row r="68" spans="1:15">
      <c r="A68" s="2" t="s">
        <v>441</v>
      </c>
      <c r="B68" s="2" t="s">
        <v>419</v>
      </c>
      <c r="C68" s="2" t="s">
        <v>489</v>
      </c>
      <c r="D68" s="2">
        <v>29</v>
      </c>
      <c r="E68" s="2">
        <v>1</v>
      </c>
      <c r="F68" s="2">
        <v>6.7</v>
      </c>
      <c r="G68" s="2">
        <v>10</v>
      </c>
      <c r="H68" s="2">
        <v>0.67</v>
      </c>
      <c r="I68" s="2">
        <v>30</v>
      </c>
      <c r="J68" s="2">
        <v>30</v>
      </c>
      <c r="K68" s="2">
        <v>40</v>
      </c>
      <c r="L68" s="2">
        <v>0</v>
      </c>
      <c r="M68" s="2">
        <v>0</v>
      </c>
      <c r="N68" s="2">
        <v>0</v>
      </c>
      <c r="O68" s="2">
        <v>0</v>
      </c>
    </row>
    <row r="69" spans="1:15">
      <c r="A69" s="2" t="s">
        <v>441</v>
      </c>
      <c r="B69" s="2" t="s">
        <v>411</v>
      </c>
      <c r="C69" s="2" t="s">
        <v>479</v>
      </c>
      <c r="D69" s="2">
        <v>30</v>
      </c>
      <c r="E69" s="2">
        <v>0.98</v>
      </c>
      <c r="F69" s="2">
        <v>13.7</v>
      </c>
      <c r="G69" s="2">
        <v>21</v>
      </c>
      <c r="H69" s="2">
        <v>0.65</v>
      </c>
      <c r="I69" s="2">
        <v>33.33</v>
      </c>
      <c r="J69" s="2">
        <v>28.57</v>
      </c>
      <c r="K69" s="2">
        <v>28.57</v>
      </c>
      <c r="L69" s="2">
        <v>4.76</v>
      </c>
      <c r="M69" s="2">
        <v>4.76</v>
      </c>
      <c r="N69" s="2">
        <v>0</v>
      </c>
      <c r="O69" s="2">
        <v>0</v>
      </c>
    </row>
    <row r="70" spans="1:15">
      <c r="A70" s="2" t="s">
        <v>441</v>
      </c>
      <c r="B70" s="2" t="s">
        <v>421</v>
      </c>
      <c r="C70" s="2" t="s">
        <v>491</v>
      </c>
      <c r="D70" s="2">
        <v>30</v>
      </c>
      <c r="E70" s="2">
        <v>0.98</v>
      </c>
      <c r="F70" s="2">
        <v>9.1999999999999993</v>
      </c>
      <c r="G70" s="2">
        <v>14</v>
      </c>
      <c r="H70" s="2">
        <v>0.66</v>
      </c>
      <c r="I70" s="2">
        <v>35.71</v>
      </c>
      <c r="J70" s="2">
        <v>28.57</v>
      </c>
      <c r="K70" s="2">
        <v>21.43</v>
      </c>
      <c r="L70" s="2">
        <v>14.290000000000001</v>
      </c>
      <c r="M70" s="2">
        <v>0</v>
      </c>
      <c r="N70" s="2">
        <v>0</v>
      </c>
      <c r="O70" s="2">
        <v>0</v>
      </c>
    </row>
    <row r="71" spans="1:15">
      <c r="A71" s="2" t="s">
        <v>441</v>
      </c>
      <c r="B71" s="2" t="s">
        <v>388</v>
      </c>
      <c r="C71" s="2" t="s">
        <v>451</v>
      </c>
      <c r="D71" s="2">
        <v>32</v>
      </c>
      <c r="E71" s="2">
        <v>0.97</v>
      </c>
      <c r="F71" s="2">
        <v>3.9000000000000004</v>
      </c>
      <c r="G71" s="2">
        <v>6</v>
      </c>
      <c r="H71" s="2">
        <v>0.65</v>
      </c>
      <c r="I71" s="2">
        <v>16.670000000000002</v>
      </c>
      <c r="J71" s="2">
        <v>50</v>
      </c>
      <c r="K71" s="2">
        <v>33.33</v>
      </c>
      <c r="L71" s="2">
        <v>0</v>
      </c>
      <c r="M71" s="2">
        <v>0</v>
      </c>
      <c r="N71" s="2">
        <v>0</v>
      </c>
      <c r="O71" s="2">
        <v>0</v>
      </c>
    </row>
    <row r="72" spans="1:15">
      <c r="A72" s="2" t="s">
        <v>441</v>
      </c>
      <c r="B72" s="2" t="s">
        <v>414</v>
      </c>
      <c r="C72" s="2" t="s">
        <v>483</v>
      </c>
      <c r="D72" s="2">
        <v>32</v>
      </c>
      <c r="E72" s="2">
        <v>0.97</v>
      </c>
      <c r="F72" s="2">
        <v>3.9</v>
      </c>
      <c r="G72" s="2">
        <v>6</v>
      </c>
      <c r="H72" s="2">
        <v>0.65</v>
      </c>
      <c r="I72" s="2">
        <v>50</v>
      </c>
      <c r="J72" s="2">
        <v>0</v>
      </c>
      <c r="K72" s="2">
        <v>33.33</v>
      </c>
      <c r="L72" s="2">
        <v>16.670000000000002</v>
      </c>
      <c r="M72" s="2">
        <v>0</v>
      </c>
      <c r="N72" s="2">
        <v>0</v>
      </c>
      <c r="O72" s="2">
        <v>0</v>
      </c>
    </row>
    <row r="73" spans="1:15">
      <c r="A73" s="2" t="s">
        <v>441</v>
      </c>
      <c r="B73" s="2" t="s">
        <v>418</v>
      </c>
      <c r="C73" s="2" t="s">
        <v>488</v>
      </c>
      <c r="D73" s="2">
        <v>34</v>
      </c>
      <c r="E73" s="2">
        <v>0.93</v>
      </c>
      <c r="F73" s="2">
        <v>19.899999999999999</v>
      </c>
      <c r="G73" s="2">
        <v>32</v>
      </c>
      <c r="H73" s="2">
        <v>0.62</v>
      </c>
      <c r="I73" s="2">
        <v>37.5</v>
      </c>
      <c r="J73" s="2">
        <v>21.88</v>
      </c>
      <c r="K73" s="2">
        <v>18.75</v>
      </c>
      <c r="L73" s="2">
        <v>18.75</v>
      </c>
      <c r="M73" s="2">
        <v>0</v>
      </c>
      <c r="N73" s="2">
        <v>3.13</v>
      </c>
      <c r="O73" s="2">
        <v>3.13</v>
      </c>
    </row>
    <row r="74" spans="1:15">
      <c r="A74" s="2" t="s">
        <v>441</v>
      </c>
      <c r="B74" s="2" t="s">
        <v>387</v>
      </c>
      <c r="C74" s="2" t="s">
        <v>450</v>
      </c>
      <c r="D74" s="2">
        <v>35</v>
      </c>
      <c r="E74" s="2">
        <v>0.88</v>
      </c>
      <c r="F74" s="2">
        <v>14.1</v>
      </c>
      <c r="G74" s="2">
        <v>24</v>
      </c>
      <c r="H74" s="2">
        <v>0.59</v>
      </c>
      <c r="I74" s="2">
        <v>50</v>
      </c>
      <c r="J74" s="2">
        <v>8.33</v>
      </c>
      <c r="K74" s="2">
        <v>4.17</v>
      </c>
      <c r="L74" s="2">
        <v>12.5</v>
      </c>
      <c r="M74" s="2">
        <v>0</v>
      </c>
      <c r="N74" s="2">
        <v>25</v>
      </c>
      <c r="O74" s="2">
        <v>25</v>
      </c>
    </row>
    <row r="75" spans="1:15">
      <c r="A75" s="2" t="s">
        <v>441</v>
      </c>
      <c r="B75" s="2" t="s">
        <v>426</v>
      </c>
      <c r="C75" s="2" t="s">
        <v>463</v>
      </c>
      <c r="D75" s="2">
        <v>36</v>
      </c>
      <c r="E75" s="2">
        <v>0.87</v>
      </c>
      <c r="F75" s="2">
        <v>7</v>
      </c>
      <c r="G75" s="2">
        <v>12</v>
      </c>
      <c r="H75" s="2">
        <v>0.57999999999999996</v>
      </c>
      <c r="I75" s="2">
        <v>33.33</v>
      </c>
      <c r="J75" s="2">
        <v>25</v>
      </c>
      <c r="K75" s="2">
        <v>16.670000000000002</v>
      </c>
      <c r="L75" s="2">
        <v>8.33</v>
      </c>
      <c r="M75" s="2">
        <v>0</v>
      </c>
      <c r="N75" s="2">
        <v>16.670000000000002</v>
      </c>
      <c r="O75" s="2">
        <v>16.670000000000002</v>
      </c>
    </row>
    <row r="76" spans="1:15">
      <c r="A76" s="2" t="s">
        <v>441</v>
      </c>
      <c r="B76" s="2" t="s">
        <v>437</v>
      </c>
      <c r="C76" s="2" t="s">
        <v>512</v>
      </c>
      <c r="D76" s="2">
        <v>36</v>
      </c>
      <c r="E76" s="2">
        <v>0.87</v>
      </c>
      <c r="F76" s="2">
        <v>9.3000000000000007</v>
      </c>
      <c r="G76" s="2">
        <v>16</v>
      </c>
      <c r="H76" s="2">
        <v>0.57999999999999996</v>
      </c>
      <c r="I76" s="2">
        <v>43.75</v>
      </c>
      <c r="J76" s="2">
        <v>12.5</v>
      </c>
      <c r="K76" s="2">
        <v>12.5</v>
      </c>
      <c r="L76" s="2">
        <v>6.25</v>
      </c>
      <c r="M76" s="2">
        <v>6.25</v>
      </c>
      <c r="N76" s="2">
        <v>18.75</v>
      </c>
      <c r="O76" s="2">
        <v>18.75</v>
      </c>
    </row>
    <row r="77" spans="1:15">
      <c r="A77" s="2" t="s">
        <v>441</v>
      </c>
      <c r="B77" s="2" t="s">
        <v>397</v>
      </c>
      <c r="C77" s="2" t="s">
        <v>461</v>
      </c>
      <c r="D77" s="2">
        <v>38</v>
      </c>
      <c r="E77" s="2">
        <v>0.85</v>
      </c>
      <c r="F77" s="2">
        <v>14.699999999999998</v>
      </c>
      <c r="G77" s="2">
        <v>26</v>
      </c>
      <c r="H77" s="2">
        <v>0.57000000000000006</v>
      </c>
      <c r="I77" s="2">
        <v>34.619999999999997</v>
      </c>
      <c r="J77" s="2">
        <v>19.23</v>
      </c>
      <c r="K77" s="2">
        <v>15.38</v>
      </c>
      <c r="L77" s="2">
        <v>23.080000000000002</v>
      </c>
      <c r="M77" s="2">
        <v>3.85</v>
      </c>
      <c r="N77" s="2">
        <v>3.85</v>
      </c>
      <c r="O77" s="2">
        <v>3.85</v>
      </c>
    </row>
    <row r="78" spans="1:15">
      <c r="A78" s="2" t="s">
        <v>441</v>
      </c>
      <c r="B78" s="2" t="s">
        <v>428</v>
      </c>
      <c r="C78" s="2" t="s">
        <v>483</v>
      </c>
      <c r="D78" s="2">
        <v>38</v>
      </c>
      <c r="E78" s="2">
        <v>0.85</v>
      </c>
      <c r="F78" s="2">
        <v>3.4</v>
      </c>
      <c r="G78" s="2">
        <v>6</v>
      </c>
      <c r="H78" s="2">
        <v>0.57000000000000006</v>
      </c>
      <c r="I78" s="2">
        <v>33.33</v>
      </c>
      <c r="J78" s="2">
        <v>33.33</v>
      </c>
      <c r="K78" s="2">
        <v>0</v>
      </c>
      <c r="L78" s="2">
        <v>0</v>
      </c>
      <c r="M78" s="2">
        <v>0</v>
      </c>
      <c r="N78" s="2">
        <v>33.33</v>
      </c>
      <c r="O78" s="2">
        <v>33.33</v>
      </c>
    </row>
    <row r="79" spans="1:15">
      <c r="A79" s="2" t="s">
        <v>441</v>
      </c>
      <c r="B79" s="2" t="s">
        <v>400</v>
      </c>
      <c r="C79" s="2" t="s">
        <v>464</v>
      </c>
      <c r="D79" s="2">
        <v>40</v>
      </c>
      <c r="E79" s="2">
        <v>0.81</v>
      </c>
      <c r="F79" s="2">
        <v>11.9</v>
      </c>
      <c r="G79" s="2">
        <v>22</v>
      </c>
      <c r="H79" s="2">
        <v>0.54</v>
      </c>
      <c r="I79" s="2">
        <v>27.27</v>
      </c>
      <c r="J79" s="2">
        <v>18.18</v>
      </c>
      <c r="K79" s="2">
        <v>31.82</v>
      </c>
      <c r="L79" s="2">
        <v>13.64</v>
      </c>
      <c r="M79" s="2">
        <v>0</v>
      </c>
      <c r="N79" s="2">
        <v>9.09</v>
      </c>
      <c r="O79" s="2">
        <v>9.09</v>
      </c>
    </row>
    <row r="80" spans="1:15">
      <c r="A80" s="2" t="s">
        <v>441</v>
      </c>
      <c r="B80" s="2" t="s">
        <v>408</v>
      </c>
      <c r="C80" s="2" t="s">
        <v>474</v>
      </c>
      <c r="D80" s="2">
        <v>40</v>
      </c>
      <c r="E80" s="2">
        <v>0.81</v>
      </c>
      <c r="F80" s="2">
        <v>3.8</v>
      </c>
      <c r="G80" s="2">
        <v>7</v>
      </c>
      <c r="H80" s="2">
        <v>0.54</v>
      </c>
      <c r="I80" s="2">
        <v>42.86</v>
      </c>
      <c r="J80" s="2">
        <v>14.290000000000001</v>
      </c>
      <c r="K80" s="2">
        <v>0</v>
      </c>
      <c r="L80" s="2">
        <v>14.290000000000001</v>
      </c>
      <c r="M80" s="2">
        <v>0</v>
      </c>
      <c r="N80" s="2">
        <v>28.57</v>
      </c>
      <c r="O80" s="2">
        <v>28.57</v>
      </c>
    </row>
    <row r="81" spans="1:15">
      <c r="A81" s="2" t="s">
        <v>441</v>
      </c>
      <c r="B81" s="2" t="s">
        <v>404</v>
      </c>
      <c r="C81" s="2" t="s">
        <v>471</v>
      </c>
      <c r="D81" s="2">
        <v>42</v>
      </c>
      <c r="E81" s="2">
        <v>0.73</v>
      </c>
      <c r="F81" s="2">
        <v>6.3000000000000007</v>
      </c>
      <c r="G81" s="2">
        <v>13</v>
      </c>
      <c r="H81" s="2">
        <v>0.48</v>
      </c>
      <c r="I81" s="2">
        <v>7.69</v>
      </c>
      <c r="J81" s="2">
        <v>38.46</v>
      </c>
      <c r="K81" s="2">
        <v>30.77</v>
      </c>
      <c r="L81" s="2">
        <v>15.38</v>
      </c>
      <c r="M81" s="2">
        <v>7.69</v>
      </c>
      <c r="N81" s="2">
        <v>0</v>
      </c>
      <c r="O81" s="2">
        <v>0</v>
      </c>
    </row>
    <row r="82" spans="1:15">
      <c r="A82" s="2" t="s">
        <v>441</v>
      </c>
      <c r="B82" s="2" t="s">
        <v>398</v>
      </c>
      <c r="C82" s="2" t="s">
        <v>462</v>
      </c>
      <c r="D82" s="2">
        <v>43</v>
      </c>
      <c r="E82" s="2">
        <v>0.62</v>
      </c>
      <c r="F82" s="2">
        <v>3.3</v>
      </c>
      <c r="G82" s="2">
        <v>8</v>
      </c>
      <c r="H82" s="2">
        <v>0.41000000000000003</v>
      </c>
      <c r="I82" s="2">
        <v>12.5</v>
      </c>
      <c r="J82" s="2">
        <v>25</v>
      </c>
      <c r="K82" s="2">
        <v>25</v>
      </c>
      <c r="L82" s="2">
        <v>12.5</v>
      </c>
      <c r="M82" s="2">
        <v>0</v>
      </c>
      <c r="N82" s="2">
        <v>25</v>
      </c>
      <c r="O82" s="2">
        <v>25</v>
      </c>
    </row>
    <row r="83" spans="1:15">
      <c r="A83" s="2" t="s">
        <v>441</v>
      </c>
      <c r="B83" s="2" t="s">
        <v>434</v>
      </c>
      <c r="C83" s="2" t="s">
        <v>506</v>
      </c>
      <c r="D83" s="2">
        <v>44</v>
      </c>
      <c r="E83" s="2">
        <v>0.6</v>
      </c>
      <c r="F83" s="2">
        <v>3.1999999999999997</v>
      </c>
      <c r="G83" s="2">
        <v>8</v>
      </c>
      <c r="H83" s="2">
        <v>0.4</v>
      </c>
      <c r="I83" s="2">
        <v>0</v>
      </c>
      <c r="J83" s="2">
        <v>25</v>
      </c>
      <c r="K83" s="2">
        <v>50</v>
      </c>
      <c r="L83" s="2">
        <v>25</v>
      </c>
      <c r="M83" s="2">
        <v>0</v>
      </c>
      <c r="N83" s="2">
        <v>0</v>
      </c>
      <c r="O83" s="2">
        <v>0</v>
      </c>
    </row>
    <row r="84" spans="1:15">
      <c r="A84" s="2" t="s">
        <v>441</v>
      </c>
      <c r="B84" s="2" t="s">
        <v>438</v>
      </c>
      <c r="C84" s="2" t="s">
        <v>513</v>
      </c>
      <c r="D84" s="2">
        <v>44</v>
      </c>
      <c r="E84" s="2">
        <v>0.6</v>
      </c>
      <c r="F84" s="2">
        <v>7.2</v>
      </c>
      <c r="G84" s="2">
        <v>18</v>
      </c>
      <c r="H84" s="2">
        <v>0.4</v>
      </c>
      <c r="I84" s="2">
        <v>22.22</v>
      </c>
      <c r="J84" s="2">
        <v>16.670000000000002</v>
      </c>
      <c r="K84" s="2">
        <v>11.11</v>
      </c>
      <c r="L84" s="2">
        <v>16.670000000000002</v>
      </c>
      <c r="M84" s="2">
        <v>5.5600000000000005</v>
      </c>
      <c r="N84" s="2">
        <v>27.78</v>
      </c>
      <c r="O84" s="2">
        <v>27.78</v>
      </c>
    </row>
    <row r="85" spans="1:15">
      <c r="A85" s="2" t="s">
        <v>441</v>
      </c>
      <c r="B85" s="2" t="s">
        <v>392</v>
      </c>
      <c r="C85" s="2" t="s">
        <v>454</v>
      </c>
      <c r="D85" s="2">
        <v>46</v>
      </c>
      <c r="E85" s="2">
        <v>0.59</v>
      </c>
      <c r="F85" s="2">
        <v>7.5000000000000018</v>
      </c>
      <c r="G85" s="2">
        <v>19</v>
      </c>
      <c r="H85" s="2">
        <v>0.39</v>
      </c>
      <c r="I85" s="2">
        <v>10.53</v>
      </c>
      <c r="J85" s="2">
        <v>21.05</v>
      </c>
      <c r="K85" s="2">
        <v>31.580000000000002</v>
      </c>
      <c r="L85" s="2">
        <v>15.790000000000001</v>
      </c>
      <c r="M85" s="2">
        <v>5.26</v>
      </c>
      <c r="N85" s="2">
        <v>15.790000000000001</v>
      </c>
      <c r="O85" s="2">
        <v>15.790000000000001</v>
      </c>
    </row>
    <row r="86" spans="1:15">
      <c r="A86" s="2" t="s">
        <v>441</v>
      </c>
      <c r="B86" s="2" t="s">
        <v>426</v>
      </c>
      <c r="C86" s="2" t="s">
        <v>502</v>
      </c>
      <c r="D86" s="2">
        <v>47</v>
      </c>
      <c r="E86" s="2">
        <v>0.57000000000000006</v>
      </c>
      <c r="F86" s="2">
        <v>6.8</v>
      </c>
      <c r="G86" s="2">
        <v>18</v>
      </c>
      <c r="H86" s="2">
        <v>0.38</v>
      </c>
      <c r="I86" s="2">
        <v>5.5600000000000005</v>
      </c>
      <c r="J86" s="2">
        <v>27.78</v>
      </c>
      <c r="K86" s="2">
        <v>27.78</v>
      </c>
      <c r="L86" s="2">
        <v>16.670000000000002</v>
      </c>
      <c r="M86" s="2">
        <v>0</v>
      </c>
      <c r="N86" s="2">
        <v>22.22</v>
      </c>
      <c r="O86" s="2">
        <v>22.22</v>
      </c>
    </row>
    <row r="87" spans="1:15">
      <c r="A87" s="2" t="s">
        <v>441</v>
      </c>
      <c r="B87" s="2" t="s">
        <v>411</v>
      </c>
      <c r="C87" s="2" t="s">
        <v>478</v>
      </c>
      <c r="D87" s="2">
        <v>48</v>
      </c>
      <c r="E87" s="2">
        <v>0.53</v>
      </c>
      <c r="F87" s="2">
        <v>3.1999999999999997</v>
      </c>
      <c r="G87" s="2">
        <v>9</v>
      </c>
      <c r="H87" s="2">
        <v>0.36</v>
      </c>
      <c r="I87" s="2">
        <v>11.11</v>
      </c>
      <c r="J87" s="2">
        <v>0</v>
      </c>
      <c r="K87" s="2">
        <v>55.56</v>
      </c>
      <c r="L87" s="2">
        <v>22.22</v>
      </c>
      <c r="M87" s="2">
        <v>0</v>
      </c>
      <c r="N87" s="2">
        <v>11.11</v>
      </c>
      <c r="O87" s="2">
        <v>11.11</v>
      </c>
    </row>
    <row r="88" spans="1:15">
      <c r="A88" s="2" t="s">
        <v>441</v>
      </c>
      <c r="B88" s="2" t="s">
        <v>421</v>
      </c>
      <c r="C88" s="2" t="s">
        <v>492</v>
      </c>
      <c r="D88" s="2">
        <v>49</v>
      </c>
      <c r="E88" s="2">
        <v>0.51</v>
      </c>
      <c r="F88" s="2">
        <v>3.3999999999999995</v>
      </c>
      <c r="G88" s="2">
        <v>10</v>
      </c>
      <c r="H88" s="2">
        <v>0.34</v>
      </c>
      <c r="I88" s="2">
        <v>0</v>
      </c>
      <c r="J88" s="2">
        <v>20</v>
      </c>
      <c r="K88" s="2">
        <v>40</v>
      </c>
      <c r="L88" s="2">
        <v>40</v>
      </c>
      <c r="M88" s="2">
        <v>0</v>
      </c>
      <c r="N88" s="2">
        <v>0</v>
      </c>
      <c r="O88" s="2">
        <v>0</v>
      </c>
    </row>
    <row r="89" spans="1:15">
      <c r="A89" s="2" t="s">
        <v>441</v>
      </c>
      <c r="B89" s="2" t="s">
        <v>401</v>
      </c>
      <c r="C89" s="2" t="s">
        <v>468</v>
      </c>
      <c r="D89" s="2">
        <v>50</v>
      </c>
      <c r="E89" s="2">
        <v>7.0000000000000007E-2</v>
      </c>
      <c r="F89" s="2">
        <v>0.30000000000000004</v>
      </c>
      <c r="G89" s="2">
        <v>6</v>
      </c>
      <c r="H89" s="2">
        <v>0.05</v>
      </c>
      <c r="I89" s="2">
        <v>0</v>
      </c>
      <c r="J89" s="2">
        <v>0</v>
      </c>
      <c r="K89" s="2">
        <v>0</v>
      </c>
      <c r="L89" s="2">
        <v>50</v>
      </c>
      <c r="M89" s="2">
        <v>0</v>
      </c>
      <c r="N89" s="2">
        <v>50</v>
      </c>
      <c r="O89" s="2">
        <v>50</v>
      </c>
    </row>
  </sheetData>
  <mergeCells count="1">
    <mergeCell ref="A1:O1"/>
  </mergeCells>
  <pageMargins left="0.7" right="0.7" top="0.75" bottom="0.75" header="0.3" footer="0.3"/>
  <pageSetup paperSize="9" scale="60" orientation="landscape" r:id="rId1"/>
</worksheet>
</file>

<file path=xl/worksheets/sheet54.xml><?xml version="1.0" encoding="utf-8"?>
<worksheet xmlns="http://schemas.openxmlformats.org/spreadsheetml/2006/main" xmlns:r="http://schemas.openxmlformats.org/officeDocument/2006/relationships">
  <dimension ref="A1:O16"/>
  <sheetViews>
    <sheetView topLeftCell="C1" workbookViewId="0">
      <selection sqref="A1:O1"/>
    </sheetView>
  </sheetViews>
  <sheetFormatPr defaultRowHeight="15"/>
  <cols>
    <col min="2" max="2" width="24.140625" bestFit="1" customWidth="1"/>
    <col min="3" max="3" width="62.140625" bestFit="1" customWidth="1"/>
    <col min="9" max="14" width="8" customWidth="1"/>
  </cols>
  <sheetData>
    <row r="1" spans="1:15" ht="128.44999999999999" customHeight="1" thickBot="1">
      <c r="A1" s="30" t="s">
        <v>570</v>
      </c>
      <c r="B1" s="30"/>
      <c r="C1" s="30"/>
      <c r="D1" s="30"/>
      <c r="E1" s="30"/>
      <c r="F1" s="30"/>
      <c r="G1" s="30"/>
      <c r="H1" s="30"/>
      <c r="I1" s="30"/>
      <c r="J1" s="30"/>
      <c r="K1" s="30"/>
      <c r="L1" s="30"/>
      <c r="M1" s="30"/>
      <c r="N1" s="30"/>
      <c r="O1" s="30"/>
    </row>
    <row r="2" spans="1:15" ht="54.75" thickBot="1">
      <c r="A2" s="4" t="s">
        <v>439</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440</v>
      </c>
      <c r="B3" s="2" t="s">
        <v>435</v>
      </c>
      <c r="C3" s="2" t="s">
        <v>509</v>
      </c>
      <c r="D3" s="2">
        <v>1</v>
      </c>
      <c r="E3" s="2">
        <v>1.37</v>
      </c>
      <c r="F3" s="2">
        <v>28.4</v>
      </c>
      <c r="G3" s="2">
        <v>35</v>
      </c>
      <c r="H3" s="2">
        <v>0.81</v>
      </c>
      <c r="I3" s="2">
        <v>57.14</v>
      </c>
      <c r="J3" s="2">
        <v>28.57</v>
      </c>
      <c r="K3" s="2">
        <v>8.57</v>
      </c>
      <c r="L3" s="2">
        <v>5.71</v>
      </c>
      <c r="M3" s="2">
        <v>0</v>
      </c>
      <c r="N3" s="2">
        <v>0</v>
      </c>
      <c r="O3" s="2">
        <v>0</v>
      </c>
    </row>
    <row r="4" spans="1:15">
      <c r="A4" s="2" t="s">
        <v>440</v>
      </c>
      <c r="B4" s="2" t="s">
        <v>410</v>
      </c>
      <c r="C4" s="2" t="s">
        <v>476</v>
      </c>
      <c r="D4" s="2">
        <v>2</v>
      </c>
      <c r="E4" s="2">
        <v>1.22</v>
      </c>
      <c r="F4" s="2">
        <v>42.5</v>
      </c>
      <c r="G4" s="2">
        <v>59</v>
      </c>
      <c r="H4" s="2">
        <v>0.72</v>
      </c>
      <c r="I4" s="2">
        <v>49.15</v>
      </c>
      <c r="J4" s="2">
        <v>23.73</v>
      </c>
      <c r="K4" s="2">
        <v>13.56</v>
      </c>
      <c r="L4" s="2">
        <v>8.4700000000000006</v>
      </c>
      <c r="M4" s="2">
        <v>1.69</v>
      </c>
      <c r="N4" s="2">
        <v>3.39</v>
      </c>
      <c r="O4" s="2">
        <v>3.39</v>
      </c>
    </row>
    <row r="5" spans="1:15">
      <c r="A5" s="2" t="s">
        <v>440</v>
      </c>
      <c r="B5" s="2" t="s">
        <v>415</v>
      </c>
      <c r="C5" s="2" t="s">
        <v>484</v>
      </c>
      <c r="D5" s="2">
        <v>3</v>
      </c>
      <c r="E5" s="2">
        <v>1.21</v>
      </c>
      <c r="F5" s="2">
        <v>30.099999999999998</v>
      </c>
      <c r="G5" s="2">
        <v>42</v>
      </c>
      <c r="H5" s="2">
        <v>0.72</v>
      </c>
      <c r="I5" s="2">
        <v>52.38</v>
      </c>
      <c r="J5" s="2">
        <v>16.670000000000002</v>
      </c>
      <c r="K5" s="2">
        <v>16.670000000000002</v>
      </c>
      <c r="L5" s="2">
        <v>9.52</v>
      </c>
      <c r="M5" s="2">
        <v>4.76</v>
      </c>
      <c r="N5" s="2">
        <v>0</v>
      </c>
      <c r="O5" s="2">
        <v>0</v>
      </c>
    </row>
    <row r="6" spans="1:15">
      <c r="A6" s="2" t="s">
        <v>440</v>
      </c>
      <c r="B6" s="2" t="s">
        <v>426</v>
      </c>
      <c r="C6" s="2" t="s">
        <v>463</v>
      </c>
      <c r="D6" s="2">
        <v>4</v>
      </c>
      <c r="E6" s="2">
        <v>1.1400000000000001</v>
      </c>
      <c r="F6" s="2">
        <v>31.099999999999994</v>
      </c>
      <c r="G6" s="2">
        <v>46</v>
      </c>
      <c r="H6" s="2">
        <v>0.68</v>
      </c>
      <c r="I6" s="2">
        <v>34.78</v>
      </c>
      <c r="J6" s="2">
        <v>36.96</v>
      </c>
      <c r="K6" s="2">
        <v>15.22</v>
      </c>
      <c r="L6" s="2">
        <v>8.7000000000000011</v>
      </c>
      <c r="M6" s="2">
        <v>0</v>
      </c>
      <c r="N6" s="2">
        <v>4.3500000000000005</v>
      </c>
      <c r="O6" s="2">
        <v>4.3500000000000005</v>
      </c>
    </row>
    <row r="7" spans="1:15">
      <c r="A7" s="2" t="s">
        <v>440</v>
      </c>
      <c r="B7" s="2" t="s">
        <v>416</v>
      </c>
      <c r="C7" s="2" t="s">
        <v>486</v>
      </c>
      <c r="D7" s="2">
        <v>5</v>
      </c>
      <c r="E7" s="2">
        <v>1.06</v>
      </c>
      <c r="F7" s="2">
        <v>33.4</v>
      </c>
      <c r="G7" s="2">
        <v>53</v>
      </c>
      <c r="H7" s="2">
        <v>0.63</v>
      </c>
      <c r="I7" s="2">
        <v>35.85</v>
      </c>
      <c r="J7" s="2">
        <v>22.64</v>
      </c>
      <c r="K7" s="2">
        <v>24.53</v>
      </c>
      <c r="L7" s="2">
        <v>15.09</v>
      </c>
      <c r="M7" s="2">
        <v>1.8900000000000001</v>
      </c>
      <c r="N7" s="2">
        <v>0</v>
      </c>
      <c r="O7" s="2">
        <v>0</v>
      </c>
    </row>
    <row r="8" spans="1:15">
      <c r="A8" s="2" t="s">
        <v>440</v>
      </c>
      <c r="B8" s="2" t="s">
        <v>385</v>
      </c>
      <c r="C8" s="2" t="s">
        <v>447</v>
      </c>
      <c r="D8" s="2">
        <v>6</v>
      </c>
      <c r="E8" s="2">
        <v>0.89</v>
      </c>
      <c r="F8" s="2">
        <v>19.399999999999995</v>
      </c>
      <c r="G8" s="2">
        <v>37</v>
      </c>
      <c r="H8" s="2">
        <v>0.52</v>
      </c>
      <c r="I8" s="2">
        <v>27.03</v>
      </c>
      <c r="J8" s="2">
        <v>24.32</v>
      </c>
      <c r="K8" s="2">
        <v>16.22</v>
      </c>
      <c r="L8" s="2">
        <v>18.920000000000002</v>
      </c>
      <c r="M8" s="2">
        <v>13.51</v>
      </c>
      <c r="N8" s="2">
        <v>0</v>
      </c>
      <c r="O8" s="2">
        <v>0</v>
      </c>
    </row>
    <row r="9" spans="1:15">
      <c r="A9" s="2" t="s">
        <v>440</v>
      </c>
      <c r="B9" s="2" t="s">
        <v>423</v>
      </c>
      <c r="C9" s="2" t="s">
        <v>497</v>
      </c>
      <c r="D9" s="2">
        <v>6</v>
      </c>
      <c r="E9" s="2">
        <v>0.89</v>
      </c>
      <c r="F9" s="2">
        <v>32.599999999999994</v>
      </c>
      <c r="G9" s="2">
        <v>62</v>
      </c>
      <c r="H9" s="2">
        <v>0.53</v>
      </c>
      <c r="I9" s="2">
        <v>17.740000000000002</v>
      </c>
      <c r="J9" s="2">
        <v>32.26</v>
      </c>
      <c r="K9" s="2">
        <v>25.810000000000002</v>
      </c>
      <c r="L9" s="2">
        <v>19.350000000000001</v>
      </c>
      <c r="M9" s="2">
        <v>1.61</v>
      </c>
      <c r="N9" s="2">
        <v>3.23</v>
      </c>
      <c r="O9" s="2">
        <v>3.23</v>
      </c>
    </row>
    <row r="10" spans="1:15">
      <c r="A10" s="2" t="s">
        <v>440</v>
      </c>
      <c r="B10" s="2" t="s">
        <v>393</v>
      </c>
      <c r="C10" s="2" t="s">
        <v>455</v>
      </c>
      <c r="D10" s="2">
        <v>8</v>
      </c>
      <c r="E10" s="2">
        <v>0.73</v>
      </c>
      <c r="F10" s="2">
        <v>16.399999999999999</v>
      </c>
      <c r="G10" s="2">
        <v>38</v>
      </c>
      <c r="H10" s="2">
        <v>0.43</v>
      </c>
      <c r="I10" s="2">
        <v>13.16</v>
      </c>
      <c r="J10" s="2">
        <v>28.95</v>
      </c>
      <c r="K10" s="2">
        <v>21.05</v>
      </c>
      <c r="L10" s="2">
        <v>13.16</v>
      </c>
      <c r="M10" s="2">
        <v>0</v>
      </c>
      <c r="N10" s="2">
        <v>23.68</v>
      </c>
      <c r="O10" s="2">
        <v>23.68</v>
      </c>
    </row>
    <row r="11" spans="1:15">
      <c r="A11" s="2" t="s">
        <v>440</v>
      </c>
      <c r="B11" s="2" t="s">
        <v>387</v>
      </c>
      <c r="C11" s="2" t="s">
        <v>450</v>
      </c>
      <c r="D11" s="2">
        <v>9</v>
      </c>
      <c r="E11" s="2">
        <v>0.59</v>
      </c>
      <c r="F11" s="2">
        <v>12.499999999999998</v>
      </c>
      <c r="G11" s="2">
        <v>36</v>
      </c>
      <c r="H11" s="2">
        <v>0.35000000000000003</v>
      </c>
      <c r="I11" s="2">
        <v>5.5600000000000005</v>
      </c>
      <c r="J11" s="2">
        <v>22.22</v>
      </c>
      <c r="K11" s="2">
        <v>25</v>
      </c>
      <c r="L11" s="2">
        <v>36.11</v>
      </c>
      <c r="M11" s="2">
        <v>0</v>
      </c>
      <c r="N11" s="2">
        <v>11.11</v>
      </c>
      <c r="O11" s="2">
        <v>11.11</v>
      </c>
    </row>
    <row r="12" spans="1:15">
      <c r="A12" s="2" t="s">
        <v>441</v>
      </c>
      <c r="B12" s="2" t="s">
        <v>389</v>
      </c>
      <c r="C12" s="2" t="s">
        <v>452</v>
      </c>
      <c r="D12" s="2">
        <v>1</v>
      </c>
      <c r="E12" s="2">
        <v>1.21</v>
      </c>
      <c r="F12" s="2">
        <v>38.699999999999996</v>
      </c>
      <c r="G12" s="2">
        <v>48</v>
      </c>
      <c r="H12" s="2">
        <v>0.81</v>
      </c>
      <c r="I12" s="2">
        <v>62.5</v>
      </c>
      <c r="J12" s="2">
        <v>18.75</v>
      </c>
      <c r="K12" s="2">
        <v>10.42</v>
      </c>
      <c r="L12" s="2">
        <v>8.33</v>
      </c>
      <c r="M12" s="2">
        <v>0</v>
      </c>
      <c r="N12" s="2">
        <v>0</v>
      </c>
      <c r="O12" s="2">
        <v>0</v>
      </c>
    </row>
    <row r="13" spans="1:15">
      <c r="A13" s="2" t="s">
        <v>441</v>
      </c>
      <c r="B13" s="2" t="s">
        <v>401</v>
      </c>
      <c r="C13" s="2" t="s">
        <v>466</v>
      </c>
      <c r="D13" s="2">
        <v>2</v>
      </c>
      <c r="E13" s="2">
        <v>1.02</v>
      </c>
      <c r="F13" s="2">
        <v>26.499999999999996</v>
      </c>
      <c r="G13" s="2">
        <v>39</v>
      </c>
      <c r="H13" s="2">
        <v>0.68</v>
      </c>
      <c r="I13" s="2">
        <v>41.03</v>
      </c>
      <c r="J13" s="2">
        <v>30.77</v>
      </c>
      <c r="K13" s="2">
        <v>10.26</v>
      </c>
      <c r="L13" s="2">
        <v>12.82</v>
      </c>
      <c r="M13" s="2">
        <v>0</v>
      </c>
      <c r="N13" s="2">
        <v>5.13</v>
      </c>
      <c r="O13" s="2">
        <v>5.13</v>
      </c>
    </row>
    <row r="14" spans="1:15">
      <c r="A14" s="2" t="s">
        <v>441</v>
      </c>
      <c r="B14" s="2" t="s">
        <v>416</v>
      </c>
      <c r="C14" s="2" t="s">
        <v>486</v>
      </c>
      <c r="D14" s="2">
        <v>2</v>
      </c>
      <c r="E14" s="2">
        <v>1.02</v>
      </c>
      <c r="F14" s="2">
        <v>29.199999999999989</v>
      </c>
      <c r="G14" s="2">
        <v>43</v>
      </c>
      <c r="H14" s="2">
        <v>0.68</v>
      </c>
      <c r="I14" s="2">
        <v>27.91</v>
      </c>
      <c r="J14" s="2">
        <v>46.51</v>
      </c>
      <c r="K14" s="2">
        <v>16.28</v>
      </c>
      <c r="L14" s="2">
        <v>9.3000000000000007</v>
      </c>
      <c r="M14" s="2">
        <v>0</v>
      </c>
      <c r="N14" s="2">
        <v>0</v>
      </c>
      <c r="O14" s="2">
        <v>0</v>
      </c>
    </row>
    <row r="15" spans="1:15">
      <c r="A15" s="2" t="s">
        <v>441</v>
      </c>
      <c r="B15" s="2" t="s">
        <v>400</v>
      </c>
      <c r="C15" s="2" t="s">
        <v>465</v>
      </c>
      <c r="D15" s="2">
        <v>4</v>
      </c>
      <c r="E15" s="2">
        <v>0.76</v>
      </c>
      <c r="F15" s="2">
        <v>21.799999999999997</v>
      </c>
      <c r="G15" s="2">
        <v>43</v>
      </c>
      <c r="H15" s="2">
        <v>0.51</v>
      </c>
      <c r="I15" s="2">
        <v>16.28</v>
      </c>
      <c r="J15" s="2">
        <v>34.880000000000003</v>
      </c>
      <c r="K15" s="2">
        <v>20.93</v>
      </c>
      <c r="L15" s="2">
        <v>16.28</v>
      </c>
      <c r="M15" s="2">
        <v>4.6500000000000004</v>
      </c>
      <c r="N15" s="2">
        <v>6.98</v>
      </c>
      <c r="O15" s="2">
        <v>4.6500000000000004</v>
      </c>
    </row>
    <row r="16" spans="1:15">
      <c r="A16" s="2" t="s">
        <v>441</v>
      </c>
      <c r="B16" s="2" t="s">
        <v>406</v>
      </c>
      <c r="C16" s="2" t="s">
        <v>472</v>
      </c>
      <c r="D16" s="2">
        <v>5</v>
      </c>
      <c r="E16" s="2">
        <v>0.75</v>
      </c>
      <c r="F16" s="2">
        <v>28.699999999999989</v>
      </c>
      <c r="G16" s="2">
        <v>57</v>
      </c>
      <c r="H16" s="2">
        <v>0.5</v>
      </c>
      <c r="I16" s="2">
        <v>14.040000000000001</v>
      </c>
      <c r="J16" s="2">
        <v>35.090000000000003</v>
      </c>
      <c r="K16" s="2">
        <v>26.32</v>
      </c>
      <c r="L16" s="2">
        <v>12.280000000000001</v>
      </c>
      <c r="M16" s="2">
        <v>1.75</v>
      </c>
      <c r="N16" s="2">
        <v>10.53</v>
      </c>
      <c r="O16" s="2">
        <v>10.53</v>
      </c>
    </row>
  </sheetData>
  <mergeCells count="1">
    <mergeCell ref="A1:O1"/>
  </mergeCells>
  <pageMargins left="0.7" right="0.7" top="0.75" bottom="0.75" header="0.3" footer="0.3"/>
  <pageSetup paperSize="9" scale="65" orientation="landscape" r:id="rId1"/>
</worksheet>
</file>

<file path=xl/worksheets/sheet55.xml><?xml version="1.0" encoding="utf-8"?>
<worksheet xmlns="http://schemas.openxmlformats.org/spreadsheetml/2006/main" xmlns:r="http://schemas.openxmlformats.org/officeDocument/2006/relationships">
  <dimension ref="A1:O10"/>
  <sheetViews>
    <sheetView tabSelected="1" topLeftCell="C1" workbookViewId="0">
      <selection sqref="A1:O1"/>
    </sheetView>
  </sheetViews>
  <sheetFormatPr defaultRowHeight="15"/>
  <cols>
    <col min="2" max="2" width="14.7109375" bestFit="1" customWidth="1"/>
    <col min="3" max="3" width="66" bestFit="1" customWidth="1"/>
    <col min="9" max="14" width="8" customWidth="1"/>
  </cols>
  <sheetData>
    <row r="1" spans="1:15" ht="128.1" customHeight="1" thickBot="1">
      <c r="A1" s="30" t="s">
        <v>571</v>
      </c>
      <c r="B1" s="30"/>
      <c r="C1" s="30"/>
      <c r="D1" s="30"/>
      <c r="E1" s="30"/>
      <c r="F1" s="30"/>
      <c r="G1" s="30"/>
      <c r="H1" s="30"/>
      <c r="I1" s="30"/>
      <c r="J1" s="30"/>
      <c r="K1" s="30"/>
      <c r="L1" s="30"/>
      <c r="M1" s="30"/>
      <c r="N1" s="30"/>
      <c r="O1" s="30"/>
    </row>
    <row r="2" spans="1:15" ht="54.75" thickBot="1">
      <c r="A2" s="4" t="s">
        <v>439</v>
      </c>
      <c r="B2" s="4" t="s">
        <v>376</v>
      </c>
      <c r="C2" s="4" t="s">
        <v>446</v>
      </c>
      <c r="D2" s="4" t="s">
        <v>381</v>
      </c>
      <c r="E2" s="4" t="s">
        <v>377</v>
      </c>
      <c r="F2" s="4" t="s">
        <v>362</v>
      </c>
      <c r="G2" s="4" t="s">
        <v>363</v>
      </c>
      <c r="H2" s="4" t="s">
        <v>364</v>
      </c>
      <c r="I2" s="4" t="s">
        <v>233</v>
      </c>
      <c r="J2" s="4" t="s">
        <v>348</v>
      </c>
      <c r="K2" s="4" t="s">
        <v>349</v>
      </c>
      <c r="L2" s="4" t="s">
        <v>350</v>
      </c>
      <c r="M2" s="4" t="s">
        <v>351</v>
      </c>
      <c r="N2" s="4" t="s">
        <v>357</v>
      </c>
      <c r="O2" s="4" t="s">
        <v>365</v>
      </c>
    </row>
    <row r="3" spans="1:15">
      <c r="A3" s="2" t="s">
        <v>440</v>
      </c>
      <c r="B3" s="2" t="s">
        <v>434</v>
      </c>
      <c r="C3" s="2" t="s">
        <v>507</v>
      </c>
      <c r="D3" s="2">
        <v>1</v>
      </c>
      <c r="E3" s="2">
        <v>1.1300000000000001</v>
      </c>
      <c r="F3" s="2">
        <v>62.700000000000031</v>
      </c>
      <c r="G3" s="2">
        <v>94</v>
      </c>
      <c r="H3" s="2">
        <v>0.67</v>
      </c>
      <c r="I3" s="2">
        <v>43.62</v>
      </c>
      <c r="J3" s="2">
        <v>24.47</v>
      </c>
      <c r="K3" s="2">
        <v>11.700000000000001</v>
      </c>
      <c r="L3" s="2">
        <v>12.77</v>
      </c>
      <c r="M3" s="2">
        <v>5.32</v>
      </c>
      <c r="N3" s="2">
        <v>2.13</v>
      </c>
      <c r="O3" s="2">
        <v>2.13</v>
      </c>
    </row>
    <row r="4" spans="1:15">
      <c r="A4" s="2" t="s">
        <v>440</v>
      </c>
      <c r="B4" s="2" t="s">
        <v>389</v>
      </c>
      <c r="C4" s="2" t="s">
        <v>452</v>
      </c>
      <c r="D4" s="2">
        <v>2</v>
      </c>
      <c r="E4" s="2">
        <v>1.1000000000000001</v>
      </c>
      <c r="F4" s="2">
        <v>43.099999999999994</v>
      </c>
      <c r="G4" s="2">
        <v>66</v>
      </c>
      <c r="H4" s="2">
        <v>0.65</v>
      </c>
      <c r="I4" s="2">
        <v>37.880000000000003</v>
      </c>
      <c r="J4" s="2">
        <v>24.240000000000002</v>
      </c>
      <c r="K4" s="2">
        <v>22.73</v>
      </c>
      <c r="L4" s="2">
        <v>13.64</v>
      </c>
      <c r="M4" s="2">
        <v>0</v>
      </c>
      <c r="N4" s="2">
        <v>1.52</v>
      </c>
      <c r="O4" s="2">
        <v>1.52</v>
      </c>
    </row>
    <row r="5" spans="1:15">
      <c r="A5" s="2" t="s">
        <v>440</v>
      </c>
      <c r="B5" s="2" t="s">
        <v>406</v>
      </c>
      <c r="C5" s="2" t="s">
        <v>473</v>
      </c>
      <c r="D5" s="2">
        <v>3</v>
      </c>
      <c r="E5" s="2">
        <v>0.92</v>
      </c>
      <c r="F5" s="2">
        <v>49.900000000000027</v>
      </c>
      <c r="G5" s="2">
        <v>92</v>
      </c>
      <c r="H5" s="2">
        <v>0.54</v>
      </c>
      <c r="I5" s="2">
        <v>27.17</v>
      </c>
      <c r="J5" s="2">
        <v>30.43</v>
      </c>
      <c r="K5" s="2">
        <v>11.96</v>
      </c>
      <c r="L5" s="2">
        <v>9.7799999999999994</v>
      </c>
      <c r="M5" s="2">
        <v>2.17</v>
      </c>
      <c r="N5" s="2">
        <v>18.48</v>
      </c>
      <c r="O5" s="2">
        <v>18.48</v>
      </c>
    </row>
    <row r="6" spans="1:15">
      <c r="A6" s="2" t="s">
        <v>440</v>
      </c>
      <c r="B6" s="2" t="s">
        <v>392</v>
      </c>
      <c r="C6" s="2" t="s">
        <v>454</v>
      </c>
      <c r="D6" s="2">
        <v>4</v>
      </c>
      <c r="E6" s="2">
        <v>0.63</v>
      </c>
      <c r="F6" s="2">
        <v>24.3</v>
      </c>
      <c r="G6" s="2">
        <v>65</v>
      </c>
      <c r="H6" s="2">
        <v>0.37</v>
      </c>
      <c r="I6" s="2">
        <v>9.23</v>
      </c>
      <c r="J6" s="2">
        <v>20</v>
      </c>
      <c r="K6" s="2">
        <v>26.150000000000002</v>
      </c>
      <c r="L6" s="2">
        <v>36.92</v>
      </c>
      <c r="M6" s="2">
        <v>1.54</v>
      </c>
      <c r="N6" s="2">
        <v>6.15</v>
      </c>
      <c r="O6" s="2">
        <v>6.15</v>
      </c>
    </row>
    <row r="7" spans="1:15">
      <c r="A7" s="2" t="s">
        <v>441</v>
      </c>
      <c r="B7" s="2" t="s">
        <v>434</v>
      </c>
      <c r="C7" s="2" t="s">
        <v>508</v>
      </c>
      <c r="D7" s="2">
        <v>1</v>
      </c>
      <c r="E7" s="2">
        <v>1.1000000000000001</v>
      </c>
      <c r="F7" s="2">
        <v>51.900000000000006</v>
      </c>
      <c r="G7" s="2">
        <v>71</v>
      </c>
      <c r="H7" s="2">
        <v>0.73</v>
      </c>
      <c r="I7" s="2">
        <v>42.25</v>
      </c>
      <c r="J7" s="2">
        <v>33.799999999999997</v>
      </c>
      <c r="K7" s="2">
        <v>16.899999999999999</v>
      </c>
      <c r="L7" s="2">
        <v>4.2300000000000004</v>
      </c>
      <c r="M7" s="2">
        <v>0</v>
      </c>
      <c r="N7" s="2">
        <v>2.82</v>
      </c>
      <c r="O7" s="2">
        <v>2.82</v>
      </c>
    </row>
    <row r="8" spans="1:15">
      <c r="A8" s="2" t="s">
        <v>441</v>
      </c>
      <c r="B8" s="2" t="s">
        <v>406</v>
      </c>
      <c r="C8" s="2" t="s">
        <v>473</v>
      </c>
      <c r="D8" s="2">
        <v>2</v>
      </c>
      <c r="E8" s="2">
        <v>1.02</v>
      </c>
      <c r="F8" s="2">
        <v>54.300000000000018</v>
      </c>
      <c r="G8" s="2">
        <v>80</v>
      </c>
      <c r="H8" s="2">
        <v>0.68</v>
      </c>
      <c r="I8" s="2">
        <v>46.25</v>
      </c>
      <c r="J8" s="2">
        <v>26.25</v>
      </c>
      <c r="K8" s="2">
        <v>7.5</v>
      </c>
      <c r="L8" s="2">
        <v>2.5</v>
      </c>
      <c r="M8" s="2">
        <v>0</v>
      </c>
      <c r="N8" s="2">
        <v>17.5</v>
      </c>
      <c r="O8" s="2">
        <v>17.5</v>
      </c>
    </row>
    <row r="9" spans="1:15">
      <c r="A9" s="2" t="s">
        <v>441</v>
      </c>
      <c r="B9" s="2" t="s">
        <v>410</v>
      </c>
      <c r="C9" s="2" t="s">
        <v>477</v>
      </c>
      <c r="D9" s="2">
        <v>2</v>
      </c>
      <c r="E9" s="2">
        <v>1.02</v>
      </c>
      <c r="F9" s="2">
        <v>67.000000000000014</v>
      </c>
      <c r="G9" s="2">
        <v>98</v>
      </c>
      <c r="H9" s="2">
        <v>0.68</v>
      </c>
      <c r="I9" s="2">
        <v>48.980000000000004</v>
      </c>
      <c r="J9" s="2">
        <v>18.37</v>
      </c>
      <c r="K9" s="2">
        <v>13.27</v>
      </c>
      <c r="L9" s="2">
        <v>12.24</v>
      </c>
      <c r="M9" s="2">
        <v>1.02</v>
      </c>
      <c r="N9" s="2">
        <v>6.12</v>
      </c>
      <c r="O9" s="2">
        <v>6.12</v>
      </c>
    </row>
    <row r="10" spans="1:15">
      <c r="A10" s="2" t="s">
        <v>441</v>
      </c>
      <c r="B10" s="2" t="s">
        <v>423</v>
      </c>
      <c r="C10" s="2" t="s">
        <v>498</v>
      </c>
      <c r="D10" s="2">
        <v>4</v>
      </c>
      <c r="E10" s="2">
        <v>0.86</v>
      </c>
      <c r="F10" s="2">
        <v>49.699999999999996</v>
      </c>
      <c r="G10" s="2">
        <v>87</v>
      </c>
      <c r="H10" s="2">
        <v>0.57000000000000006</v>
      </c>
      <c r="I10" s="2">
        <v>37.93</v>
      </c>
      <c r="J10" s="2">
        <v>20.69</v>
      </c>
      <c r="K10" s="2">
        <v>10.34</v>
      </c>
      <c r="L10" s="2">
        <v>5.75</v>
      </c>
      <c r="M10" s="2">
        <v>0</v>
      </c>
      <c r="N10" s="2">
        <v>25.29</v>
      </c>
      <c r="O10" s="2">
        <v>25.29</v>
      </c>
    </row>
  </sheetData>
  <mergeCells count="1">
    <mergeCell ref="A1:O1"/>
  </mergeCells>
  <pageMargins left="0.7" right="0.7" top="0.75" bottom="0.75" header="0.3" footer="0.3"/>
  <pageSetup paperSize="9" scale="60" orientation="landscape" r:id="rId1"/>
</worksheet>
</file>

<file path=xl/worksheets/sheet56.xml><?xml version="1.0" encoding="utf-8"?>
<worksheet xmlns="http://schemas.openxmlformats.org/spreadsheetml/2006/main" xmlns:r="http://schemas.openxmlformats.org/officeDocument/2006/relationships">
  <dimension ref="A1:J9"/>
  <sheetViews>
    <sheetView workbookViewId="0">
      <selection sqref="A1:J1"/>
    </sheetView>
  </sheetViews>
  <sheetFormatPr defaultRowHeight="15"/>
  <cols>
    <col min="1" max="1" width="12.5703125" customWidth="1"/>
    <col min="2" max="2" width="55" bestFit="1" customWidth="1"/>
    <col min="9" max="9" width="9.7109375" customWidth="1"/>
  </cols>
  <sheetData>
    <row r="1" spans="1:10" ht="138.94999999999999" customHeight="1" thickBot="1">
      <c r="A1" s="30" t="s">
        <v>562</v>
      </c>
      <c r="B1" s="30"/>
      <c r="C1" s="30"/>
      <c r="D1" s="30"/>
      <c r="E1" s="30"/>
      <c r="F1" s="30"/>
      <c r="G1" s="30"/>
      <c r="H1" s="30"/>
      <c r="I1" s="30"/>
      <c r="J1" s="30"/>
    </row>
    <row r="2" spans="1:10" ht="54.75" thickBot="1">
      <c r="A2" s="4" t="s">
        <v>376</v>
      </c>
      <c r="B2" s="4" t="s">
        <v>561</v>
      </c>
      <c r="C2" s="4" t="s">
        <v>514</v>
      </c>
      <c r="D2" s="4" t="s">
        <v>363</v>
      </c>
      <c r="E2" s="4" t="s">
        <v>364</v>
      </c>
      <c r="F2" s="4" t="s">
        <v>377</v>
      </c>
      <c r="G2" s="4" t="s">
        <v>378</v>
      </c>
      <c r="H2" s="4" t="s">
        <v>379</v>
      </c>
      <c r="I2" s="4" t="s">
        <v>442</v>
      </c>
      <c r="J2" s="4" t="s">
        <v>384</v>
      </c>
    </row>
    <row r="3" spans="1:10">
      <c r="A3" s="2" t="s">
        <v>443</v>
      </c>
      <c r="B3" s="2" t="s">
        <v>515</v>
      </c>
      <c r="C3" s="2">
        <v>6.8999999999999995</v>
      </c>
      <c r="D3" s="2">
        <v>14</v>
      </c>
      <c r="E3" s="2">
        <v>0.49</v>
      </c>
      <c r="F3" s="2">
        <v>0.93</v>
      </c>
      <c r="G3" s="2">
        <v>5</v>
      </c>
      <c r="H3" s="2">
        <v>7</v>
      </c>
      <c r="I3" s="2">
        <v>50</v>
      </c>
      <c r="J3" s="2">
        <v>0.94000000000000006</v>
      </c>
    </row>
    <row r="4" spans="1:10">
      <c r="A4" s="2" t="s">
        <v>443</v>
      </c>
      <c r="B4" s="2" t="s">
        <v>516</v>
      </c>
      <c r="C4" s="2">
        <v>18.899999999999999</v>
      </c>
      <c r="D4" s="2">
        <v>25</v>
      </c>
      <c r="E4" s="2">
        <v>0.76</v>
      </c>
      <c r="F4" s="2">
        <v>1.43</v>
      </c>
      <c r="G4" s="2">
        <v>2</v>
      </c>
      <c r="H4" s="2">
        <v>7</v>
      </c>
      <c r="I4" s="2">
        <v>80</v>
      </c>
      <c r="J4" s="2">
        <v>1.5</v>
      </c>
    </row>
    <row r="5" spans="1:10">
      <c r="A5" s="2" t="s">
        <v>443</v>
      </c>
      <c r="B5" s="2" t="s">
        <v>517</v>
      </c>
      <c r="C5" s="2">
        <v>24.9</v>
      </c>
      <c r="D5" s="2">
        <v>41</v>
      </c>
      <c r="E5" s="2">
        <v>0.61</v>
      </c>
      <c r="F5" s="2">
        <v>1.1500000000000001</v>
      </c>
      <c r="G5" s="2">
        <v>3</v>
      </c>
      <c r="H5" s="2">
        <v>7</v>
      </c>
      <c r="I5" s="2">
        <v>60.980000000000004</v>
      </c>
      <c r="J5" s="2">
        <v>1.1500000000000001</v>
      </c>
    </row>
    <row r="6" spans="1:10">
      <c r="A6" s="2" t="s">
        <v>443</v>
      </c>
      <c r="B6" s="2" t="s">
        <v>518</v>
      </c>
      <c r="C6" s="2">
        <v>2.5999999999999996</v>
      </c>
      <c r="D6" s="2">
        <v>8</v>
      </c>
      <c r="E6" s="2">
        <v>0.32</v>
      </c>
      <c r="F6" s="2">
        <v>0.61</v>
      </c>
      <c r="G6" s="2">
        <v>6</v>
      </c>
      <c r="H6" s="2">
        <v>7</v>
      </c>
      <c r="I6" s="2">
        <v>25</v>
      </c>
      <c r="J6" s="2">
        <v>0.47000000000000003</v>
      </c>
    </row>
    <row r="7" spans="1:10">
      <c r="A7" s="2" t="s">
        <v>443</v>
      </c>
      <c r="B7" s="2" t="s">
        <v>519</v>
      </c>
      <c r="C7" s="2">
        <v>4.5000000000000009</v>
      </c>
      <c r="D7" s="2">
        <v>9</v>
      </c>
      <c r="E7" s="2">
        <v>0.5</v>
      </c>
      <c r="F7" s="2">
        <v>0.94000000000000006</v>
      </c>
      <c r="G7" s="2">
        <v>4</v>
      </c>
      <c r="H7" s="2">
        <v>7</v>
      </c>
      <c r="I7" s="2">
        <v>44.44</v>
      </c>
      <c r="J7" s="2">
        <v>0.84</v>
      </c>
    </row>
    <row r="8" spans="1:10">
      <c r="A8" s="2" t="s">
        <v>443</v>
      </c>
      <c r="B8" s="2" t="s">
        <v>520</v>
      </c>
      <c r="C8" s="2">
        <v>9.6</v>
      </c>
      <c r="D8" s="2">
        <v>12</v>
      </c>
      <c r="E8" s="2">
        <v>0.8</v>
      </c>
      <c r="F8" s="2">
        <v>1.51</v>
      </c>
      <c r="G8" s="2">
        <v>1</v>
      </c>
      <c r="H8" s="2">
        <v>7</v>
      </c>
      <c r="I8" s="2">
        <v>83.33</v>
      </c>
      <c r="J8" s="2">
        <v>1.57</v>
      </c>
    </row>
    <row r="9" spans="1:10">
      <c r="A9" s="2" t="s">
        <v>443</v>
      </c>
      <c r="B9" s="2" t="s">
        <v>521</v>
      </c>
      <c r="C9" s="2">
        <v>6.1999999999999993</v>
      </c>
      <c r="D9" s="2">
        <v>28</v>
      </c>
      <c r="E9" s="2">
        <v>0.22</v>
      </c>
      <c r="F9" s="2">
        <v>0.42</v>
      </c>
      <c r="G9" s="2">
        <v>7</v>
      </c>
      <c r="H9" s="2">
        <v>7</v>
      </c>
      <c r="I9" s="2">
        <v>17.86</v>
      </c>
      <c r="J9" s="2">
        <v>0.34</v>
      </c>
    </row>
  </sheetData>
  <mergeCells count="1">
    <mergeCell ref="A1:J1"/>
  </mergeCells>
  <pageMargins left="0.7" right="0.7" top="0.75" bottom="0.75" header="0.3" footer="0.3"/>
  <pageSetup paperSize="9" scale="90" orientation="landscape" r:id="rId1"/>
</worksheet>
</file>

<file path=xl/worksheets/sheet57.xml><?xml version="1.0" encoding="utf-8"?>
<worksheet xmlns="http://schemas.openxmlformats.org/spreadsheetml/2006/main" xmlns:r="http://schemas.openxmlformats.org/officeDocument/2006/relationships">
  <dimension ref="A1:O10"/>
  <sheetViews>
    <sheetView topLeftCell="C1" workbookViewId="0">
      <selection sqref="A1:O1"/>
    </sheetView>
  </sheetViews>
  <sheetFormatPr defaultRowHeight="15"/>
  <cols>
    <col min="2" max="2" width="10.140625" customWidth="1"/>
    <col min="3" max="3" width="55" bestFit="1" customWidth="1"/>
    <col min="9" max="14" width="8" customWidth="1"/>
  </cols>
  <sheetData>
    <row r="1" spans="1:15" ht="104.1" customHeight="1" thickBot="1">
      <c r="A1" s="34" t="s">
        <v>563</v>
      </c>
      <c r="B1" s="34"/>
      <c r="C1" s="34"/>
      <c r="D1" s="34"/>
      <c r="E1" s="34"/>
      <c r="F1" s="34"/>
      <c r="G1" s="34"/>
      <c r="H1" s="34"/>
      <c r="I1" s="34"/>
      <c r="J1" s="34"/>
      <c r="K1" s="34"/>
      <c r="L1" s="34"/>
      <c r="M1" s="34"/>
      <c r="N1" s="34"/>
      <c r="O1" s="34"/>
    </row>
    <row r="2" spans="1:15" ht="54.75" thickBot="1">
      <c r="A2" s="4" t="s">
        <v>230</v>
      </c>
      <c r="B2" s="4" t="s">
        <v>376</v>
      </c>
      <c r="C2" s="4" t="s">
        <v>561</v>
      </c>
      <c r="D2" s="4" t="s">
        <v>378</v>
      </c>
      <c r="E2" s="4" t="s">
        <v>377</v>
      </c>
      <c r="F2" s="4" t="s">
        <v>362</v>
      </c>
      <c r="G2" s="4" t="s">
        <v>363</v>
      </c>
      <c r="H2" s="4" t="s">
        <v>364</v>
      </c>
      <c r="I2" s="4" t="s">
        <v>233</v>
      </c>
      <c r="J2" s="4" t="s">
        <v>348</v>
      </c>
      <c r="K2" s="4" t="s">
        <v>349</v>
      </c>
      <c r="L2" s="4" t="s">
        <v>350</v>
      </c>
      <c r="M2" s="4" t="s">
        <v>351</v>
      </c>
      <c r="N2" s="4" t="s">
        <v>357</v>
      </c>
      <c r="O2" s="4" t="s">
        <v>365</v>
      </c>
    </row>
    <row r="3" spans="1:15">
      <c r="A3" s="2" t="s">
        <v>5</v>
      </c>
      <c r="B3" s="2" t="s">
        <v>443</v>
      </c>
      <c r="C3" s="2" t="s">
        <v>516</v>
      </c>
      <c r="D3" s="2">
        <v>1</v>
      </c>
      <c r="E3" s="2">
        <v>1.25</v>
      </c>
      <c r="F3" s="2">
        <v>12.099999999999998</v>
      </c>
      <c r="G3" s="2">
        <v>13</v>
      </c>
      <c r="H3" s="2">
        <v>0.93</v>
      </c>
      <c r="I3" s="2">
        <v>76.92</v>
      </c>
      <c r="J3" s="2">
        <v>23.080000000000002</v>
      </c>
      <c r="K3" s="2">
        <v>0</v>
      </c>
      <c r="L3" s="2">
        <v>0</v>
      </c>
      <c r="M3" s="2">
        <v>0</v>
      </c>
      <c r="N3" s="2">
        <v>0</v>
      </c>
      <c r="O3" s="2">
        <v>0</v>
      </c>
    </row>
    <row r="4" spans="1:15">
      <c r="A4" s="2" t="s">
        <v>5</v>
      </c>
      <c r="B4" s="2" t="s">
        <v>443</v>
      </c>
      <c r="C4" s="2" t="s">
        <v>517</v>
      </c>
      <c r="D4" s="2">
        <v>2</v>
      </c>
      <c r="E4" s="2">
        <v>0.78</v>
      </c>
      <c r="F4" s="2">
        <v>8.7000000000000011</v>
      </c>
      <c r="G4" s="2">
        <v>15</v>
      </c>
      <c r="H4" s="2">
        <v>0.57999999999999996</v>
      </c>
      <c r="I4" s="2">
        <v>26.67</v>
      </c>
      <c r="J4" s="2">
        <v>20</v>
      </c>
      <c r="K4" s="2">
        <v>40</v>
      </c>
      <c r="L4" s="2">
        <v>13.33</v>
      </c>
      <c r="M4" s="2">
        <v>0</v>
      </c>
      <c r="N4" s="2">
        <v>0</v>
      </c>
      <c r="O4" s="2">
        <v>0</v>
      </c>
    </row>
    <row r="5" spans="1:15">
      <c r="A5" s="2" t="s">
        <v>7</v>
      </c>
      <c r="B5" s="2" t="s">
        <v>443</v>
      </c>
      <c r="C5" s="2" t="s">
        <v>517</v>
      </c>
      <c r="D5" s="2">
        <v>1</v>
      </c>
      <c r="E5" s="2">
        <v>1.03</v>
      </c>
      <c r="F5" s="2">
        <v>16.2</v>
      </c>
      <c r="G5" s="2">
        <v>26</v>
      </c>
      <c r="H5" s="2">
        <v>0.62</v>
      </c>
      <c r="I5" s="2">
        <v>34.619999999999997</v>
      </c>
      <c r="J5" s="2">
        <v>34.619999999999997</v>
      </c>
      <c r="K5" s="2">
        <v>15.38</v>
      </c>
      <c r="L5" s="2">
        <v>11.540000000000001</v>
      </c>
      <c r="M5" s="2">
        <v>0</v>
      </c>
      <c r="N5" s="2">
        <v>3.85</v>
      </c>
      <c r="O5" s="2">
        <v>0</v>
      </c>
    </row>
    <row r="6" spans="1:15">
      <c r="A6" s="2" t="s">
        <v>13</v>
      </c>
      <c r="B6" s="2" t="s">
        <v>443</v>
      </c>
      <c r="C6" s="2" t="s">
        <v>520</v>
      </c>
      <c r="D6" s="2">
        <v>1</v>
      </c>
      <c r="E6" s="2">
        <v>1.9100000000000001</v>
      </c>
      <c r="F6" s="2">
        <v>9.6</v>
      </c>
      <c r="G6" s="2">
        <v>12</v>
      </c>
      <c r="H6" s="2">
        <v>0.8</v>
      </c>
      <c r="I6" s="2">
        <v>50</v>
      </c>
      <c r="J6" s="2">
        <v>33.33</v>
      </c>
      <c r="K6" s="2">
        <v>16.670000000000002</v>
      </c>
      <c r="L6" s="2">
        <v>0</v>
      </c>
      <c r="M6" s="2">
        <v>0</v>
      </c>
      <c r="N6" s="2">
        <v>0</v>
      </c>
      <c r="O6" s="2">
        <v>0</v>
      </c>
    </row>
    <row r="7" spans="1:15">
      <c r="A7" s="2" t="s">
        <v>13</v>
      </c>
      <c r="B7" s="2" t="s">
        <v>443</v>
      </c>
      <c r="C7" s="2" t="s">
        <v>521</v>
      </c>
      <c r="D7" s="2">
        <v>2</v>
      </c>
      <c r="E7" s="2">
        <v>0.03</v>
      </c>
      <c r="F7" s="2">
        <v>0.1</v>
      </c>
      <c r="G7" s="2">
        <v>8</v>
      </c>
      <c r="H7" s="2">
        <v>0.01</v>
      </c>
      <c r="I7" s="2">
        <v>0</v>
      </c>
      <c r="J7" s="2">
        <v>0</v>
      </c>
      <c r="K7" s="2">
        <v>0</v>
      </c>
      <c r="L7" s="2">
        <v>12.5</v>
      </c>
      <c r="M7" s="2">
        <v>87.5</v>
      </c>
      <c r="N7" s="2">
        <v>0</v>
      </c>
      <c r="O7" s="2">
        <v>0</v>
      </c>
    </row>
    <row r="8" spans="1:15">
      <c r="A8" s="2" t="s">
        <v>15</v>
      </c>
      <c r="B8" s="2" t="s">
        <v>443</v>
      </c>
      <c r="C8" s="2" t="s">
        <v>516</v>
      </c>
      <c r="D8" s="2">
        <v>1</v>
      </c>
      <c r="E8" s="2">
        <v>1.05</v>
      </c>
      <c r="F8" s="2">
        <v>6.6000000000000005</v>
      </c>
      <c r="G8" s="2">
        <v>9</v>
      </c>
      <c r="H8" s="2">
        <v>0.73</v>
      </c>
      <c r="I8" s="2">
        <v>44.44</v>
      </c>
      <c r="J8" s="2">
        <v>33.33</v>
      </c>
      <c r="K8" s="2">
        <v>11.11</v>
      </c>
      <c r="L8" s="2">
        <v>11.11</v>
      </c>
      <c r="M8" s="2">
        <v>0</v>
      </c>
      <c r="N8" s="2">
        <v>0</v>
      </c>
      <c r="O8" s="2">
        <v>0</v>
      </c>
    </row>
    <row r="9" spans="1:15">
      <c r="A9" s="2" t="s">
        <v>17</v>
      </c>
      <c r="B9" s="2" t="s">
        <v>443</v>
      </c>
      <c r="C9" s="2" t="s">
        <v>518</v>
      </c>
      <c r="D9" s="2">
        <v>1</v>
      </c>
      <c r="E9" s="2">
        <v>0.54</v>
      </c>
      <c r="F9" s="2">
        <v>2.6</v>
      </c>
      <c r="G9" s="2">
        <v>8</v>
      </c>
      <c r="H9" s="2">
        <v>0.33</v>
      </c>
      <c r="I9" s="2">
        <v>0</v>
      </c>
      <c r="J9" s="2">
        <v>25</v>
      </c>
      <c r="K9" s="2">
        <v>25</v>
      </c>
      <c r="L9" s="2">
        <v>50</v>
      </c>
      <c r="M9" s="2">
        <v>0</v>
      </c>
      <c r="N9" s="2">
        <v>0</v>
      </c>
      <c r="O9" s="2">
        <v>0</v>
      </c>
    </row>
    <row r="10" spans="1:15">
      <c r="A10" s="2" t="s">
        <v>19</v>
      </c>
      <c r="B10" s="2" t="s">
        <v>443</v>
      </c>
      <c r="C10" s="2" t="s">
        <v>521</v>
      </c>
      <c r="D10" s="2">
        <v>1</v>
      </c>
      <c r="E10" s="2">
        <v>0.72</v>
      </c>
      <c r="F10" s="2">
        <v>3.7000000000000006</v>
      </c>
      <c r="G10" s="2">
        <v>17</v>
      </c>
      <c r="H10" s="2">
        <v>0.22</v>
      </c>
      <c r="I10" s="2">
        <v>11.76</v>
      </c>
      <c r="J10" s="2">
        <v>0</v>
      </c>
      <c r="K10" s="2">
        <v>11.76</v>
      </c>
      <c r="L10" s="2">
        <v>52.94</v>
      </c>
      <c r="M10" s="2">
        <v>5.88</v>
      </c>
      <c r="N10" s="2">
        <v>17.650000000000002</v>
      </c>
      <c r="O10" s="2">
        <v>11.76</v>
      </c>
    </row>
  </sheetData>
  <mergeCells count="1">
    <mergeCell ref="A1:O1"/>
  </mergeCells>
  <pageMargins left="0.7" right="0.7" top="0.75" bottom="0.75" header="0.3" footer="0.3"/>
  <pageSetup paperSize="9" scale="70" orientation="landscape" r:id="rId1"/>
</worksheet>
</file>

<file path=xl/worksheets/sheet58.xml><?xml version="1.0" encoding="utf-8"?>
<worksheet xmlns="http://schemas.openxmlformats.org/spreadsheetml/2006/main" xmlns:r="http://schemas.openxmlformats.org/officeDocument/2006/relationships">
  <dimension ref="A1:O10"/>
  <sheetViews>
    <sheetView workbookViewId="0">
      <selection sqref="A1:O1"/>
    </sheetView>
  </sheetViews>
  <sheetFormatPr defaultRowHeight="15"/>
  <cols>
    <col min="2" max="2" width="9.85546875" customWidth="1"/>
    <col min="3" max="3" width="55" bestFit="1" customWidth="1"/>
    <col min="5" max="5" width="11.28515625" customWidth="1"/>
    <col min="9" max="14" width="8" customWidth="1"/>
  </cols>
  <sheetData>
    <row r="1" spans="1:15" ht="114.6" customHeight="1" thickBot="1">
      <c r="A1" s="34" t="s">
        <v>564</v>
      </c>
      <c r="B1" s="34"/>
      <c r="C1" s="34"/>
      <c r="D1" s="34"/>
      <c r="E1" s="34"/>
      <c r="F1" s="34"/>
      <c r="G1" s="34"/>
      <c r="H1" s="34"/>
      <c r="I1" s="34"/>
      <c r="J1" s="34"/>
      <c r="K1" s="34"/>
      <c r="L1" s="34"/>
      <c r="M1" s="34"/>
      <c r="N1" s="34"/>
      <c r="O1" s="34"/>
    </row>
    <row r="2" spans="1:15" ht="41.25" thickBot="1">
      <c r="A2" s="4" t="s">
        <v>439</v>
      </c>
      <c r="B2" s="4" t="s">
        <v>376</v>
      </c>
      <c r="C2" s="4" t="s">
        <v>561</v>
      </c>
      <c r="D2" s="4" t="s">
        <v>378</v>
      </c>
      <c r="E2" s="4" t="s">
        <v>377</v>
      </c>
      <c r="F2" s="4" t="s">
        <v>362</v>
      </c>
      <c r="G2" s="4" t="s">
        <v>363</v>
      </c>
      <c r="H2" s="4" t="s">
        <v>364</v>
      </c>
      <c r="I2" s="4" t="s">
        <v>233</v>
      </c>
      <c r="J2" s="4" t="s">
        <v>348</v>
      </c>
      <c r="K2" s="4" t="s">
        <v>349</v>
      </c>
      <c r="L2" s="4" t="s">
        <v>350</v>
      </c>
      <c r="M2" s="4" t="s">
        <v>351</v>
      </c>
      <c r="N2" s="4" t="s">
        <v>357</v>
      </c>
      <c r="O2" s="4" t="s">
        <v>365</v>
      </c>
    </row>
    <row r="3" spans="1:15">
      <c r="A3" s="2" t="s">
        <v>440</v>
      </c>
      <c r="B3" s="2" t="s">
        <v>443</v>
      </c>
      <c r="C3" s="2" t="s">
        <v>520</v>
      </c>
      <c r="D3" s="2">
        <v>1</v>
      </c>
      <c r="E3" s="2">
        <v>1.47</v>
      </c>
      <c r="F3" s="2">
        <v>9.6000000000000014</v>
      </c>
      <c r="G3" s="2">
        <v>12</v>
      </c>
      <c r="H3" s="2">
        <v>0.8</v>
      </c>
      <c r="I3" s="2">
        <v>50</v>
      </c>
      <c r="J3" s="2">
        <v>33.33</v>
      </c>
      <c r="K3" s="2">
        <v>16.670000000000002</v>
      </c>
      <c r="L3" s="2">
        <v>0</v>
      </c>
      <c r="M3" s="2">
        <v>0</v>
      </c>
      <c r="N3" s="2">
        <v>0</v>
      </c>
      <c r="O3" s="2">
        <v>0</v>
      </c>
    </row>
    <row r="4" spans="1:15">
      <c r="A4" s="2" t="s">
        <v>440</v>
      </c>
      <c r="B4" s="2" t="s">
        <v>443</v>
      </c>
      <c r="C4" s="2" t="s">
        <v>516</v>
      </c>
      <c r="D4" s="2">
        <v>2</v>
      </c>
      <c r="E4" s="2">
        <v>1.41</v>
      </c>
      <c r="F4" s="2">
        <v>12.299999999999997</v>
      </c>
      <c r="G4" s="2">
        <v>16</v>
      </c>
      <c r="H4" s="2">
        <v>0.77</v>
      </c>
      <c r="I4" s="2">
        <v>62.5</v>
      </c>
      <c r="J4" s="2">
        <v>18.75</v>
      </c>
      <c r="K4" s="2">
        <v>0</v>
      </c>
      <c r="L4" s="2">
        <v>12.5</v>
      </c>
      <c r="M4" s="2">
        <v>6.25</v>
      </c>
      <c r="N4" s="2">
        <v>0</v>
      </c>
      <c r="O4" s="2">
        <v>0</v>
      </c>
    </row>
    <row r="5" spans="1:15">
      <c r="A5" s="2" t="s">
        <v>440</v>
      </c>
      <c r="B5" s="2" t="s">
        <v>443</v>
      </c>
      <c r="C5" s="2" t="s">
        <v>517</v>
      </c>
      <c r="D5" s="2">
        <v>3</v>
      </c>
      <c r="E5" s="2">
        <v>1.1200000000000001</v>
      </c>
      <c r="F5" s="2">
        <v>24.899999999999995</v>
      </c>
      <c r="G5" s="2">
        <v>41</v>
      </c>
      <c r="H5" s="2">
        <v>0.61</v>
      </c>
      <c r="I5" s="2">
        <v>31.71</v>
      </c>
      <c r="J5" s="2">
        <v>29.27</v>
      </c>
      <c r="K5" s="2">
        <v>24.39</v>
      </c>
      <c r="L5" s="2">
        <v>12.200000000000001</v>
      </c>
      <c r="M5" s="2">
        <v>0</v>
      </c>
      <c r="N5" s="2">
        <v>2.44</v>
      </c>
      <c r="O5" s="2">
        <v>0</v>
      </c>
    </row>
    <row r="6" spans="1:15">
      <c r="A6" s="2" t="s">
        <v>440</v>
      </c>
      <c r="B6" s="2" t="s">
        <v>443</v>
      </c>
      <c r="C6" s="2" t="s">
        <v>515</v>
      </c>
      <c r="D6" s="2">
        <v>4</v>
      </c>
      <c r="E6" s="2">
        <v>0.70000000000000007</v>
      </c>
      <c r="F6" s="2">
        <v>4.2</v>
      </c>
      <c r="G6" s="2">
        <v>11</v>
      </c>
      <c r="H6" s="2">
        <v>0.38</v>
      </c>
      <c r="I6" s="2">
        <v>0</v>
      </c>
      <c r="J6" s="2">
        <v>36.36</v>
      </c>
      <c r="K6" s="2">
        <v>27.27</v>
      </c>
      <c r="L6" s="2">
        <v>18.18</v>
      </c>
      <c r="M6" s="2">
        <v>18.18</v>
      </c>
      <c r="N6" s="2">
        <v>0</v>
      </c>
      <c r="O6" s="2">
        <v>0</v>
      </c>
    </row>
    <row r="7" spans="1:15">
      <c r="A7" s="2" t="s">
        <v>440</v>
      </c>
      <c r="B7" s="2" t="s">
        <v>443</v>
      </c>
      <c r="C7" s="2" t="s">
        <v>521</v>
      </c>
      <c r="D7" s="2">
        <v>5</v>
      </c>
      <c r="E7" s="2">
        <v>0.02</v>
      </c>
      <c r="F7" s="2">
        <v>0.1</v>
      </c>
      <c r="G7" s="2">
        <v>8</v>
      </c>
      <c r="H7" s="2">
        <v>0.01</v>
      </c>
      <c r="I7" s="2">
        <v>0</v>
      </c>
      <c r="J7" s="2">
        <v>0</v>
      </c>
      <c r="K7" s="2">
        <v>0</v>
      </c>
      <c r="L7" s="2">
        <v>12.5</v>
      </c>
      <c r="M7" s="2">
        <v>87.5</v>
      </c>
      <c r="N7" s="2">
        <v>0</v>
      </c>
      <c r="O7" s="2">
        <v>0</v>
      </c>
    </row>
    <row r="8" spans="1:15">
      <c r="A8" s="2" t="s">
        <v>441</v>
      </c>
      <c r="B8" s="2" t="s">
        <v>443</v>
      </c>
      <c r="C8" s="2" t="s">
        <v>516</v>
      </c>
      <c r="D8" s="2">
        <v>1</v>
      </c>
      <c r="E8" s="2">
        <v>1.45</v>
      </c>
      <c r="F8" s="2">
        <v>6.6</v>
      </c>
      <c r="G8" s="2">
        <v>9</v>
      </c>
      <c r="H8" s="2">
        <v>0.73</v>
      </c>
      <c r="I8" s="2">
        <v>44.44</v>
      </c>
      <c r="J8" s="2">
        <v>33.33</v>
      </c>
      <c r="K8" s="2">
        <v>11.11</v>
      </c>
      <c r="L8" s="2">
        <v>11.11</v>
      </c>
      <c r="M8" s="2">
        <v>0</v>
      </c>
      <c r="N8" s="2">
        <v>0</v>
      </c>
      <c r="O8" s="2">
        <v>0</v>
      </c>
    </row>
    <row r="9" spans="1:15">
      <c r="A9" s="2" t="s">
        <v>441</v>
      </c>
      <c r="B9" s="2" t="s">
        <v>443</v>
      </c>
      <c r="C9" s="2" t="s">
        <v>518</v>
      </c>
      <c r="D9" s="2">
        <v>2</v>
      </c>
      <c r="E9" s="2">
        <v>0.64</v>
      </c>
      <c r="F9" s="2">
        <v>2.6</v>
      </c>
      <c r="G9" s="2">
        <v>8</v>
      </c>
      <c r="H9" s="2">
        <v>0.33</v>
      </c>
      <c r="I9" s="2">
        <v>0</v>
      </c>
      <c r="J9" s="2">
        <v>25</v>
      </c>
      <c r="K9" s="2">
        <v>25</v>
      </c>
      <c r="L9" s="2">
        <v>50</v>
      </c>
      <c r="M9" s="2">
        <v>0</v>
      </c>
      <c r="N9" s="2">
        <v>0</v>
      </c>
      <c r="O9" s="2">
        <v>0</v>
      </c>
    </row>
    <row r="10" spans="1:15">
      <c r="A10" s="2" t="s">
        <v>441</v>
      </c>
      <c r="B10" s="2" t="s">
        <v>443</v>
      </c>
      <c r="C10" s="2" t="s">
        <v>521</v>
      </c>
      <c r="D10" s="2">
        <v>3</v>
      </c>
      <c r="E10" s="2">
        <v>0.6</v>
      </c>
      <c r="F10" s="2">
        <v>6.1</v>
      </c>
      <c r="G10" s="2">
        <v>20</v>
      </c>
      <c r="H10" s="2">
        <v>0.31</v>
      </c>
      <c r="I10" s="2">
        <v>15</v>
      </c>
      <c r="J10" s="2">
        <v>10</v>
      </c>
      <c r="K10" s="2">
        <v>10</v>
      </c>
      <c r="L10" s="2">
        <v>45</v>
      </c>
      <c r="M10" s="2">
        <v>5</v>
      </c>
      <c r="N10" s="2">
        <v>15</v>
      </c>
      <c r="O10" s="2">
        <v>10</v>
      </c>
    </row>
  </sheetData>
  <mergeCells count="1">
    <mergeCell ref="A1:O1"/>
  </mergeCells>
  <pageMargins left="0.7" right="0.7" top="0.75" bottom="0.75" header="0.3" footer="0.3"/>
  <pageSetup paperSize="9" scale="70" orientation="landscape" r:id="rId1"/>
</worksheet>
</file>

<file path=xl/worksheets/sheet59.xml><?xml version="1.0" encoding="utf-8"?>
<worksheet xmlns="http://schemas.openxmlformats.org/spreadsheetml/2006/main" xmlns:r="http://schemas.openxmlformats.org/officeDocument/2006/relationships">
  <dimension ref="A1:P58"/>
  <sheetViews>
    <sheetView topLeftCell="C1" workbookViewId="0">
      <selection activeCell="B2" sqref="B1:B1048576"/>
    </sheetView>
  </sheetViews>
  <sheetFormatPr defaultRowHeight="15"/>
  <cols>
    <col min="1" max="1" width="25" bestFit="1" customWidth="1"/>
    <col min="2" max="2" width="74.7109375" bestFit="1" customWidth="1"/>
    <col min="3" max="3" width="8.85546875" bestFit="1" customWidth="1"/>
    <col min="4" max="4" width="12.85546875" customWidth="1"/>
    <col min="8" max="13" width="8" customWidth="1"/>
  </cols>
  <sheetData>
    <row r="1" spans="1:16" ht="109.5" customHeight="1" thickBot="1">
      <c r="A1" s="34" t="s">
        <v>525</v>
      </c>
      <c r="B1" s="34"/>
      <c r="C1" s="34"/>
      <c r="D1" s="34"/>
      <c r="E1" s="34"/>
      <c r="F1" s="34"/>
      <c r="G1" s="34"/>
      <c r="H1" s="34"/>
      <c r="I1" s="34"/>
      <c r="J1" s="34"/>
      <c r="K1" s="34"/>
      <c r="L1" s="34"/>
      <c r="M1" s="34"/>
      <c r="N1" s="34"/>
      <c r="O1" s="34"/>
      <c r="P1" s="34"/>
    </row>
    <row r="2" spans="1:16" ht="41.25" thickBot="1">
      <c r="A2" s="4" t="s">
        <v>376</v>
      </c>
      <c r="B2" s="4" t="s">
        <v>446</v>
      </c>
      <c r="C2" s="4" t="s">
        <v>381</v>
      </c>
      <c r="D2" s="4" t="s">
        <v>377</v>
      </c>
      <c r="E2" s="4" t="s">
        <v>362</v>
      </c>
      <c r="F2" s="4" t="s">
        <v>363</v>
      </c>
      <c r="G2" s="4" t="s">
        <v>364</v>
      </c>
      <c r="H2" s="4" t="s">
        <v>233</v>
      </c>
      <c r="I2" s="4" t="s">
        <v>348</v>
      </c>
      <c r="J2" s="4" t="s">
        <v>349</v>
      </c>
      <c r="K2" s="4" t="s">
        <v>350</v>
      </c>
      <c r="L2" s="4" t="s">
        <v>351</v>
      </c>
      <c r="M2" s="4" t="s">
        <v>357</v>
      </c>
      <c r="N2" s="4" t="s">
        <v>365</v>
      </c>
      <c r="O2" s="4" t="s">
        <v>444</v>
      </c>
      <c r="P2" s="4" t="s">
        <v>522</v>
      </c>
    </row>
    <row r="3" spans="1:16">
      <c r="A3" s="2" t="s">
        <v>394</v>
      </c>
      <c r="B3" s="2" t="s">
        <v>458</v>
      </c>
      <c r="C3" s="2">
        <v>1</v>
      </c>
      <c r="D3" s="2">
        <v>1.59</v>
      </c>
      <c r="E3" s="2">
        <v>6</v>
      </c>
      <c r="F3" s="2">
        <v>6</v>
      </c>
      <c r="G3" s="2">
        <v>1</v>
      </c>
      <c r="H3" s="2">
        <v>100</v>
      </c>
      <c r="I3" s="2">
        <v>0</v>
      </c>
      <c r="J3" s="2">
        <v>0</v>
      </c>
      <c r="K3" s="2">
        <v>0</v>
      </c>
      <c r="L3" s="2">
        <v>0</v>
      </c>
      <c r="M3" s="2">
        <v>0</v>
      </c>
      <c r="N3" s="2">
        <v>0</v>
      </c>
      <c r="O3" s="2">
        <v>0.21</v>
      </c>
      <c r="P3" s="2">
        <v>0.34</v>
      </c>
    </row>
    <row r="4" spans="1:16">
      <c r="A4" s="2" t="s">
        <v>431</v>
      </c>
      <c r="B4" s="2" t="s">
        <v>463</v>
      </c>
      <c r="C4" s="2">
        <v>2</v>
      </c>
      <c r="D4" s="2">
        <v>1.48</v>
      </c>
      <c r="E4" s="2">
        <v>16.799999999999997</v>
      </c>
      <c r="F4" s="2">
        <v>18</v>
      </c>
      <c r="G4" s="2">
        <v>0.93</v>
      </c>
      <c r="H4" s="2">
        <v>77.78</v>
      </c>
      <c r="I4" s="2">
        <v>22.22</v>
      </c>
      <c r="J4" s="2">
        <v>0</v>
      </c>
      <c r="K4" s="2">
        <v>0</v>
      </c>
      <c r="L4" s="2">
        <v>0</v>
      </c>
      <c r="M4" s="2">
        <v>0</v>
      </c>
      <c r="N4" s="2">
        <v>0</v>
      </c>
      <c r="O4" s="2">
        <v>0.64</v>
      </c>
      <c r="P4" s="2">
        <v>0.94000000000000006</v>
      </c>
    </row>
    <row r="5" spans="1:16">
      <c r="A5" s="2" t="s">
        <v>425</v>
      </c>
      <c r="B5" s="2" t="s">
        <v>501</v>
      </c>
      <c r="C5" s="2">
        <v>3</v>
      </c>
      <c r="D5" s="2">
        <v>1.47</v>
      </c>
      <c r="E5" s="2">
        <v>7.4</v>
      </c>
      <c r="F5" s="2">
        <v>8</v>
      </c>
      <c r="G5" s="2">
        <v>0.93</v>
      </c>
      <c r="H5" s="2">
        <v>75</v>
      </c>
      <c r="I5" s="2">
        <v>25</v>
      </c>
      <c r="J5" s="2">
        <v>0</v>
      </c>
      <c r="K5" s="2">
        <v>0</v>
      </c>
      <c r="L5" s="2">
        <v>0</v>
      </c>
      <c r="M5" s="2">
        <v>0</v>
      </c>
      <c r="N5" s="2">
        <v>0</v>
      </c>
      <c r="O5" s="2">
        <v>0.28000000000000003</v>
      </c>
      <c r="P5" s="2">
        <v>0.41000000000000003</v>
      </c>
    </row>
    <row r="6" spans="1:16">
      <c r="A6" s="2" t="s">
        <v>422</v>
      </c>
      <c r="B6" s="2" t="s">
        <v>495</v>
      </c>
      <c r="C6" s="2">
        <v>4</v>
      </c>
      <c r="D6" s="2">
        <v>1.43</v>
      </c>
      <c r="E6" s="2">
        <v>5.4</v>
      </c>
      <c r="F6" s="2">
        <v>6</v>
      </c>
      <c r="G6" s="2">
        <v>0.9</v>
      </c>
      <c r="H6" s="2">
        <v>66.67</v>
      </c>
      <c r="I6" s="2">
        <v>33.33</v>
      </c>
      <c r="J6" s="2">
        <v>0</v>
      </c>
      <c r="K6" s="2">
        <v>0</v>
      </c>
      <c r="L6" s="2">
        <v>0</v>
      </c>
      <c r="M6" s="2">
        <v>0</v>
      </c>
      <c r="N6" s="2">
        <v>0</v>
      </c>
      <c r="O6" s="2">
        <v>0.21</v>
      </c>
      <c r="P6" s="2">
        <v>0.3</v>
      </c>
    </row>
    <row r="7" spans="1:16">
      <c r="A7" s="2" t="s">
        <v>415</v>
      </c>
      <c r="B7" s="2" t="s">
        <v>485</v>
      </c>
      <c r="C7" s="2">
        <v>5</v>
      </c>
      <c r="D7" s="2">
        <v>1.35</v>
      </c>
      <c r="E7" s="2">
        <v>8.5</v>
      </c>
      <c r="F7" s="2">
        <v>10</v>
      </c>
      <c r="G7" s="2">
        <v>0.85</v>
      </c>
      <c r="H7" s="2">
        <v>60</v>
      </c>
      <c r="I7" s="2">
        <v>30</v>
      </c>
      <c r="J7" s="2">
        <v>10</v>
      </c>
      <c r="K7" s="2">
        <v>0</v>
      </c>
      <c r="L7" s="2">
        <v>0</v>
      </c>
      <c r="M7" s="2">
        <v>0</v>
      </c>
      <c r="N7" s="2">
        <v>0</v>
      </c>
      <c r="O7" s="2">
        <v>0.35000000000000003</v>
      </c>
      <c r="P7" s="2">
        <v>0.48</v>
      </c>
    </row>
    <row r="8" spans="1:16">
      <c r="A8" s="2" t="s">
        <v>429</v>
      </c>
      <c r="B8" s="2" t="s">
        <v>504</v>
      </c>
      <c r="C8" s="2">
        <v>5</v>
      </c>
      <c r="D8" s="2">
        <v>1.35</v>
      </c>
      <c r="E8" s="2">
        <v>10.199999999999999</v>
      </c>
      <c r="F8" s="2">
        <v>12</v>
      </c>
      <c r="G8" s="2">
        <v>0.85</v>
      </c>
      <c r="H8" s="2">
        <v>58.33</v>
      </c>
      <c r="I8" s="2">
        <v>33.33</v>
      </c>
      <c r="J8" s="2">
        <v>8.33</v>
      </c>
      <c r="K8" s="2">
        <v>0</v>
      </c>
      <c r="L8" s="2">
        <v>0</v>
      </c>
      <c r="M8" s="2">
        <v>0</v>
      </c>
      <c r="N8" s="2">
        <v>0</v>
      </c>
      <c r="O8" s="2">
        <v>0.42</v>
      </c>
      <c r="P8" s="2">
        <v>0.57000000000000006</v>
      </c>
    </row>
    <row r="9" spans="1:16">
      <c r="A9" s="2" t="s">
        <v>420</v>
      </c>
      <c r="B9" s="2" t="s">
        <v>490</v>
      </c>
      <c r="C9" s="2">
        <v>7</v>
      </c>
      <c r="D9" s="2">
        <v>1.27</v>
      </c>
      <c r="E9" s="2">
        <v>30.499999999999993</v>
      </c>
      <c r="F9" s="2">
        <v>38</v>
      </c>
      <c r="G9" s="2">
        <v>0.8</v>
      </c>
      <c r="H9" s="2">
        <v>47.37</v>
      </c>
      <c r="I9" s="2">
        <v>39.47</v>
      </c>
      <c r="J9" s="2">
        <v>13.16</v>
      </c>
      <c r="K9" s="2">
        <v>0</v>
      </c>
      <c r="L9" s="2">
        <v>0</v>
      </c>
      <c r="M9" s="2">
        <v>0</v>
      </c>
      <c r="N9" s="2">
        <v>0</v>
      </c>
      <c r="O9" s="2">
        <v>1.34</v>
      </c>
      <c r="P9" s="2">
        <v>1.71</v>
      </c>
    </row>
    <row r="10" spans="1:16">
      <c r="A10" s="2" t="s">
        <v>437</v>
      </c>
      <c r="B10" s="2" t="s">
        <v>511</v>
      </c>
      <c r="C10" s="2">
        <v>7</v>
      </c>
      <c r="D10" s="2">
        <v>1.27</v>
      </c>
      <c r="E10" s="2">
        <v>9.6000000000000014</v>
      </c>
      <c r="F10" s="2">
        <v>12</v>
      </c>
      <c r="G10" s="2">
        <v>0.8</v>
      </c>
      <c r="H10" s="2">
        <v>58.33</v>
      </c>
      <c r="I10" s="2">
        <v>16.670000000000002</v>
      </c>
      <c r="J10" s="2">
        <v>25</v>
      </c>
      <c r="K10" s="2">
        <v>0</v>
      </c>
      <c r="L10" s="2">
        <v>0</v>
      </c>
      <c r="M10" s="2">
        <v>0</v>
      </c>
      <c r="N10" s="2">
        <v>0</v>
      </c>
      <c r="O10" s="2">
        <v>0.42</v>
      </c>
      <c r="P10" s="2">
        <v>0.54</v>
      </c>
    </row>
    <row r="11" spans="1:16">
      <c r="A11" s="2" t="s">
        <v>393</v>
      </c>
      <c r="B11" s="2" t="s">
        <v>456</v>
      </c>
      <c r="C11" s="2">
        <v>9</v>
      </c>
      <c r="D11" s="2">
        <v>1.21</v>
      </c>
      <c r="E11" s="2">
        <v>15.299999999999997</v>
      </c>
      <c r="F11" s="2">
        <v>20</v>
      </c>
      <c r="G11" s="2">
        <v>0.76</v>
      </c>
      <c r="H11" s="2">
        <v>60</v>
      </c>
      <c r="I11" s="2">
        <v>20</v>
      </c>
      <c r="J11" s="2">
        <v>5</v>
      </c>
      <c r="K11" s="2">
        <v>5</v>
      </c>
      <c r="L11" s="2">
        <v>0</v>
      </c>
      <c r="M11" s="2">
        <v>10</v>
      </c>
      <c r="N11" s="2">
        <v>10</v>
      </c>
      <c r="O11" s="2">
        <v>0.71</v>
      </c>
      <c r="P11" s="2">
        <v>0.86</v>
      </c>
    </row>
    <row r="12" spans="1:16">
      <c r="A12" s="2" t="s">
        <v>395</v>
      </c>
      <c r="B12" s="2" t="s">
        <v>459</v>
      </c>
      <c r="C12" s="2">
        <v>9</v>
      </c>
      <c r="D12" s="2">
        <v>1.21</v>
      </c>
      <c r="E12" s="2">
        <v>25.900000000000002</v>
      </c>
      <c r="F12" s="2">
        <v>34</v>
      </c>
      <c r="G12" s="2">
        <v>0.76</v>
      </c>
      <c r="H12" s="2">
        <v>58.82</v>
      </c>
      <c r="I12" s="2">
        <v>17.650000000000002</v>
      </c>
      <c r="J12" s="2">
        <v>8.82</v>
      </c>
      <c r="K12" s="2">
        <v>14.71</v>
      </c>
      <c r="L12" s="2">
        <v>0</v>
      </c>
      <c r="M12" s="2">
        <v>0</v>
      </c>
      <c r="N12" s="2">
        <v>0</v>
      </c>
      <c r="O12" s="2">
        <v>1.2</v>
      </c>
      <c r="P12" s="2">
        <v>1.45</v>
      </c>
    </row>
    <row r="13" spans="1:16">
      <c r="A13" s="2" t="s">
        <v>422</v>
      </c>
      <c r="B13" s="2" t="s">
        <v>494</v>
      </c>
      <c r="C13" s="2">
        <v>11</v>
      </c>
      <c r="D13" s="2">
        <v>1.1599999999999999</v>
      </c>
      <c r="E13" s="2">
        <v>7.3000000000000016</v>
      </c>
      <c r="F13" s="2">
        <v>10</v>
      </c>
      <c r="G13" s="2">
        <v>0.73</v>
      </c>
      <c r="H13" s="2">
        <v>30</v>
      </c>
      <c r="I13" s="2">
        <v>50</v>
      </c>
      <c r="J13" s="2">
        <v>20</v>
      </c>
      <c r="K13" s="2">
        <v>0</v>
      </c>
      <c r="L13" s="2">
        <v>0</v>
      </c>
      <c r="M13" s="2">
        <v>0</v>
      </c>
      <c r="N13" s="2">
        <v>0</v>
      </c>
      <c r="O13" s="2">
        <v>0.35000000000000003</v>
      </c>
      <c r="P13" s="2">
        <v>0.41000000000000003</v>
      </c>
    </row>
    <row r="14" spans="1:16">
      <c r="A14" s="2" t="s">
        <v>385</v>
      </c>
      <c r="B14" s="2" t="s">
        <v>448</v>
      </c>
      <c r="C14" s="2">
        <v>12</v>
      </c>
      <c r="D14" s="2">
        <v>1.1500000000000001</v>
      </c>
      <c r="E14" s="2">
        <v>15.999999999999998</v>
      </c>
      <c r="F14" s="2">
        <v>22</v>
      </c>
      <c r="G14" s="2">
        <v>0.73</v>
      </c>
      <c r="H14" s="2">
        <v>31.82</v>
      </c>
      <c r="I14" s="2">
        <v>45.45</v>
      </c>
      <c r="J14" s="2">
        <v>22.73</v>
      </c>
      <c r="K14" s="2">
        <v>0</v>
      </c>
      <c r="L14" s="2">
        <v>0</v>
      </c>
      <c r="M14" s="2">
        <v>0</v>
      </c>
      <c r="N14" s="2">
        <v>0</v>
      </c>
      <c r="O14" s="2">
        <v>0.78</v>
      </c>
      <c r="P14" s="2">
        <v>0.9</v>
      </c>
    </row>
    <row r="15" spans="1:16">
      <c r="A15" s="2" t="s">
        <v>417</v>
      </c>
      <c r="B15" s="2" t="s">
        <v>487</v>
      </c>
      <c r="C15" s="2">
        <v>12</v>
      </c>
      <c r="D15" s="2">
        <v>1.1500000000000001</v>
      </c>
      <c r="E15" s="2">
        <v>34.199999999999989</v>
      </c>
      <c r="F15" s="2">
        <v>47</v>
      </c>
      <c r="G15" s="2">
        <v>0.73</v>
      </c>
      <c r="H15" s="2">
        <v>40.43</v>
      </c>
      <c r="I15" s="2">
        <v>38.300000000000004</v>
      </c>
      <c r="J15" s="2">
        <v>12.77</v>
      </c>
      <c r="K15" s="2">
        <v>4.26</v>
      </c>
      <c r="L15" s="2">
        <v>4.26</v>
      </c>
      <c r="M15" s="2">
        <v>0</v>
      </c>
      <c r="N15" s="2">
        <v>0</v>
      </c>
      <c r="O15" s="2">
        <v>1.6600000000000001</v>
      </c>
      <c r="P15" s="2">
        <v>1.9100000000000001</v>
      </c>
    </row>
    <row r="16" spans="1:16">
      <c r="A16" s="2" t="s">
        <v>419</v>
      </c>
      <c r="B16" s="2" t="s">
        <v>489</v>
      </c>
      <c r="C16" s="2">
        <v>12</v>
      </c>
      <c r="D16" s="2">
        <v>1.1500000000000001</v>
      </c>
      <c r="E16" s="2">
        <v>8.7000000000000011</v>
      </c>
      <c r="F16" s="2">
        <v>12</v>
      </c>
      <c r="G16" s="2">
        <v>0.73</v>
      </c>
      <c r="H16" s="2">
        <v>41.67</v>
      </c>
      <c r="I16" s="2">
        <v>25</v>
      </c>
      <c r="J16" s="2">
        <v>33.33</v>
      </c>
      <c r="K16" s="2">
        <v>0</v>
      </c>
      <c r="L16" s="2">
        <v>0</v>
      </c>
      <c r="M16" s="2">
        <v>0</v>
      </c>
      <c r="N16" s="2">
        <v>0</v>
      </c>
      <c r="O16" s="2">
        <v>0.42</v>
      </c>
      <c r="P16" s="2">
        <v>0.49</v>
      </c>
    </row>
    <row r="17" spans="1:16">
      <c r="A17" s="2" t="s">
        <v>391</v>
      </c>
      <c r="B17" s="2" t="s">
        <v>453</v>
      </c>
      <c r="C17" s="2">
        <v>15</v>
      </c>
      <c r="D17" s="2">
        <v>1.1400000000000001</v>
      </c>
      <c r="E17" s="2">
        <v>39.400000000000006</v>
      </c>
      <c r="F17" s="2">
        <v>55</v>
      </c>
      <c r="G17" s="2">
        <v>0.72</v>
      </c>
      <c r="H17" s="2">
        <v>36.36</v>
      </c>
      <c r="I17" s="2">
        <v>45.45</v>
      </c>
      <c r="J17" s="2">
        <v>7.2700000000000005</v>
      </c>
      <c r="K17" s="2">
        <v>5.45</v>
      </c>
      <c r="L17" s="2">
        <v>5.45</v>
      </c>
      <c r="M17" s="2">
        <v>0</v>
      </c>
      <c r="N17" s="2">
        <v>0</v>
      </c>
      <c r="O17" s="2">
        <v>1.94</v>
      </c>
      <c r="P17" s="2">
        <v>2.21</v>
      </c>
    </row>
    <row r="18" spans="1:16">
      <c r="A18" s="2" t="s">
        <v>405</v>
      </c>
      <c r="B18" s="2" t="s">
        <v>463</v>
      </c>
      <c r="C18" s="2">
        <v>16</v>
      </c>
      <c r="D18" s="2">
        <v>1.1300000000000001</v>
      </c>
      <c r="E18" s="2">
        <v>19.999999999999996</v>
      </c>
      <c r="F18" s="2">
        <v>28</v>
      </c>
      <c r="G18" s="2">
        <v>0.71</v>
      </c>
      <c r="H18" s="2">
        <v>42.86</v>
      </c>
      <c r="I18" s="2">
        <v>32.14</v>
      </c>
      <c r="J18" s="2">
        <v>14.290000000000001</v>
      </c>
      <c r="K18" s="2">
        <v>3.5700000000000003</v>
      </c>
      <c r="L18" s="2">
        <v>0</v>
      </c>
      <c r="M18" s="2">
        <v>7.1400000000000006</v>
      </c>
      <c r="N18" s="2">
        <v>7.1400000000000006</v>
      </c>
      <c r="O18" s="2">
        <v>0.99</v>
      </c>
      <c r="P18" s="2">
        <v>1.1200000000000001</v>
      </c>
    </row>
    <row r="19" spans="1:16">
      <c r="A19" s="2" t="s">
        <v>404</v>
      </c>
      <c r="B19" s="2" t="s">
        <v>470</v>
      </c>
      <c r="C19" s="2">
        <v>17</v>
      </c>
      <c r="D19" s="2">
        <v>1.1200000000000001</v>
      </c>
      <c r="E19" s="2">
        <v>32.599999999999994</v>
      </c>
      <c r="F19" s="2">
        <v>46</v>
      </c>
      <c r="G19" s="2">
        <v>0.71</v>
      </c>
      <c r="H19" s="2">
        <v>32.61</v>
      </c>
      <c r="I19" s="2">
        <v>47.83</v>
      </c>
      <c r="J19" s="2">
        <v>10.870000000000001</v>
      </c>
      <c r="K19" s="2">
        <v>4.3500000000000005</v>
      </c>
      <c r="L19" s="2">
        <v>0</v>
      </c>
      <c r="M19" s="2">
        <v>4.3500000000000005</v>
      </c>
      <c r="N19" s="2">
        <v>4.3500000000000005</v>
      </c>
      <c r="O19" s="2">
        <v>1.62</v>
      </c>
      <c r="P19" s="2">
        <v>1.82</v>
      </c>
    </row>
    <row r="20" spans="1:16">
      <c r="A20" s="2" t="s">
        <v>425</v>
      </c>
      <c r="B20" s="2" t="s">
        <v>500</v>
      </c>
      <c r="C20" s="2">
        <v>18</v>
      </c>
      <c r="D20" s="2">
        <v>1.1100000000000001</v>
      </c>
      <c r="E20" s="2">
        <v>28.099999999999991</v>
      </c>
      <c r="F20" s="2">
        <v>40</v>
      </c>
      <c r="G20" s="2">
        <v>0.70000000000000007</v>
      </c>
      <c r="H20" s="2">
        <v>42.5</v>
      </c>
      <c r="I20" s="2">
        <v>35</v>
      </c>
      <c r="J20" s="2">
        <v>5</v>
      </c>
      <c r="K20" s="2">
        <v>12.5</v>
      </c>
      <c r="L20" s="2">
        <v>2.5</v>
      </c>
      <c r="M20" s="2">
        <v>2.5</v>
      </c>
      <c r="N20" s="2">
        <v>2.5</v>
      </c>
      <c r="O20" s="2">
        <v>1.41</v>
      </c>
      <c r="P20" s="2">
        <v>1.57</v>
      </c>
    </row>
    <row r="21" spans="1:16">
      <c r="A21" s="2" t="s">
        <v>427</v>
      </c>
      <c r="B21" s="2" t="s">
        <v>503</v>
      </c>
      <c r="C21" s="2">
        <v>18</v>
      </c>
      <c r="D21" s="2">
        <v>1.1100000000000001</v>
      </c>
      <c r="E21" s="2">
        <v>6.3000000000000007</v>
      </c>
      <c r="F21" s="2">
        <v>9</v>
      </c>
      <c r="G21" s="2">
        <v>0.70000000000000007</v>
      </c>
      <c r="H21" s="2">
        <v>55.56</v>
      </c>
      <c r="I21" s="2">
        <v>11.11</v>
      </c>
      <c r="J21" s="2">
        <v>11.11</v>
      </c>
      <c r="K21" s="2">
        <v>22.22</v>
      </c>
      <c r="L21" s="2">
        <v>0</v>
      </c>
      <c r="M21" s="2">
        <v>0</v>
      </c>
      <c r="N21" s="2">
        <v>0</v>
      </c>
      <c r="O21" s="2">
        <v>0.32</v>
      </c>
      <c r="P21" s="2">
        <v>0.35000000000000003</v>
      </c>
    </row>
    <row r="22" spans="1:16">
      <c r="A22" s="2" t="s">
        <v>399</v>
      </c>
      <c r="B22" s="2" t="s">
        <v>463</v>
      </c>
      <c r="C22" s="2">
        <v>20</v>
      </c>
      <c r="D22" s="2">
        <v>1.0900000000000001</v>
      </c>
      <c r="E22" s="2">
        <v>21.299999999999994</v>
      </c>
      <c r="F22" s="2">
        <v>31</v>
      </c>
      <c r="G22" s="2">
        <v>0.69000000000000006</v>
      </c>
      <c r="H22" s="2">
        <v>41.94</v>
      </c>
      <c r="I22" s="2">
        <v>22.580000000000002</v>
      </c>
      <c r="J22" s="2">
        <v>25.810000000000002</v>
      </c>
      <c r="K22" s="2">
        <v>6.45</v>
      </c>
      <c r="L22" s="2">
        <v>3.23</v>
      </c>
      <c r="M22" s="2">
        <v>0</v>
      </c>
      <c r="N22" s="2">
        <v>0</v>
      </c>
      <c r="O22" s="2">
        <v>1.0900000000000001</v>
      </c>
      <c r="P22" s="2">
        <v>1.19</v>
      </c>
    </row>
    <row r="23" spans="1:16">
      <c r="A23" s="2" t="s">
        <v>408</v>
      </c>
      <c r="B23" s="2" t="s">
        <v>474</v>
      </c>
      <c r="C23" s="2">
        <v>20</v>
      </c>
      <c r="D23" s="2">
        <v>1.0900000000000001</v>
      </c>
      <c r="E23" s="2">
        <v>10.999999999999998</v>
      </c>
      <c r="F23" s="2">
        <v>16</v>
      </c>
      <c r="G23" s="2">
        <v>0.69000000000000006</v>
      </c>
      <c r="H23" s="2">
        <v>56.25</v>
      </c>
      <c r="I23" s="2">
        <v>12.5</v>
      </c>
      <c r="J23" s="2">
        <v>6.25</v>
      </c>
      <c r="K23" s="2">
        <v>12.5</v>
      </c>
      <c r="L23" s="2">
        <v>0</v>
      </c>
      <c r="M23" s="2">
        <v>12.5</v>
      </c>
      <c r="N23" s="2">
        <v>12.5</v>
      </c>
      <c r="O23" s="2">
        <v>0.56000000000000005</v>
      </c>
      <c r="P23" s="2">
        <v>0.62</v>
      </c>
    </row>
    <row r="24" spans="1:16">
      <c r="A24" s="2" t="s">
        <v>411</v>
      </c>
      <c r="B24" s="2" t="s">
        <v>479</v>
      </c>
      <c r="C24" s="2">
        <v>22</v>
      </c>
      <c r="D24" s="2">
        <v>1.06</v>
      </c>
      <c r="E24" s="2">
        <v>27.499999999999993</v>
      </c>
      <c r="F24" s="2">
        <v>41</v>
      </c>
      <c r="G24" s="2">
        <v>0.67</v>
      </c>
      <c r="H24" s="2">
        <v>36.590000000000003</v>
      </c>
      <c r="I24" s="2">
        <v>31.71</v>
      </c>
      <c r="J24" s="2">
        <v>19.510000000000002</v>
      </c>
      <c r="K24" s="2">
        <v>4.88</v>
      </c>
      <c r="L24" s="2">
        <v>2.44</v>
      </c>
      <c r="M24" s="2">
        <v>4.88</v>
      </c>
      <c r="N24" s="2">
        <v>4.88</v>
      </c>
      <c r="O24" s="2">
        <v>1.45</v>
      </c>
      <c r="P24" s="2">
        <v>1.54</v>
      </c>
    </row>
    <row r="25" spans="1:16">
      <c r="A25" s="2" t="s">
        <v>409</v>
      </c>
      <c r="B25" s="2" t="s">
        <v>475</v>
      </c>
      <c r="C25" s="2">
        <v>23</v>
      </c>
      <c r="D25" s="2">
        <v>1.05</v>
      </c>
      <c r="E25" s="2">
        <v>6.6000000000000005</v>
      </c>
      <c r="F25" s="2">
        <v>10</v>
      </c>
      <c r="G25" s="2">
        <v>0.66</v>
      </c>
      <c r="H25" s="2">
        <v>40</v>
      </c>
      <c r="I25" s="2">
        <v>30</v>
      </c>
      <c r="J25" s="2">
        <v>10</v>
      </c>
      <c r="K25" s="2">
        <v>10</v>
      </c>
      <c r="L25" s="2">
        <v>10</v>
      </c>
      <c r="M25" s="2">
        <v>0</v>
      </c>
      <c r="N25" s="2">
        <v>0</v>
      </c>
      <c r="O25" s="2">
        <v>0.35000000000000003</v>
      </c>
      <c r="P25" s="2">
        <v>0.37</v>
      </c>
    </row>
    <row r="26" spans="1:16">
      <c r="A26" s="2" t="s">
        <v>423</v>
      </c>
      <c r="B26" s="2" t="s">
        <v>496</v>
      </c>
      <c r="C26" s="2">
        <v>23</v>
      </c>
      <c r="D26" s="2">
        <v>1.05</v>
      </c>
      <c r="E26" s="2">
        <v>10.6</v>
      </c>
      <c r="F26" s="2">
        <v>16</v>
      </c>
      <c r="G26" s="2">
        <v>0.66</v>
      </c>
      <c r="H26" s="2">
        <v>37.5</v>
      </c>
      <c r="I26" s="2">
        <v>31.25</v>
      </c>
      <c r="J26" s="2">
        <v>12.5</v>
      </c>
      <c r="K26" s="2">
        <v>18.75</v>
      </c>
      <c r="L26" s="2">
        <v>0</v>
      </c>
      <c r="M26" s="2">
        <v>0</v>
      </c>
      <c r="N26" s="2">
        <v>0</v>
      </c>
      <c r="O26" s="2">
        <v>0.56000000000000005</v>
      </c>
      <c r="P26" s="2">
        <v>0.59</v>
      </c>
    </row>
    <row r="27" spans="1:16">
      <c r="A27" s="2" t="s">
        <v>426</v>
      </c>
      <c r="B27" s="2" t="s">
        <v>463</v>
      </c>
      <c r="C27" s="2">
        <v>25</v>
      </c>
      <c r="D27" s="2">
        <v>1.04</v>
      </c>
      <c r="E27" s="2">
        <v>38.1</v>
      </c>
      <c r="F27" s="2">
        <v>58</v>
      </c>
      <c r="G27" s="2">
        <v>0.66</v>
      </c>
      <c r="H27" s="2">
        <v>34.480000000000004</v>
      </c>
      <c r="I27" s="2">
        <v>34.480000000000004</v>
      </c>
      <c r="J27" s="2">
        <v>15.52</v>
      </c>
      <c r="K27" s="2">
        <v>8.620000000000001</v>
      </c>
      <c r="L27" s="2">
        <v>0</v>
      </c>
      <c r="M27" s="2">
        <v>6.9</v>
      </c>
      <c r="N27" s="2">
        <v>6.9</v>
      </c>
      <c r="O27" s="2">
        <v>2.0499999999999998</v>
      </c>
      <c r="P27" s="2">
        <v>2.13</v>
      </c>
    </row>
    <row r="28" spans="1:16">
      <c r="A28" s="2" t="s">
        <v>414</v>
      </c>
      <c r="B28" s="2" t="s">
        <v>483</v>
      </c>
      <c r="C28" s="2">
        <v>26</v>
      </c>
      <c r="D28" s="2">
        <v>1.03</v>
      </c>
      <c r="E28" s="2">
        <v>3.9</v>
      </c>
      <c r="F28" s="2">
        <v>6</v>
      </c>
      <c r="G28" s="2">
        <v>0.65</v>
      </c>
      <c r="H28" s="2">
        <v>50</v>
      </c>
      <c r="I28" s="2">
        <v>0</v>
      </c>
      <c r="J28" s="2">
        <v>33.33</v>
      </c>
      <c r="K28" s="2">
        <v>16.670000000000002</v>
      </c>
      <c r="L28" s="2">
        <v>0</v>
      </c>
      <c r="M28" s="2">
        <v>0</v>
      </c>
      <c r="N28" s="2">
        <v>0</v>
      </c>
      <c r="O28" s="2">
        <v>0.21</v>
      </c>
      <c r="P28" s="2">
        <v>0.22</v>
      </c>
    </row>
    <row r="29" spans="1:16">
      <c r="A29" s="2" t="s">
        <v>420</v>
      </c>
      <c r="B29" s="2" t="s">
        <v>480</v>
      </c>
      <c r="C29" s="2">
        <v>26</v>
      </c>
      <c r="D29" s="2">
        <v>1.03</v>
      </c>
      <c r="E29" s="2">
        <v>9.1000000000000014</v>
      </c>
      <c r="F29" s="2">
        <v>14</v>
      </c>
      <c r="G29" s="2">
        <v>0.65</v>
      </c>
      <c r="H29" s="2">
        <v>35.71</v>
      </c>
      <c r="I29" s="2">
        <v>28.57</v>
      </c>
      <c r="J29" s="2">
        <v>21.43</v>
      </c>
      <c r="K29" s="2">
        <v>7.1400000000000006</v>
      </c>
      <c r="L29" s="2">
        <v>7.1400000000000006</v>
      </c>
      <c r="M29" s="2">
        <v>0</v>
      </c>
      <c r="N29" s="2">
        <v>0</v>
      </c>
      <c r="O29" s="2">
        <v>0.49</v>
      </c>
      <c r="P29" s="2">
        <v>0.51</v>
      </c>
    </row>
    <row r="30" spans="1:16">
      <c r="A30" s="2" t="s">
        <v>396</v>
      </c>
      <c r="B30" s="2" t="s">
        <v>460</v>
      </c>
      <c r="C30" s="2">
        <v>28</v>
      </c>
      <c r="D30" s="2">
        <v>1</v>
      </c>
      <c r="E30" s="2">
        <v>36</v>
      </c>
      <c r="F30" s="2">
        <v>57</v>
      </c>
      <c r="G30" s="2">
        <v>0.63</v>
      </c>
      <c r="H30" s="2">
        <v>36.840000000000003</v>
      </c>
      <c r="I30" s="2">
        <v>28.07</v>
      </c>
      <c r="J30" s="2">
        <v>14.040000000000001</v>
      </c>
      <c r="K30" s="2">
        <v>10.53</v>
      </c>
      <c r="L30" s="2">
        <v>3.5100000000000002</v>
      </c>
      <c r="M30" s="2">
        <v>7.0200000000000005</v>
      </c>
      <c r="N30" s="2">
        <v>7.0200000000000005</v>
      </c>
      <c r="O30" s="2">
        <v>2.0100000000000002</v>
      </c>
      <c r="P30" s="2">
        <v>2.0100000000000002</v>
      </c>
    </row>
    <row r="31" spans="1:16">
      <c r="A31" s="2" t="s">
        <v>422</v>
      </c>
      <c r="B31" s="2" t="s">
        <v>493</v>
      </c>
      <c r="C31" s="2">
        <v>28</v>
      </c>
      <c r="D31" s="2">
        <v>1</v>
      </c>
      <c r="E31" s="2">
        <v>23.999999999999993</v>
      </c>
      <c r="F31" s="2">
        <v>38</v>
      </c>
      <c r="G31" s="2">
        <v>0.63</v>
      </c>
      <c r="H31" s="2">
        <v>39.47</v>
      </c>
      <c r="I31" s="2">
        <v>18.420000000000002</v>
      </c>
      <c r="J31" s="2">
        <v>23.68</v>
      </c>
      <c r="K31" s="2">
        <v>13.16</v>
      </c>
      <c r="L31" s="2">
        <v>5.26</v>
      </c>
      <c r="M31" s="2">
        <v>0</v>
      </c>
      <c r="N31" s="2">
        <v>0</v>
      </c>
      <c r="O31" s="2">
        <v>1.34</v>
      </c>
      <c r="P31" s="2">
        <v>1.34</v>
      </c>
    </row>
    <row r="32" spans="1:16">
      <c r="A32" s="2" t="s">
        <v>403</v>
      </c>
      <c r="B32" s="2" t="s">
        <v>469</v>
      </c>
      <c r="C32" s="2">
        <v>30</v>
      </c>
      <c r="D32" s="2">
        <v>0.98</v>
      </c>
      <c r="E32" s="2">
        <v>22.299999999999997</v>
      </c>
      <c r="F32" s="2">
        <v>36</v>
      </c>
      <c r="G32" s="2">
        <v>0.62</v>
      </c>
      <c r="H32" s="2">
        <v>33.33</v>
      </c>
      <c r="I32" s="2">
        <v>25</v>
      </c>
      <c r="J32" s="2">
        <v>25</v>
      </c>
      <c r="K32" s="2">
        <v>11.11</v>
      </c>
      <c r="L32" s="2">
        <v>0</v>
      </c>
      <c r="M32" s="2">
        <v>5.5600000000000005</v>
      </c>
      <c r="N32" s="2">
        <v>5.5600000000000005</v>
      </c>
      <c r="O32" s="2">
        <v>1.27</v>
      </c>
      <c r="P32" s="2">
        <v>1.25</v>
      </c>
    </row>
    <row r="33" spans="1:16">
      <c r="A33" s="2" t="s">
        <v>385</v>
      </c>
      <c r="B33" s="2" t="s">
        <v>447</v>
      </c>
      <c r="C33" s="2">
        <v>31</v>
      </c>
      <c r="D33" s="2">
        <v>0.97</v>
      </c>
      <c r="E33" s="2">
        <v>30.599999999999994</v>
      </c>
      <c r="F33" s="2">
        <v>50</v>
      </c>
      <c r="G33" s="2">
        <v>0.61</v>
      </c>
      <c r="H33" s="2">
        <v>36</v>
      </c>
      <c r="I33" s="2">
        <v>26</v>
      </c>
      <c r="J33" s="2">
        <v>14</v>
      </c>
      <c r="K33" s="2">
        <v>14</v>
      </c>
      <c r="L33" s="2">
        <v>10</v>
      </c>
      <c r="M33" s="2">
        <v>0</v>
      </c>
      <c r="N33" s="2">
        <v>0</v>
      </c>
      <c r="O33" s="2">
        <v>1.76</v>
      </c>
      <c r="P33" s="2">
        <v>1.71</v>
      </c>
    </row>
    <row r="34" spans="1:16">
      <c r="A34" s="2" t="s">
        <v>387</v>
      </c>
      <c r="B34" s="2" t="s">
        <v>449</v>
      </c>
      <c r="C34" s="2">
        <v>32</v>
      </c>
      <c r="D34" s="2">
        <v>0.93</v>
      </c>
      <c r="E34" s="2">
        <v>4.7</v>
      </c>
      <c r="F34" s="2">
        <v>8</v>
      </c>
      <c r="G34" s="2">
        <v>0.59</v>
      </c>
      <c r="H34" s="2">
        <v>25</v>
      </c>
      <c r="I34" s="2">
        <v>37.5</v>
      </c>
      <c r="J34" s="2">
        <v>12.5</v>
      </c>
      <c r="K34" s="2">
        <v>25</v>
      </c>
      <c r="L34" s="2">
        <v>0</v>
      </c>
      <c r="M34" s="2">
        <v>0</v>
      </c>
      <c r="N34" s="2">
        <v>0</v>
      </c>
      <c r="O34" s="2">
        <v>0.28000000000000003</v>
      </c>
      <c r="P34" s="2">
        <v>0.26</v>
      </c>
    </row>
    <row r="35" spans="1:16">
      <c r="A35" s="2" t="s">
        <v>413</v>
      </c>
      <c r="B35" s="2" t="s">
        <v>482</v>
      </c>
      <c r="C35" s="2">
        <v>32</v>
      </c>
      <c r="D35" s="2">
        <v>0.93</v>
      </c>
      <c r="E35" s="2">
        <v>3.5</v>
      </c>
      <c r="F35" s="2">
        <v>6</v>
      </c>
      <c r="G35" s="2">
        <v>0.57999999999999996</v>
      </c>
      <c r="H35" s="2">
        <v>50</v>
      </c>
      <c r="I35" s="2">
        <v>0</v>
      </c>
      <c r="J35" s="2">
        <v>16.670000000000002</v>
      </c>
      <c r="K35" s="2">
        <v>16.670000000000002</v>
      </c>
      <c r="L35" s="2">
        <v>16.670000000000002</v>
      </c>
      <c r="M35" s="2">
        <v>0</v>
      </c>
      <c r="N35" s="2">
        <v>0</v>
      </c>
      <c r="O35" s="2">
        <v>0.21</v>
      </c>
      <c r="P35" s="2">
        <v>0.2</v>
      </c>
    </row>
    <row r="36" spans="1:16">
      <c r="A36" s="2" t="s">
        <v>393</v>
      </c>
      <c r="B36" s="2" t="s">
        <v>457</v>
      </c>
      <c r="C36" s="2">
        <v>34</v>
      </c>
      <c r="D36" s="2">
        <v>0.92</v>
      </c>
      <c r="E36" s="2">
        <v>9.8999999999999986</v>
      </c>
      <c r="F36" s="2">
        <v>17</v>
      </c>
      <c r="G36" s="2">
        <v>0.57999999999999996</v>
      </c>
      <c r="H36" s="2">
        <v>11.76</v>
      </c>
      <c r="I36" s="2">
        <v>52.94</v>
      </c>
      <c r="J36" s="2">
        <v>23.53</v>
      </c>
      <c r="K36" s="2">
        <v>0</v>
      </c>
      <c r="L36" s="2">
        <v>0</v>
      </c>
      <c r="M36" s="2">
        <v>11.76</v>
      </c>
      <c r="N36" s="2">
        <v>11.76</v>
      </c>
      <c r="O36" s="2">
        <v>0.6</v>
      </c>
      <c r="P36" s="2">
        <v>0.55000000000000004</v>
      </c>
    </row>
    <row r="37" spans="1:16">
      <c r="A37" s="2" t="s">
        <v>418</v>
      </c>
      <c r="B37" s="2" t="s">
        <v>488</v>
      </c>
      <c r="C37" s="2">
        <v>34</v>
      </c>
      <c r="D37" s="2">
        <v>0.92</v>
      </c>
      <c r="E37" s="2">
        <v>29.5</v>
      </c>
      <c r="F37" s="2">
        <v>51</v>
      </c>
      <c r="G37" s="2">
        <v>0.57999999999999996</v>
      </c>
      <c r="H37" s="2">
        <v>29.41</v>
      </c>
      <c r="I37" s="2">
        <v>27.45</v>
      </c>
      <c r="J37" s="2">
        <v>17.650000000000002</v>
      </c>
      <c r="K37" s="2">
        <v>21.57</v>
      </c>
      <c r="L37" s="2">
        <v>1.96</v>
      </c>
      <c r="M37" s="2">
        <v>1.96</v>
      </c>
      <c r="N37" s="2">
        <v>1.96</v>
      </c>
      <c r="O37" s="2">
        <v>1.8</v>
      </c>
      <c r="P37" s="2">
        <v>1.6500000000000001</v>
      </c>
    </row>
    <row r="38" spans="1:16">
      <c r="A38" s="2" t="s">
        <v>412</v>
      </c>
      <c r="B38" s="2" t="s">
        <v>480</v>
      </c>
      <c r="C38" s="2">
        <v>36</v>
      </c>
      <c r="D38" s="2">
        <v>0.91</v>
      </c>
      <c r="E38" s="2">
        <v>13.699999999999996</v>
      </c>
      <c r="F38" s="2">
        <v>24</v>
      </c>
      <c r="G38" s="2">
        <v>0.57000000000000006</v>
      </c>
      <c r="H38" s="2">
        <v>25</v>
      </c>
      <c r="I38" s="2">
        <v>37.5</v>
      </c>
      <c r="J38" s="2">
        <v>12.5</v>
      </c>
      <c r="K38" s="2">
        <v>8.33</v>
      </c>
      <c r="L38" s="2">
        <v>0</v>
      </c>
      <c r="M38" s="2">
        <v>16.670000000000002</v>
      </c>
      <c r="N38" s="2">
        <v>16.670000000000002</v>
      </c>
      <c r="O38" s="2">
        <v>0.85</v>
      </c>
      <c r="P38" s="2">
        <v>0.77</v>
      </c>
    </row>
    <row r="39" spans="1:16">
      <c r="A39" s="2" t="s">
        <v>397</v>
      </c>
      <c r="B39" s="2" t="s">
        <v>461</v>
      </c>
      <c r="C39" s="2">
        <v>37</v>
      </c>
      <c r="D39" s="2">
        <v>0.9</v>
      </c>
      <c r="E39" s="2">
        <v>14.7</v>
      </c>
      <c r="F39" s="2">
        <v>26</v>
      </c>
      <c r="G39" s="2">
        <v>0.57000000000000006</v>
      </c>
      <c r="H39" s="2">
        <v>34.619999999999997</v>
      </c>
      <c r="I39" s="2">
        <v>19.23</v>
      </c>
      <c r="J39" s="2">
        <v>15.38</v>
      </c>
      <c r="K39" s="2">
        <v>23.080000000000002</v>
      </c>
      <c r="L39" s="2">
        <v>3.85</v>
      </c>
      <c r="M39" s="2">
        <v>3.85</v>
      </c>
      <c r="N39" s="2">
        <v>3.85</v>
      </c>
      <c r="O39" s="2">
        <v>0.92</v>
      </c>
      <c r="P39" s="2">
        <v>0.82000000000000006</v>
      </c>
    </row>
    <row r="40" spans="1:16">
      <c r="A40" s="2" t="s">
        <v>398</v>
      </c>
      <c r="B40" s="2" t="s">
        <v>462</v>
      </c>
      <c r="C40" s="2">
        <v>37</v>
      </c>
      <c r="D40" s="2">
        <v>0.9</v>
      </c>
      <c r="E40" s="2">
        <v>11.3</v>
      </c>
      <c r="F40" s="2">
        <v>20</v>
      </c>
      <c r="G40" s="2">
        <v>0.57000000000000006</v>
      </c>
      <c r="H40" s="2">
        <v>35</v>
      </c>
      <c r="I40" s="2">
        <v>15</v>
      </c>
      <c r="J40" s="2">
        <v>25</v>
      </c>
      <c r="K40" s="2">
        <v>10</v>
      </c>
      <c r="L40" s="2">
        <v>5</v>
      </c>
      <c r="M40" s="2">
        <v>10</v>
      </c>
      <c r="N40" s="2">
        <v>10</v>
      </c>
      <c r="O40" s="2">
        <v>0.71</v>
      </c>
      <c r="P40" s="2">
        <v>0.63</v>
      </c>
    </row>
    <row r="41" spans="1:16">
      <c r="A41" s="2" t="s">
        <v>437</v>
      </c>
      <c r="B41" s="2" t="s">
        <v>512</v>
      </c>
      <c r="C41" s="2">
        <v>39</v>
      </c>
      <c r="D41" s="2">
        <v>0.89</v>
      </c>
      <c r="E41" s="2">
        <v>12.3</v>
      </c>
      <c r="F41" s="2">
        <v>22</v>
      </c>
      <c r="G41" s="2">
        <v>0.56000000000000005</v>
      </c>
      <c r="H41" s="2">
        <v>36.36</v>
      </c>
      <c r="I41" s="2">
        <v>13.64</v>
      </c>
      <c r="J41" s="2">
        <v>22.73</v>
      </c>
      <c r="K41" s="2">
        <v>9.09</v>
      </c>
      <c r="L41" s="2">
        <v>4.55</v>
      </c>
      <c r="M41" s="2">
        <v>13.64</v>
      </c>
      <c r="N41" s="2">
        <v>13.64</v>
      </c>
      <c r="O41" s="2">
        <v>0.78</v>
      </c>
      <c r="P41" s="2">
        <v>0.69000000000000006</v>
      </c>
    </row>
    <row r="42" spans="1:16">
      <c r="A42" s="2" t="s">
        <v>400</v>
      </c>
      <c r="B42" s="2" t="s">
        <v>464</v>
      </c>
      <c r="C42" s="2">
        <v>40</v>
      </c>
      <c r="D42" s="2">
        <v>0.86</v>
      </c>
      <c r="E42" s="2">
        <v>11.9</v>
      </c>
      <c r="F42" s="2">
        <v>22</v>
      </c>
      <c r="G42" s="2">
        <v>0.54</v>
      </c>
      <c r="H42" s="2">
        <v>27.27</v>
      </c>
      <c r="I42" s="2">
        <v>18.18</v>
      </c>
      <c r="J42" s="2">
        <v>31.82</v>
      </c>
      <c r="K42" s="2">
        <v>13.64</v>
      </c>
      <c r="L42" s="2">
        <v>0</v>
      </c>
      <c r="M42" s="2">
        <v>9.09</v>
      </c>
      <c r="N42" s="2">
        <v>9.09</v>
      </c>
      <c r="O42" s="2">
        <v>0.78</v>
      </c>
      <c r="P42" s="2">
        <v>0.67</v>
      </c>
    </row>
    <row r="43" spans="1:16">
      <c r="A43" s="2" t="s">
        <v>424</v>
      </c>
      <c r="B43" s="2" t="s">
        <v>499</v>
      </c>
      <c r="C43" s="2">
        <v>40</v>
      </c>
      <c r="D43" s="2">
        <v>0.86</v>
      </c>
      <c r="E43" s="2">
        <v>5.4</v>
      </c>
      <c r="F43" s="2">
        <v>10</v>
      </c>
      <c r="G43" s="2">
        <v>0.54</v>
      </c>
      <c r="H43" s="2">
        <v>30</v>
      </c>
      <c r="I43" s="2">
        <v>20</v>
      </c>
      <c r="J43" s="2">
        <v>20</v>
      </c>
      <c r="K43" s="2">
        <v>20</v>
      </c>
      <c r="L43" s="2">
        <v>10</v>
      </c>
      <c r="M43" s="2">
        <v>0</v>
      </c>
      <c r="N43" s="2">
        <v>0</v>
      </c>
      <c r="O43" s="2">
        <v>0.35000000000000003</v>
      </c>
      <c r="P43" s="2">
        <v>0.3</v>
      </c>
    </row>
    <row r="44" spans="1:16">
      <c r="A44" s="2" t="s">
        <v>434</v>
      </c>
      <c r="B44" s="2" t="s">
        <v>506</v>
      </c>
      <c r="C44" s="2">
        <v>42</v>
      </c>
      <c r="D44" s="2">
        <v>0.84</v>
      </c>
      <c r="E44" s="2">
        <v>7.4</v>
      </c>
      <c r="F44" s="2">
        <v>14</v>
      </c>
      <c r="G44" s="2">
        <v>0.53</v>
      </c>
      <c r="H44" s="2">
        <v>14.290000000000001</v>
      </c>
      <c r="I44" s="2">
        <v>28.57</v>
      </c>
      <c r="J44" s="2">
        <v>42.86</v>
      </c>
      <c r="K44" s="2">
        <v>14.290000000000001</v>
      </c>
      <c r="L44" s="2">
        <v>0</v>
      </c>
      <c r="M44" s="2">
        <v>0</v>
      </c>
      <c r="N44" s="2">
        <v>0</v>
      </c>
      <c r="O44" s="2">
        <v>0.49</v>
      </c>
      <c r="P44" s="2">
        <v>0.41000000000000003</v>
      </c>
    </row>
    <row r="45" spans="1:16">
      <c r="A45" s="2" t="s">
        <v>421</v>
      </c>
      <c r="B45" s="2" t="s">
        <v>491</v>
      </c>
      <c r="C45" s="2">
        <v>43</v>
      </c>
      <c r="D45" s="2">
        <v>0.79</v>
      </c>
      <c r="E45" s="2">
        <v>17</v>
      </c>
      <c r="F45" s="2">
        <v>34</v>
      </c>
      <c r="G45" s="2">
        <v>0.5</v>
      </c>
      <c r="H45" s="2">
        <v>17.650000000000002</v>
      </c>
      <c r="I45" s="2">
        <v>29.41</v>
      </c>
      <c r="J45" s="2">
        <v>23.53</v>
      </c>
      <c r="K45" s="2">
        <v>23.53</v>
      </c>
      <c r="L45" s="2">
        <v>0</v>
      </c>
      <c r="M45" s="2">
        <v>5.88</v>
      </c>
      <c r="N45" s="2">
        <v>2.94</v>
      </c>
      <c r="O45" s="2">
        <v>1.2</v>
      </c>
      <c r="P45" s="2">
        <v>0.95000000000000007</v>
      </c>
    </row>
    <row r="46" spans="1:16">
      <c r="A46" s="2" t="s">
        <v>404</v>
      </c>
      <c r="B46" s="2" t="s">
        <v>471</v>
      </c>
      <c r="C46" s="2">
        <v>44</v>
      </c>
      <c r="D46" s="2">
        <v>0.77</v>
      </c>
      <c r="E46" s="2">
        <v>6.3</v>
      </c>
      <c r="F46" s="2">
        <v>13</v>
      </c>
      <c r="G46" s="2">
        <v>0.48</v>
      </c>
      <c r="H46" s="2">
        <v>7.69</v>
      </c>
      <c r="I46" s="2">
        <v>38.46</v>
      </c>
      <c r="J46" s="2">
        <v>30.77</v>
      </c>
      <c r="K46" s="2">
        <v>15.38</v>
      </c>
      <c r="L46" s="2">
        <v>7.69</v>
      </c>
      <c r="M46" s="2">
        <v>0</v>
      </c>
      <c r="N46" s="2">
        <v>0</v>
      </c>
      <c r="O46" s="2">
        <v>0.46</v>
      </c>
      <c r="P46" s="2">
        <v>0.35000000000000003</v>
      </c>
    </row>
    <row r="47" spans="1:16">
      <c r="A47" s="2" t="s">
        <v>428</v>
      </c>
      <c r="B47" s="2" t="s">
        <v>483</v>
      </c>
      <c r="C47" s="2">
        <v>44</v>
      </c>
      <c r="D47" s="2">
        <v>0.77</v>
      </c>
      <c r="E47" s="2">
        <v>3.4</v>
      </c>
      <c r="F47" s="2">
        <v>7</v>
      </c>
      <c r="G47" s="2">
        <v>0.49</v>
      </c>
      <c r="H47" s="2">
        <v>28.57</v>
      </c>
      <c r="I47" s="2">
        <v>28.57</v>
      </c>
      <c r="J47" s="2">
        <v>0</v>
      </c>
      <c r="K47" s="2">
        <v>0</v>
      </c>
      <c r="L47" s="2">
        <v>0</v>
      </c>
      <c r="M47" s="2">
        <v>42.86</v>
      </c>
      <c r="N47" s="2">
        <v>42.86</v>
      </c>
      <c r="O47" s="2">
        <v>0.25</v>
      </c>
      <c r="P47" s="2">
        <v>0.19</v>
      </c>
    </row>
    <row r="48" spans="1:16">
      <c r="A48" s="2" t="s">
        <v>432</v>
      </c>
      <c r="B48" s="2" t="s">
        <v>505</v>
      </c>
      <c r="C48" s="2">
        <v>46</v>
      </c>
      <c r="D48" s="2">
        <v>0.75</v>
      </c>
      <c r="E48" s="2">
        <v>3.3</v>
      </c>
      <c r="F48" s="2">
        <v>7</v>
      </c>
      <c r="G48" s="2">
        <v>0.47000000000000003</v>
      </c>
      <c r="H48" s="2">
        <v>0</v>
      </c>
      <c r="I48" s="2">
        <v>57.14</v>
      </c>
      <c r="J48" s="2">
        <v>14.290000000000001</v>
      </c>
      <c r="K48" s="2">
        <v>14.290000000000001</v>
      </c>
      <c r="L48" s="2">
        <v>14.290000000000001</v>
      </c>
      <c r="M48" s="2">
        <v>0</v>
      </c>
      <c r="N48" s="2">
        <v>0</v>
      </c>
      <c r="O48" s="2">
        <v>0.25</v>
      </c>
      <c r="P48" s="2">
        <v>0.18</v>
      </c>
    </row>
    <row r="49" spans="1:16">
      <c r="A49" s="2" t="s">
        <v>436</v>
      </c>
      <c r="B49" s="2" t="s">
        <v>510</v>
      </c>
      <c r="C49" s="2">
        <v>46</v>
      </c>
      <c r="D49" s="2">
        <v>0.75</v>
      </c>
      <c r="E49" s="2">
        <v>14.099999999999998</v>
      </c>
      <c r="F49" s="2">
        <v>30</v>
      </c>
      <c r="G49" s="2">
        <v>0.47000000000000003</v>
      </c>
      <c r="H49" s="2">
        <v>10</v>
      </c>
      <c r="I49" s="2">
        <v>40</v>
      </c>
      <c r="J49" s="2">
        <v>20</v>
      </c>
      <c r="K49" s="2">
        <v>10</v>
      </c>
      <c r="L49" s="2">
        <v>6.67</v>
      </c>
      <c r="M49" s="2">
        <v>13.33</v>
      </c>
      <c r="N49" s="2">
        <v>13.33</v>
      </c>
      <c r="O49" s="2">
        <v>1.06</v>
      </c>
      <c r="P49" s="2">
        <v>0.79</v>
      </c>
    </row>
    <row r="50" spans="1:16">
      <c r="A50" s="2" t="s">
        <v>387</v>
      </c>
      <c r="B50" s="2" t="s">
        <v>450</v>
      </c>
      <c r="C50" s="2">
        <v>48</v>
      </c>
      <c r="D50" s="2">
        <v>0.70000000000000007</v>
      </c>
      <c r="E50" s="2">
        <v>26.599999999999998</v>
      </c>
      <c r="F50" s="2">
        <v>60</v>
      </c>
      <c r="G50" s="2">
        <v>0.44</v>
      </c>
      <c r="H50" s="2">
        <v>23.330000000000002</v>
      </c>
      <c r="I50" s="2">
        <v>16.670000000000002</v>
      </c>
      <c r="J50" s="2">
        <v>16.670000000000002</v>
      </c>
      <c r="K50" s="2">
        <v>26.67</v>
      </c>
      <c r="L50" s="2">
        <v>0</v>
      </c>
      <c r="M50" s="2">
        <v>16.670000000000002</v>
      </c>
      <c r="N50" s="2">
        <v>16.670000000000002</v>
      </c>
      <c r="O50" s="2">
        <v>2.12</v>
      </c>
      <c r="P50" s="2">
        <v>1.49</v>
      </c>
    </row>
    <row r="51" spans="1:16">
      <c r="A51" s="2" t="s">
        <v>388</v>
      </c>
      <c r="B51" s="2" t="s">
        <v>451</v>
      </c>
      <c r="C51" s="2">
        <v>49</v>
      </c>
      <c r="D51" s="2">
        <v>0.67</v>
      </c>
      <c r="E51" s="2">
        <v>4.2</v>
      </c>
      <c r="F51" s="2">
        <v>10</v>
      </c>
      <c r="G51" s="2">
        <v>0.42</v>
      </c>
      <c r="H51" s="2">
        <v>10</v>
      </c>
      <c r="I51" s="2">
        <v>30</v>
      </c>
      <c r="J51" s="2">
        <v>20</v>
      </c>
      <c r="K51" s="2">
        <v>30</v>
      </c>
      <c r="L51" s="2">
        <v>10</v>
      </c>
      <c r="M51" s="2">
        <v>0</v>
      </c>
      <c r="N51" s="2">
        <v>0</v>
      </c>
      <c r="O51" s="2">
        <v>0.35000000000000003</v>
      </c>
      <c r="P51" s="2">
        <v>0.24</v>
      </c>
    </row>
    <row r="52" spans="1:16">
      <c r="A52" s="2" t="s">
        <v>438</v>
      </c>
      <c r="B52" s="2" t="s">
        <v>513</v>
      </c>
      <c r="C52" s="2">
        <v>50</v>
      </c>
      <c r="D52" s="2">
        <v>0.66</v>
      </c>
      <c r="E52" s="2">
        <v>8.7000000000000011</v>
      </c>
      <c r="F52" s="2">
        <v>21</v>
      </c>
      <c r="G52" s="2">
        <v>0.41000000000000003</v>
      </c>
      <c r="H52" s="2">
        <v>19.05</v>
      </c>
      <c r="I52" s="2">
        <v>19.05</v>
      </c>
      <c r="J52" s="2">
        <v>19.05</v>
      </c>
      <c r="K52" s="2">
        <v>14.290000000000001</v>
      </c>
      <c r="L52" s="2">
        <v>4.76</v>
      </c>
      <c r="M52" s="2">
        <v>23.81</v>
      </c>
      <c r="N52" s="2">
        <v>23.81</v>
      </c>
      <c r="O52" s="2">
        <v>0.74</v>
      </c>
      <c r="P52" s="2">
        <v>0.49</v>
      </c>
    </row>
    <row r="53" spans="1:16">
      <c r="A53" s="2" t="s">
        <v>412</v>
      </c>
      <c r="B53" s="2" t="s">
        <v>481</v>
      </c>
      <c r="C53" s="2">
        <v>51</v>
      </c>
      <c r="D53" s="2">
        <v>0.65</v>
      </c>
      <c r="E53" s="2">
        <v>4.9000000000000004</v>
      </c>
      <c r="F53" s="2">
        <v>12</v>
      </c>
      <c r="G53" s="2">
        <v>0.41000000000000003</v>
      </c>
      <c r="H53" s="2">
        <v>0</v>
      </c>
      <c r="I53" s="2">
        <v>50</v>
      </c>
      <c r="J53" s="2">
        <v>8.33</v>
      </c>
      <c r="K53" s="2">
        <v>25</v>
      </c>
      <c r="L53" s="2">
        <v>8.33</v>
      </c>
      <c r="M53" s="2">
        <v>8.33</v>
      </c>
      <c r="N53" s="2">
        <v>0</v>
      </c>
      <c r="O53" s="2">
        <v>0.42</v>
      </c>
      <c r="P53" s="2">
        <v>0.27</v>
      </c>
    </row>
    <row r="54" spans="1:16">
      <c r="A54" s="2" t="s">
        <v>401</v>
      </c>
      <c r="B54" s="2" t="s">
        <v>467</v>
      </c>
      <c r="C54" s="2">
        <v>52</v>
      </c>
      <c r="D54" s="2">
        <v>0.63</v>
      </c>
      <c r="E54" s="2">
        <v>2.4000000000000004</v>
      </c>
      <c r="F54" s="2">
        <v>6</v>
      </c>
      <c r="G54" s="2">
        <v>0.4</v>
      </c>
      <c r="H54" s="2">
        <v>0</v>
      </c>
      <c r="I54" s="2">
        <v>33.33</v>
      </c>
      <c r="J54" s="2">
        <v>33.33</v>
      </c>
      <c r="K54" s="2">
        <v>33.33</v>
      </c>
      <c r="L54" s="2">
        <v>0</v>
      </c>
      <c r="M54" s="2">
        <v>0</v>
      </c>
      <c r="N54" s="2">
        <v>0</v>
      </c>
      <c r="O54" s="2">
        <v>0.21</v>
      </c>
      <c r="P54" s="2">
        <v>0.13</v>
      </c>
    </row>
    <row r="55" spans="1:16">
      <c r="A55" s="2" t="s">
        <v>421</v>
      </c>
      <c r="B55" s="2" t="s">
        <v>492</v>
      </c>
      <c r="C55" s="2">
        <v>52</v>
      </c>
      <c r="D55" s="2">
        <v>0.63</v>
      </c>
      <c r="E55" s="2">
        <v>5.6000000000000005</v>
      </c>
      <c r="F55" s="2">
        <v>14</v>
      </c>
      <c r="G55" s="2">
        <v>0.4</v>
      </c>
      <c r="H55" s="2">
        <v>7.1400000000000006</v>
      </c>
      <c r="I55" s="2">
        <v>21.43</v>
      </c>
      <c r="J55" s="2">
        <v>35.71</v>
      </c>
      <c r="K55" s="2">
        <v>35.71</v>
      </c>
      <c r="L55" s="2">
        <v>0</v>
      </c>
      <c r="M55" s="2">
        <v>0</v>
      </c>
      <c r="N55" s="2">
        <v>0</v>
      </c>
      <c r="O55" s="2">
        <v>0.49</v>
      </c>
      <c r="P55" s="2">
        <v>0.31</v>
      </c>
    </row>
    <row r="56" spans="1:16">
      <c r="A56" s="2" t="s">
        <v>426</v>
      </c>
      <c r="B56" s="2" t="s">
        <v>502</v>
      </c>
      <c r="C56" s="2">
        <v>54</v>
      </c>
      <c r="D56" s="2">
        <v>0.6</v>
      </c>
      <c r="E56" s="2">
        <v>6.8</v>
      </c>
      <c r="F56" s="2">
        <v>18</v>
      </c>
      <c r="G56" s="2">
        <v>0.38</v>
      </c>
      <c r="H56" s="2">
        <v>5.5600000000000005</v>
      </c>
      <c r="I56" s="2">
        <v>27.78</v>
      </c>
      <c r="J56" s="2">
        <v>27.78</v>
      </c>
      <c r="K56" s="2">
        <v>16.670000000000002</v>
      </c>
      <c r="L56" s="2">
        <v>0</v>
      </c>
      <c r="M56" s="2">
        <v>22.22</v>
      </c>
      <c r="N56" s="2">
        <v>22.22</v>
      </c>
      <c r="O56" s="2">
        <v>0.64</v>
      </c>
      <c r="P56" s="2">
        <v>0.38</v>
      </c>
    </row>
    <row r="57" spans="1:16">
      <c r="A57" s="2" t="s">
        <v>411</v>
      </c>
      <c r="B57" s="2" t="s">
        <v>478</v>
      </c>
      <c r="C57" s="2">
        <v>55</v>
      </c>
      <c r="D57" s="2">
        <v>0.56000000000000005</v>
      </c>
      <c r="E57" s="2">
        <v>3.1999999999999997</v>
      </c>
      <c r="F57" s="2">
        <v>9</v>
      </c>
      <c r="G57" s="2">
        <v>0.36</v>
      </c>
      <c r="H57" s="2">
        <v>11.11</v>
      </c>
      <c r="I57" s="2">
        <v>0</v>
      </c>
      <c r="J57" s="2">
        <v>55.56</v>
      </c>
      <c r="K57" s="2">
        <v>22.22</v>
      </c>
      <c r="L57" s="2">
        <v>0</v>
      </c>
      <c r="M57" s="2">
        <v>11.11</v>
      </c>
      <c r="N57" s="2">
        <v>11.11</v>
      </c>
      <c r="O57" s="2">
        <v>0.32</v>
      </c>
      <c r="P57" s="2">
        <v>0.18</v>
      </c>
    </row>
    <row r="58" spans="1:16">
      <c r="A58" s="2" t="s">
        <v>401</v>
      </c>
      <c r="B58" s="2" t="s">
        <v>468</v>
      </c>
      <c r="C58" s="2">
        <v>56</v>
      </c>
      <c r="D58" s="2">
        <v>0.08</v>
      </c>
      <c r="E58" s="2">
        <v>0.30000000000000004</v>
      </c>
      <c r="F58" s="2">
        <v>6</v>
      </c>
      <c r="G58" s="2">
        <v>0.05</v>
      </c>
      <c r="H58" s="2">
        <v>0</v>
      </c>
      <c r="I58" s="2">
        <v>0</v>
      </c>
      <c r="J58" s="2">
        <v>0</v>
      </c>
      <c r="K58" s="2">
        <v>50</v>
      </c>
      <c r="L58" s="2">
        <v>0</v>
      </c>
      <c r="M58" s="2">
        <v>50</v>
      </c>
      <c r="N58" s="2">
        <v>50</v>
      </c>
      <c r="O58" s="2">
        <v>0.21</v>
      </c>
      <c r="P58" s="2">
        <v>0.02</v>
      </c>
    </row>
  </sheetData>
  <mergeCells count="1">
    <mergeCell ref="A1:P1"/>
  </mergeCells>
  <pageMargins left="0.7" right="0.7" top="0.75" bottom="0.75" header="0.3" footer="0.3"/>
  <pageSetup paperSize="9" scale="55" orientation="landscape" r:id="rId1"/>
</worksheet>
</file>

<file path=xl/worksheets/sheet6.xml><?xml version="1.0" encoding="utf-8"?>
<worksheet xmlns="http://schemas.openxmlformats.org/spreadsheetml/2006/main" xmlns:r="http://schemas.openxmlformats.org/officeDocument/2006/relationships">
  <dimension ref="A1:C103"/>
  <sheetViews>
    <sheetView workbookViewId="0">
      <selection activeCell="C3" sqref="C3"/>
    </sheetView>
  </sheetViews>
  <sheetFormatPr defaultRowHeight="15"/>
  <cols>
    <col min="1" max="1" width="59" bestFit="1" customWidth="1"/>
    <col min="2" max="2" width="12.28515625" bestFit="1" customWidth="1"/>
    <col min="3" max="3" width="17.5703125" bestFit="1" customWidth="1"/>
  </cols>
  <sheetData>
    <row r="1" spans="1:3" ht="27.95" customHeight="1" thickBot="1">
      <c r="A1" s="30" t="s">
        <v>129</v>
      </c>
      <c r="B1" s="30"/>
      <c r="C1" s="30"/>
    </row>
    <row r="2" spans="1:3" ht="15" customHeight="1" thickBot="1">
      <c r="A2" s="4" t="s">
        <v>130</v>
      </c>
      <c r="B2" s="4" t="s">
        <v>128</v>
      </c>
      <c r="C2" s="17" t="s">
        <v>572</v>
      </c>
    </row>
    <row r="3" spans="1:3" ht="15" customHeight="1">
      <c r="A3" s="7" t="s">
        <v>131</v>
      </c>
      <c r="B3" s="2">
        <v>329</v>
      </c>
      <c r="C3" s="2">
        <v>14.17</v>
      </c>
    </row>
    <row r="4" spans="1:3" ht="15" customHeight="1">
      <c r="A4" s="7" t="s">
        <v>132</v>
      </c>
      <c r="B4" s="2">
        <v>280</v>
      </c>
      <c r="C4" s="2">
        <v>12.06</v>
      </c>
    </row>
    <row r="5" spans="1:3" ht="15" customHeight="1">
      <c r="A5" s="7" t="s">
        <v>133</v>
      </c>
      <c r="B5" s="2">
        <v>172</v>
      </c>
      <c r="C5" s="2">
        <v>7.41</v>
      </c>
    </row>
    <row r="6" spans="1:3" ht="15" customHeight="1">
      <c r="A6" s="7" t="s">
        <v>134</v>
      </c>
      <c r="B6" s="2">
        <v>160</v>
      </c>
      <c r="C6" s="2">
        <v>6.89</v>
      </c>
    </row>
    <row r="7" spans="1:3" ht="15" customHeight="1">
      <c r="A7" s="7" t="s">
        <v>135</v>
      </c>
      <c r="B7" s="2">
        <v>124</v>
      </c>
      <c r="C7" s="2">
        <v>5.34</v>
      </c>
    </row>
    <row r="8" spans="1:3" ht="15" customHeight="1">
      <c r="A8" s="7" t="s">
        <v>136</v>
      </c>
      <c r="B8" s="2">
        <v>97</v>
      </c>
      <c r="C8" s="2">
        <v>4.18</v>
      </c>
    </row>
    <row r="9" spans="1:3" ht="15" customHeight="1">
      <c r="A9" s="7" t="s">
        <v>72</v>
      </c>
      <c r="B9" s="2">
        <v>47</v>
      </c>
      <c r="C9" s="2">
        <v>2.02</v>
      </c>
    </row>
    <row r="10" spans="1:3" ht="15" customHeight="1">
      <c r="A10" s="7" t="s">
        <v>137</v>
      </c>
      <c r="B10" s="2">
        <v>46</v>
      </c>
      <c r="C10" s="2">
        <v>1.98</v>
      </c>
    </row>
    <row r="11" spans="1:3" ht="15" customHeight="1">
      <c r="A11" s="7" t="s">
        <v>138</v>
      </c>
      <c r="B11" s="2">
        <v>45</v>
      </c>
      <c r="C11" s="2">
        <v>1.94</v>
      </c>
    </row>
    <row r="12" spans="1:3" ht="15" customHeight="1">
      <c r="A12" s="7" t="s">
        <v>139</v>
      </c>
      <c r="B12" s="2">
        <v>38</v>
      </c>
      <c r="C12" s="2">
        <v>1.64</v>
      </c>
    </row>
    <row r="13" spans="1:3" ht="15" customHeight="1">
      <c r="A13" s="7" t="s">
        <v>140</v>
      </c>
      <c r="B13" s="2">
        <v>37</v>
      </c>
      <c r="C13" s="2">
        <v>1.59</v>
      </c>
    </row>
    <row r="14" spans="1:3" ht="15" customHeight="1">
      <c r="A14" s="7" t="s">
        <v>141</v>
      </c>
      <c r="B14" s="2">
        <v>33</v>
      </c>
      <c r="C14" s="2">
        <v>1.42</v>
      </c>
    </row>
    <row r="15" spans="1:3" ht="15" customHeight="1">
      <c r="A15" s="7" t="s">
        <v>142</v>
      </c>
      <c r="B15" s="2">
        <v>27</v>
      </c>
      <c r="C15" s="2">
        <v>1.1599999999999999</v>
      </c>
    </row>
    <row r="16" spans="1:3" ht="15" customHeight="1">
      <c r="A16" s="7" t="s">
        <v>143</v>
      </c>
      <c r="B16" s="2">
        <v>27</v>
      </c>
      <c r="C16" s="2">
        <v>1.1599999999999999</v>
      </c>
    </row>
    <row r="17" spans="1:3" ht="15" customHeight="1">
      <c r="A17" s="7" t="s">
        <v>144</v>
      </c>
      <c r="B17" s="2">
        <v>27</v>
      </c>
      <c r="C17" s="2">
        <v>1.1599999999999999</v>
      </c>
    </row>
    <row r="18" spans="1:3" ht="15" customHeight="1">
      <c r="A18" s="7" t="s">
        <v>145</v>
      </c>
      <c r="B18" s="2">
        <v>26</v>
      </c>
      <c r="C18" s="2">
        <v>1.1200000000000001</v>
      </c>
    </row>
    <row r="19" spans="1:3" ht="15" customHeight="1">
      <c r="A19" s="7" t="s">
        <v>146</v>
      </c>
      <c r="B19" s="2">
        <v>25</v>
      </c>
      <c r="C19" s="2">
        <v>1.08</v>
      </c>
    </row>
    <row r="20" spans="1:3" ht="15" customHeight="1">
      <c r="A20" s="7" t="s">
        <v>147</v>
      </c>
      <c r="B20" s="2">
        <v>24</v>
      </c>
      <c r="C20" s="2">
        <v>1.03</v>
      </c>
    </row>
    <row r="21" spans="1:3" ht="15" customHeight="1">
      <c r="A21" s="7" t="s">
        <v>148</v>
      </c>
      <c r="B21" s="2">
        <v>19</v>
      </c>
      <c r="C21" s="2">
        <v>0.82</v>
      </c>
    </row>
    <row r="22" spans="1:3" ht="15" customHeight="1">
      <c r="A22" s="7" t="s">
        <v>149</v>
      </c>
      <c r="B22" s="2">
        <v>16</v>
      </c>
      <c r="C22" s="2">
        <v>0.69</v>
      </c>
    </row>
    <row r="23" spans="1:3" ht="15" customHeight="1">
      <c r="A23" s="7" t="s">
        <v>150</v>
      </c>
      <c r="B23" s="2">
        <v>13</v>
      </c>
      <c r="C23" s="2">
        <v>0.56000000000000005</v>
      </c>
    </row>
    <row r="24" spans="1:3" ht="15" customHeight="1">
      <c r="A24" s="7" t="s">
        <v>151</v>
      </c>
      <c r="B24" s="2">
        <v>12</v>
      </c>
      <c r="C24" s="2">
        <v>0.52</v>
      </c>
    </row>
    <row r="25" spans="1:3" ht="15" customHeight="1">
      <c r="A25" s="7" t="s">
        <v>152</v>
      </c>
      <c r="B25" s="2">
        <v>11</v>
      </c>
      <c r="C25" s="2">
        <v>0.47</v>
      </c>
    </row>
    <row r="26" spans="1:3" ht="15" customHeight="1">
      <c r="A26" s="7" t="s">
        <v>153</v>
      </c>
      <c r="B26" s="2">
        <v>11</v>
      </c>
      <c r="C26" s="2">
        <v>0.47</v>
      </c>
    </row>
    <row r="27" spans="1:3" ht="15" customHeight="1">
      <c r="A27" s="7" t="s">
        <v>154</v>
      </c>
      <c r="B27" s="2">
        <v>10</v>
      </c>
      <c r="C27" s="2">
        <v>0.43</v>
      </c>
    </row>
    <row r="28" spans="1:3" ht="15" customHeight="1">
      <c r="A28" s="7" t="s">
        <v>155</v>
      </c>
      <c r="B28" s="2">
        <v>10</v>
      </c>
      <c r="C28" s="2">
        <v>0.43</v>
      </c>
    </row>
    <row r="29" spans="1:3" ht="15" customHeight="1">
      <c r="A29" s="7" t="s">
        <v>156</v>
      </c>
      <c r="B29" s="2">
        <v>9</v>
      </c>
      <c r="C29" s="2">
        <v>0.39</v>
      </c>
    </row>
    <row r="30" spans="1:3" ht="15" customHeight="1">
      <c r="A30" s="7" t="s">
        <v>157</v>
      </c>
      <c r="B30" s="2">
        <v>9</v>
      </c>
      <c r="C30" s="2">
        <v>0.39</v>
      </c>
    </row>
    <row r="31" spans="1:3" ht="15" customHeight="1">
      <c r="A31" s="7" t="s">
        <v>158</v>
      </c>
      <c r="B31" s="2">
        <v>8</v>
      </c>
      <c r="C31" s="2">
        <v>0.34</v>
      </c>
    </row>
    <row r="32" spans="1:3" ht="15" customHeight="1">
      <c r="A32" s="7" t="s">
        <v>159</v>
      </c>
      <c r="B32" s="2">
        <v>8</v>
      </c>
      <c r="C32" s="2">
        <v>0.34</v>
      </c>
    </row>
    <row r="33" spans="1:3" ht="15" customHeight="1">
      <c r="A33" s="7" t="s">
        <v>160</v>
      </c>
      <c r="B33" s="2">
        <v>7</v>
      </c>
      <c r="C33" s="2">
        <v>0.3</v>
      </c>
    </row>
    <row r="34" spans="1:3" ht="15" customHeight="1">
      <c r="A34" s="7" t="s">
        <v>161</v>
      </c>
      <c r="B34" s="2">
        <v>6</v>
      </c>
      <c r="C34" s="2">
        <v>0.26</v>
      </c>
    </row>
    <row r="35" spans="1:3" ht="15" customHeight="1">
      <c r="A35" s="7" t="s">
        <v>162</v>
      </c>
      <c r="B35" s="2">
        <v>6</v>
      </c>
      <c r="C35" s="2">
        <v>0.26</v>
      </c>
    </row>
    <row r="36" spans="1:3" ht="15" customHeight="1">
      <c r="A36" s="7" t="s">
        <v>106</v>
      </c>
      <c r="B36" s="2">
        <v>5</v>
      </c>
      <c r="C36" s="2">
        <v>0.22</v>
      </c>
    </row>
    <row r="37" spans="1:3" ht="15" customHeight="1">
      <c r="A37" s="7" t="s">
        <v>163</v>
      </c>
      <c r="B37" s="2">
        <v>5</v>
      </c>
      <c r="C37" s="2">
        <v>0.22</v>
      </c>
    </row>
    <row r="38" spans="1:3" ht="15" customHeight="1">
      <c r="A38" s="7" t="s">
        <v>164</v>
      </c>
      <c r="B38" s="2">
        <v>5</v>
      </c>
      <c r="C38" s="2">
        <v>0.22</v>
      </c>
    </row>
    <row r="39" spans="1:3" ht="15" customHeight="1">
      <c r="A39" s="7" t="s">
        <v>113</v>
      </c>
      <c r="B39" s="2">
        <v>4</v>
      </c>
      <c r="C39" s="2">
        <v>0.17</v>
      </c>
    </row>
    <row r="40" spans="1:3" ht="15" customHeight="1">
      <c r="A40" s="7" t="s">
        <v>165</v>
      </c>
      <c r="B40" s="2">
        <v>4</v>
      </c>
      <c r="C40" s="2">
        <v>0.17</v>
      </c>
    </row>
    <row r="41" spans="1:3" ht="15" customHeight="1">
      <c r="A41" s="7" t="s">
        <v>166</v>
      </c>
      <c r="B41" s="2">
        <v>4</v>
      </c>
      <c r="C41" s="2">
        <v>0.17</v>
      </c>
    </row>
    <row r="42" spans="1:3" ht="15" customHeight="1">
      <c r="A42" s="7" t="s">
        <v>167</v>
      </c>
      <c r="B42" s="2">
        <v>4</v>
      </c>
      <c r="C42" s="2">
        <v>0.17</v>
      </c>
    </row>
    <row r="43" spans="1:3" ht="15" customHeight="1">
      <c r="A43" s="7" t="s">
        <v>168</v>
      </c>
      <c r="B43" s="2">
        <v>4</v>
      </c>
      <c r="C43" s="2">
        <v>0.17</v>
      </c>
    </row>
    <row r="44" spans="1:3" ht="15" customHeight="1">
      <c r="A44" s="7" t="s">
        <v>169</v>
      </c>
      <c r="B44" s="2">
        <v>4</v>
      </c>
      <c r="C44" s="2">
        <v>0.17</v>
      </c>
    </row>
    <row r="45" spans="1:3" ht="15" customHeight="1">
      <c r="A45" s="7" t="s">
        <v>170</v>
      </c>
      <c r="B45" s="2">
        <v>4</v>
      </c>
      <c r="C45" s="2">
        <v>0.17</v>
      </c>
    </row>
    <row r="46" spans="1:3" ht="15" customHeight="1">
      <c r="A46" s="7" t="s">
        <v>171</v>
      </c>
      <c r="B46" s="2">
        <v>4</v>
      </c>
      <c r="C46" s="2">
        <v>0.17</v>
      </c>
    </row>
    <row r="47" spans="1:3" ht="15" customHeight="1">
      <c r="A47" s="7" t="s">
        <v>172</v>
      </c>
      <c r="B47" s="2">
        <v>4</v>
      </c>
      <c r="C47" s="2">
        <v>0.17</v>
      </c>
    </row>
    <row r="48" spans="1:3" ht="15" customHeight="1">
      <c r="A48" s="7" t="s">
        <v>173</v>
      </c>
      <c r="B48" s="2">
        <v>4</v>
      </c>
      <c r="C48" s="2">
        <v>0.17</v>
      </c>
    </row>
    <row r="49" spans="1:3" ht="15" customHeight="1">
      <c r="A49" s="7" t="s">
        <v>174</v>
      </c>
      <c r="B49" s="2">
        <v>3</v>
      </c>
      <c r="C49" s="2">
        <v>0.13</v>
      </c>
    </row>
    <row r="50" spans="1:3" ht="15" customHeight="1">
      <c r="A50" s="7" t="s">
        <v>175</v>
      </c>
      <c r="B50" s="2">
        <v>3</v>
      </c>
      <c r="C50" s="2">
        <v>0.13</v>
      </c>
    </row>
    <row r="51" spans="1:3" ht="15" customHeight="1">
      <c r="A51" s="7" t="s">
        <v>176</v>
      </c>
      <c r="B51" s="2">
        <v>3</v>
      </c>
      <c r="C51" s="2">
        <v>0.13</v>
      </c>
    </row>
    <row r="52" spans="1:3" ht="15" customHeight="1">
      <c r="A52" s="7" t="s">
        <v>177</v>
      </c>
      <c r="B52" s="2">
        <v>3</v>
      </c>
      <c r="C52" s="2">
        <v>0.13</v>
      </c>
    </row>
    <row r="53" spans="1:3" ht="15" customHeight="1">
      <c r="A53" s="7" t="s">
        <v>178</v>
      </c>
      <c r="B53" s="2">
        <v>3</v>
      </c>
      <c r="C53" s="2">
        <v>0.13</v>
      </c>
    </row>
    <row r="54" spans="1:3" ht="15" customHeight="1">
      <c r="A54" s="7" t="s">
        <v>179</v>
      </c>
      <c r="B54" s="2">
        <v>3</v>
      </c>
      <c r="C54" s="2">
        <v>0.13</v>
      </c>
    </row>
    <row r="55" spans="1:3" ht="15" customHeight="1">
      <c r="A55" s="7" t="s">
        <v>127</v>
      </c>
      <c r="B55" s="2">
        <v>3</v>
      </c>
      <c r="C55" s="2">
        <v>0.13</v>
      </c>
    </row>
    <row r="56" spans="1:3" ht="15" customHeight="1">
      <c r="A56" s="7" t="s">
        <v>180</v>
      </c>
      <c r="B56" s="2">
        <v>2</v>
      </c>
      <c r="C56" s="2">
        <v>0.09</v>
      </c>
    </row>
    <row r="57" spans="1:3" ht="15" customHeight="1">
      <c r="A57" s="7" t="s">
        <v>181</v>
      </c>
      <c r="B57" s="2">
        <v>2</v>
      </c>
      <c r="C57" s="2">
        <v>0.09</v>
      </c>
    </row>
    <row r="58" spans="1:3" ht="15" customHeight="1">
      <c r="A58" s="7" t="s">
        <v>182</v>
      </c>
      <c r="B58" s="2">
        <v>2</v>
      </c>
      <c r="C58" s="2">
        <v>0.09</v>
      </c>
    </row>
    <row r="59" spans="1:3" ht="15" customHeight="1">
      <c r="A59" s="7" t="s">
        <v>183</v>
      </c>
      <c r="B59" s="2">
        <v>2</v>
      </c>
      <c r="C59" s="2">
        <v>0.09</v>
      </c>
    </row>
    <row r="60" spans="1:3" ht="15" customHeight="1">
      <c r="A60" s="7" t="s">
        <v>184</v>
      </c>
      <c r="B60" s="2">
        <v>2</v>
      </c>
      <c r="C60" s="2">
        <v>0.09</v>
      </c>
    </row>
    <row r="61" spans="1:3" ht="15" customHeight="1">
      <c r="A61" s="7" t="s">
        <v>185</v>
      </c>
      <c r="B61" s="2">
        <v>2</v>
      </c>
      <c r="C61" s="2">
        <v>0.09</v>
      </c>
    </row>
    <row r="62" spans="1:3" ht="15" customHeight="1">
      <c r="A62" s="7" t="s">
        <v>186</v>
      </c>
      <c r="B62" s="2">
        <v>2</v>
      </c>
      <c r="C62" s="2">
        <v>0.09</v>
      </c>
    </row>
    <row r="63" spans="1:3" ht="15" customHeight="1">
      <c r="A63" s="7" t="s">
        <v>187</v>
      </c>
      <c r="B63" s="2">
        <v>2</v>
      </c>
      <c r="C63" s="2">
        <v>0.09</v>
      </c>
    </row>
    <row r="64" spans="1:3" ht="15" customHeight="1">
      <c r="A64" s="7" t="s">
        <v>188</v>
      </c>
      <c r="B64" s="2">
        <v>2</v>
      </c>
      <c r="C64" s="2">
        <v>0.09</v>
      </c>
    </row>
    <row r="65" spans="1:3" ht="15" customHeight="1">
      <c r="A65" s="7" t="s">
        <v>120</v>
      </c>
      <c r="B65" s="2">
        <v>2</v>
      </c>
      <c r="C65" s="2">
        <v>0.09</v>
      </c>
    </row>
    <row r="66" spans="1:3" ht="15" customHeight="1">
      <c r="A66" s="7" t="s">
        <v>189</v>
      </c>
      <c r="B66" s="2">
        <v>2</v>
      </c>
      <c r="C66" s="2">
        <v>0.09</v>
      </c>
    </row>
    <row r="67" spans="1:3" ht="15" customHeight="1">
      <c r="A67" s="7" t="s">
        <v>190</v>
      </c>
      <c r="B67" s="2">
        <v>2</v>
      </c>
      <c r="C67" s="2">
        <v>0.09</v>
      </c>
    </row>
    <row r="68" spans="1:3" ht="15" customHeight="1">
      <c r="A68" s="7" t="s">
        <v>191</v>
      </c>
      <c r="B68" s="2">
        <v>2</v>
      </c>
      <c r="C68" s="2">
        <v>0.09</v>
      </c>
    </row>
    <row r="69" spans="1:3" ht="15" customHeight="1">
      <c r="A69" s="7" t="s">
        <v>192</v>
      </c>
      <c r="B69" s="2">
        <v>2</v>
      </c>
      <c r="C69" s="2">
        <v>0.09</v>
      </c>
    </row>
    <row r="70" spans="1:3" ht="15" customHeight="1">
      <c r="A70" s="7" t="s">
        <v>193</v>
      </c>
      <c r="B70" s="2">
        <v>2</v>
      </c>
      <c r="C70" s="2">
        <v>0.09</v>
      </c>
    </row>
    <row r="71" spans="1:3" ht="15" customHeight="1">
      <c r="A71" s="7" t="s">
        <v>194</v>
      </c>
      <c r="B71" s="2">
        <v>2</v>
      </c>
      <c r="C71" s="2">
        <v>0.09</v>
      </c>
    </row>
    <row r="72" spans="1:3" ht="15" customHeight="1">
      <c r="A72" s="7" t="s">
        <v>195</v>
      </c>
      <c r="B72" s="2">
        <v>2</v>
      </c>
      <c r="C72" s="2">
        <v>0.09</v>
      </c>
    </row>
    <row r="73" spans="1:3" ht="15" customHeight="1">
      <c r="A73" s="7" t="s">
        <v>196</v>
      </c>
      <c r="B73" s="2">
        <v>2</v>
      </c>
      <c r="C73" s="2">
        <v>0.09</v>
      </c>
    </row>
    <row r="74" spans="1:3" ht="15" customHeight="1">
      <c r="A74" s="7" t="s">
        <v>197</v>
      </c>
      <c r="B74" s="2">
        <v>1</v>
      </c>
      <c r="C74" s="2">
        <v>0.04</v>
      </c>
    </row>
    <row r="75" spans="1:3" ht="15" customHeight="1">
      <c r="A75" s="7" t="s">
        <v>198</v>
      </c>
      <c r="B75" s="2">
        <v>1</v>
      </c>
      <c r="C75" s="2">
        <v>0.04</v>
      </c>
    </row>
    <row r="76" spans="1:3" ht="15" customHeight="1">
      <c r="A76" s="7" t="s">
        <v>199</v>
      </c>
      <c r="B76" s="2">
        <v>1</v>
      </c>
      <c r="C76" s="2">
        <v>0.04</v>
      </c>
    </row>
    <row r="77" spans="1:3" ht="15" customHeight="1">
      <c r="A77" s="7" t="s">
        <v>200</v>
      </c>
      <c r="B77" s="2">
        <v>1</v>
      </c>
      <c r="C77" s="2">
        <v>0.04</v>
      </c>
    </row>
    <row r="78" spans="1:3" ht="15" customHeight="1">
      <c r="A78" s="7" t="s">
        <v>201</v>
      </c>
      <c r="B78" s="2">
        <v>1</v>
      </c>
      <c r="C78" s="2">
        <v>0.04</v>
      </c>
    </row>
    <row r="79" spans="1:3" ht="15" customHeight="1">
      <c r="A79" s="7" t="s">
        <v>202</v>
      </c>
      <c r="B79" s="2">
        <v>1</v>
      </c>
      <c r="C79" s="2">
        <v>0.04</v>
      </c>
    </row>
    <row r="80" spans="1:3" ht="15" customHeight="1">
      <c r="A80" s="7" t="s">
        <v>203</v>
      </c>
      <c r="B80" s="2">
        <v>1</v>
      </c>
      <c r="C80" s="2">
        <v>0.04</v>
      </c>
    </row>
    <row r="81" spans="1:3" ht="15" customHeight="1">
      <c r="A81" s="7" t="s">
        <v>204</v>
      </c>
      <c r="B81" s="2">
        <v>1</v>
      </c>
      <c r="C81" s="2">
        <v>0.04</v>
      </c>
    </row>
    <row r="82" spans="1:3" ht="15" customHeight="1">
      <c r="A82" s="7" t="s">
        <v>112</v>
      </c>
      <c r="B82" s="2">
        <v>1</v>
      </c>
      <c r="C82" s="2">
        <v>0.04</v>
      </c>
    </row>
    <row r="83" spans="1:3" ht="15" customHeight="1">
      <c r="A83" s="7" t="s">
        <v>205</v>
      </c>
      <c r="B83" s="2">
        <v>1</v>
      </c>
      <c r="C83" s="2">
        <v>0.04</v>
      </c>
    </row>
    <row r="84" spans="1:3" ht="15" customHeight="1">
      <c r="A84" s="7" t="s">
        <v>206</v>
      </c>
      <c r="B84" s="2">
        <v>1</v>
      </c>
      <c r="C84" s="2">
        <v>0.04</v>
      </c>
    </row>
    <row r="85" spans="1:3" ht="15" customHeight="1">
      <c r="A85" s="7" t="s">
        <v>207</v>
      </c>
      <c r="B85" s="2">
        <v>1</v>
      </c>
      <c r="C85" s="2">
        <v>0.04</v>
      </c>
    </row>
    <row r="86" spans="1:3" ht="15" customHeight="1">
      <c r="A86" s="7" t="s">
        <v>208</v>
      </c>
      <c r="B86" s="2">
        <v>1</v>
      </c>
      <c r="C86" s="2">
        <v>0.04</v>
      </c>
    </row>
    <row r="87" spans="1:3" ht="15" customHeight="1">
      <c r="A87" s="7" t="s">
        <v>209</v>
      </c>
      <c r="B87" s="2">
        <v>1</v>
      </c>
      <c r="C87" s="2">
        <v>0.04</v>
      </c>
    </row>
    <row r="88" spans="1:3" ht="15" customHeight="1">
      <c r="A88" s="7" t="s">
        <v>210</v>
      </c>
      <c r="B88" s="2">
        <v>1</v>
      </c>
      <c r="C88" s="2">
        <v>0.04</v>
      </c>
    </row>
    <row r="89" spans="1:3" ht="15" customHeight="1">
      <c r="A89" s="7" t="s">
        <v>211</v>
      </c>
      <c r="B89" s="2">
        <v>1</v>
      </c>
      <c r="C89" s="2">
        <v>0.04</v>
      </c>
    </row>
    <row r="90" spans="1:3" ht="15" customHeight="1">
      <c r="A90" s="7" t="s">
        <v>212</v>
      </c>
      <c r="B90" s="2">
        <v>1</v>
      </c>
      <c r="C90" s="2">
        <v>0.04</v>
      </c>
    </row>
    <row r="91" spans="1:3" ht="15" customHeight="1">
      <c r="A91" s="7" t="s">
        <v>213</v>
      </c>
      <c r="B91" s="2">
        <v>1</v>
      </c>
      <c r="C91" s="2">
        <v>0.04</v>
      </c>
    </row>
    <row r="92" spans="1:3" ht="15" customHeight="1">
      <c r="A92" s="7" t="s">
        <v>214</v>
      </c>
      <c r="B92" s="2">
        <v>1</v>
      </c>
      <c r="C92" s="2">
        <v>0.04</v>
      </c>
    </row>
    <row r="93" spans="1:3" ht="15" customHeight="1">
      <c r="A93" s="7" t="s">
        <v>215</v>
      </c>
      <c r="B93" s="2">
        <v>1</v>
      </c>
      <c r="C93" s="2">
        <v>0.04</v>
      </c>
    </row>
    <row r="94" spans="1:3" ht="15" customHeight="1">
      <c r="A94" s="7" t="s">
        <v>216</v>
      </c>
      <c r="B94" s="2">
        <v>1</v>
      </c>
      <c r="C94" s="2">
        <v>0.04</v>
      </c>
    </row>
    <row r="95" spans="1:3" ht="15" customHeight="1">
      <c r="A95" s="7" t="s">
        <v>217</v>
      </c>
      <c r="B95" s="2">
        <v>1</v>
      </c>
      <c r="C95" s="2">
        <v>0.04</v>
      </c>
    </row>
    <row r="96" spans="1:3" ht="15" customHeight="1">
      <c r="A96" s="7" t="s">
        <v>218</v>
      </c>
      <c r="B96" s="2">
        <v>1</v>
      </c>
      <c r="C96" s="2">
        <v>0.04</v>
      </c>
    </row>
    <row r="97" spans="1:3" ht="15" customHeight="1">
      <c r="A97" s="7" t="s">
        <v>219</v>
      </c>
      <c r="B97" s="2">
        <v>1</v>
      </c>
      <c r="C97" s="2">
        <v>0.04</v>
      </c>
    </row>
    <row r="98" spans="1:3" ht="15" customHeight="1">
      <c r="A98" s="7" t="s">
        <v>220</v>
      </c>
      <c r="B98" s="2">
        <v>1</v>
      </c>
      <c r="C98" s="2">
        <v>0.04</v>
      </c>
    </row>
    <row r="99" spans="1:3" ht="15" customHeight="1">
      <c r="A99" s="7" t="s">
        <v>221</v>
      </c>
      <c r="B99" s="2">
        <v>1</v>
      </c>
      <c r="C99" s="2">
        <v>0.04</v>
      </c>
    </row>
    <row r="100" spans="1:3" ht="15" customHeight="1">
      <c r="A100" s="7" t="s">
        <v>222</v>
      </c>
      <c r="B100" s="2">
        <v>1</v>
      </c>
      <c r="C100" s="2">
        <v>0.04</v>
      </c>
    </row>
    <row r="101" spans="1:3" ht="15" customHeight="1">
      <c r="A101" s="7" t="s">
        <v>223</v>
      </c>
      <c r="B101" s="2">
        <v>1</v>
      </c>
      <c r="C101" s="2">
        <v>0.04</v>
      </c>
    </row>
    <row r="102" spans="1:3" ht="15" customHeight="1">
      <c r="A102" s="7" t="s">
        <v>224</v>
      </c>
      <c r="B102" s="2">
        <v>1</v>
      </c>
      <c r="C102" s="2">
        <v>0.04</v>
      </c>
    </row>
    <row r="103" spans="1:3" ht="15" customHeight="1">
      <c r="A103" s="7" t="s">
        <v>225</v>
      </c>
      <c r="B103" s="2">
        <v>1</v>
      </c>
      <c r="C103" s="2">
        <v>0.04</v>
      </c>
    </row>
  </sheetData>
  <mergeCells count="1">
    <mergeCell ref="A1:C1"/>
  </mergeCells>
  <pageMargins left="0.7" right="0.7" top="0.75" bottom="0.75" header="0.3" footer="0.3"/>
  <pageSetup paperSize="9" scale="95" orientation="landscape" r:id="rId1"/>
</worksheet>
</file>

<file path=xl/worksheets/sheet60.xml><?xml version="1.0" encoding="utf-8"?>
<worksheet xmlns="http://schemas.openxmlformats.org/spreadsheetml/2006/main" xmlns:r="http://schemas.openxmlformats.org/officeDocument/2006/relationships">
  <dimension ref="A1:P18"/>
  <sheetViews>
    <sheetView topLeftCell="C1" workbookViewId="0">
      <selection activeCell="B14" sqref="B14"/>
    </sheetView>
  </sheetViews>
  <sheetFormatPr defaultRowHeight="15"/>
  <cols>
    <col min="1" max="1" width="24.140625" bestFit="1" customWidth="1"/>
    <col min="2" max="2" width="66" bestFit="1" customWidth="1"/>
    <col min="8" max="13" width="8" customWidth="1"/>
  </cols>
  <sheetData>
    <row r="1" spans="1:16" ht="117" customHeight="1" thickBot="1">
      <c r="A1" s="30" t="s">
        <v>524</v>
      </c>
      <c r="B1" s="30"/>
      <c r="C1" s="30"/>
      <c r="D1" s="30"/>
      <c r="E1" s="30"/>
      <c r="F1" s="30"/>
      <c r="G1" s="30"/>
      <c r="H1" s="30"/>
      <c r="I1" s="30"/>
      <c r="J1" s="30"/>
      <c r="K1" s="30"/>
      <c r="L1" s="30"/>
      <c r="M1" s="30"/>
      <c r="N1" s="30"/>
      <c r="O1" s="30"/>
      <c r="P1" s="30"/>
    </row>
    <row r="2" spans="1:16" ht="54.75" thickBot="1">
      <c r="A2" s="4" t="s">
        <v>376</v>
      </c>
      <c r="B2" s="4" t="s">
        <v>446</v>
      </c>
      <c r="C2" s="4" t="s">
        <v>381</v>
      </c>
      <c r="D2" s="4" t="s">
        <v>377</v>
      </c>
      <c r="E2" s="4" t="s">
        <v>362</v>
      </c>
      <c r="F2" s="4" t="s">
        <v>363</v>
      </c>
      <c r="G2" s="4" t="s">
        <v>364</v>
      </c>
      <c r="H2" s="4" t="s">
        <v>233</v>
      </c>
      <c r="I2" s="4" t="s">
        <v>348</v>
      </c>
      <c r="J2" s="4" t="s">
        <v>349</v>
      </c>
      <c r="K2" s="4" t="s">
        <v>350</v>
      </c>
      <c r="L2" s="4" t="s">
        <v>351</v>
      </c>
      <c r="M2" s="4" t="s">
        <v>357</v>
      </c>
      <c r="N2" s="4" t="s">
        <v>365</v>
      </c>
      <c r="O2" s="4" t="s">
        <v>444</v>
      </c>
      <c r="P2" s="4" t="s">
        <v>522</v>
      </c>
    </row>
    <row r="3" spans="1:16">
      <c r="A3" s="2" t="s">
        <v>435</v>
      </c>
      <c r="B3" s="2" t="s">
        <v>509</v>
      </c>
      <c r="C3" s="2">
        <v>1</v>
      </c>
      <c r="D3" s="2">
        <v>1.29</v>
      </c>
      <c r="E3" s="2">
        <v>56.000000000000007</v>
      </c>
      <c r="F3" s="2">
        <v>69</v>
      </c>
      <c r="G3" s="2">
        <v>0.81</v>
      </c>
      <c r="H3" s="2">
        <v>59.42</v>
      </c>
      <c r="I3" s="2">
        <v>26.09</v>
      </c>
      <c r="J3" s="2">
        <v>7.25</v>
      </c>
      <c r="K3" s="2">
        <v>5.8</v>
      </c>
      <c r="L3" s="2">
        <v>0</v>
      </c>
      <c r="M3" s="2">
        <v>1.45</v>
      </c>
      <c r="N3" s="2">
        <v>1.45</v>
      </c>
      <c r="O3" s="2">
        <v>2.4300000000000002</v>
      </c>
      <c r="P3" s="2">
        <v>3.13</v>
      </c>
    </row>
    <row r="4" spans="1:16">
      <c r="A4" s="2" t="s">
        <v>410</v>
      </c>
      <c r="B4" s="2" t="s">
        <v>476</v>
      </c>
      <c r="C4" s="2">
        <v>2</v>
      </c>
      <c r="D4" s="2">
        <v>1.2</v>
      </c>
      <c r="E4" s="2">
        <v>61.100000000000016</v>
      </c>
      <c r="F4" s="2">
        <v>81</v>
      </c>
      <c r="G4" s="2">
        <v>0.75</v>
      </c>
      <c r="H4" s="2">
        <v>54.32</v>
      </c>
      <c r="I4" s="2">
        <v>22.22</v>
      </c>
      <c r="J4" s="2">
        <v>12.35</v>
      </c>
      <c r="K4" s="2">
        <v>6.17</v>
      </c>
      <c r="L4" s="2">
        <v>2.4700000000000002</v>
      </c>
      <c r="M4" s="2">
        <v>2.4700000000000002</v>
      </c>
      <c r="N4" s="2">
        <v>2.4700000000000002</v>
      </c>
      <c r="O4" s="2">
        <v>2.86</v>
      </c>
      <c r="P4" s="2">
        <v>3.42</v>
      </c>
    </row>
    <row r="5" spans="1:16">
      <c r="A5" s="2" t="s">
        <v>430</v>
      </c>
      <c r="B5" s="2" t="s">
        <v>455</v>
      </c>
      <c r="C5" s="2">
        <v>2</v>
      </c>
      <c r="D5" s="2">
        <v>1.2</v>
      </c>
      <c r="E5" s="2">
        <v>49.300000000000011</v>
      </c>
      <c r="F5" s="2">
        <v>65</v>
      </c>
      <c r="G5" s="2">
        <v>0.76</v>
      </c>
      <c r="H5" s="2">
        <v>58.46</v>
      </c>
      <c r="I5" s="2">
        <v>16.920000000000002</v>
      </c>
      <c r="J5" s="2">
        <v>10.77</v>
      </c>
      <c r="K5" s="2">
        <v>12.31</v>
      </c>
      <c r="L5" s="2">
        <v>0</v>
      </c>
      <c r="M5" s="2">
        <v>1.54</v>
      </c>
      <c r="N5" s="2">
        <v>1.54</v>
      </c>
      <c r="O5" s="2">
        <v>2.29</v>
      </c>
      <c r="P5" s="2">
        <v>2.7600000000000002</v>
      </c>
    </row>
    <row r="6" spans="1:16">
      <c r="A6" s="2" t="s">
        <v>434</v>
      </c>
      <c r="B6" s="2" t="s">
        <v>508</v>
      </c>
      <c r="C6" s="2">
        <v>4</v>
      </c>
      <c r="D6" s="2">
        <v>1.1599999999999999</v>
      </c>
      <c r="E6" s="2">
        <v>51.900000000000006</v>
      </c>
      <c r="F6" s="2">
        <v>71</v>
      </c>
      <c r="G6" s="2">
        <v>0.73</v>
      </c>
      <c r="H6" s="2">
        <v>42.25</v>
      </c>
      <c r="I6" s="2">
        <v>33.799999999999997</v>
      </c>
      <c r="J6" s="2">
        <v>16.899999999999999</v>
      </c>
      <c r="K6" s="2">
        <v>4.2300000000000004</v>
      </c>
      <c r="L6" s="2">
        <v>0</v>
      </c>
      <c r="M6" s="2">
        <v>2.82</v>
      </c>
      <c r="N6" s="2">
        <v>2.82</v>
      </c>
      <c r="O6" s="2">
        <v>2.5100000000000002</v>
      </c>
      <c r="P6" s="2">
        <v>2.9</v>
      </c>
    </row>
    <row r="7" spans="1:16">
      <c r="A7" s="2" t="s">
        <v>389</v>
      </c>
      <c r="B7" s="2" t="s">
        <v>452</v>
      </c>
      <c r="C7" s="2">
        <v>5</v>
      </c>
      <c r="D7" s="2">
        <v>1.1400000000000001</v>
      </c>
      <c r="E7" s="2">
        <v>81.800000000000068</v>
      </c>
      <c r="F7" s="2">
        <v>114</v>
      </c>
      <c r="G7" s="2">
        <v>0.72</v>
      </c>
      <c r="H7" s="2">
        <v>48.25</v>
      </c>
      <c r="I7" s="2">
        <v>21.93</v>
      </c>
      <c r="J7" s="2">
        <v>17.54</v>
      </c>
      <c r="K7" s="2">
        <v>11.4</v>
      </c>
      <c r="L7" s="2">
        <v>0</v>
      </c>
      <c r="M7" s="2">
        <v>0.88</v>
      </c>
      <c r="N7" s="2">
        <v>0.88</v>
      </c>
      <c r="O7" s="2">
        <v>4.0200000000000005</v>
      </c>
      <c r="P7" s="2">
        <v>4.58</v>
      </c>
    </row>
    <row r="8" spans="1:16">
      <c r="A8" s="2" t="s">
        <v>415</v>
      </c>
      <c r="B8" s="2" t="s">
        <v>484</v>
      </c>
      <c r="C8" s="2">
        <v>6</v>
      </c>
      <c r="D8" s="2">
        <v>1.1100000000000001</v>
      </c>
      <c r="E8" s="2">
        <v>53.100000000000023</v>
      </c>
      <c r="F8" s="2">
        <v>76</v>
      </c>
      <c r="G8" s="2">
        <v>0.70000000000000007</v>
      </c>
      <c r="H8" s="2">
        <v>43.42</v>
      </c>
      <c r="I8" s="2">
        <v>28.95</v>
      </c>
      <c r="J8" s="2">
        <v>13.16</v>
      </c>
      <c r="K8" s="2">
        <v>9.2100000000000009</v>
      </c>
      <c r="L8" s="2">
        <v>5.26</v>
      </c>
      <c r="M8" s="2">
        <v>0</v>
      </c>
      <c r="N8" s="2">
        <v>0</v>
      </c>
      <c r="O8" s="2">
        <v>2.68</v>
      </c>
      <c r="P8" s="2">
        <v>2.97</v>
      </c>
    </row>
    <row r="9" spans="1:16">
      <c r="A9" s="2" t="s">
        <v>401</v>
      </c>
      <c r="B9" s="2" t="s">
        <v>466</v>
      </c>
      <c r="C9" s="2">
        <v>7</v>
      </c>
      <c r="D9" s="2">
        <v>1.1000000000000001</v>
      </c>
      <c r="E9" s="2">
        <v>48.600000000000016</v>
      </c>
      <c r="F9" s="2">
        <v>70</v>
      </c>
      <c r="G9" s="2">
        <v>0.69000000000000006</v>
      </c>
      <c r="H9" s="2">
        <v>37.14</v>
      </c>
      <c r="I9" s="2">
        <v>38.57</v>
      </c>
      <c r="J9" s="2">
        <v>11.43</v>
      </c>
      <c r="K9" s="2">
        <v>7.1400000000000006</v>
      </c>
      <c r="L9" s="2">
        <v>0</v>
      </c>
      <c r="M9" s="2">
        <v>5.71</v>
      </c>
      <c r="N9" s="2">
        <v>5.71</v>
      </c>
      <c r="O9" s="2">
        <v>2.4700000000000002</v>
      </c>
      <c r="P9" s="2">
        <v>2.72</v>
      </c>
    </row>
    <row r="10" spans="1:16">
      <c r="A10" s="2" t="s">
        <v>410</v>
      </c>
      <c r="B10" s="2" t="s">
        <v>477</v>
      </c>
      <c r="C10" s="2">
        <v>8</v>
      </c>
      <c r="D10" s="2">
        <v>1.08</v>
      </c>
      <c r="E10" s="2">
        <v>67.000000000000014</v>
      </c>
      <c r="F10" s="2">
        <v>98</v>
      </c>
      <c r="G10" s="2">
        <v>0.68</v>
      </c>
      <c r="H10" s="2">
        <v>48.980000000000004</v>
      </c>
      <c r="I10" s="2">
        <v>18.37</v>
      </c>
      <c r="J10" s="2">
        <v>13.27</v>
      </c>
      <c r="K10" s="2">
        <v>12.24</v>
      </c>
      <c r="L10" s="2">
        <v>1.02</v>
      </c>
      <c r="M10" s="2">
        <v>6.12</v>
      </c>
      <c r="N10" s="2">
        <v>6.12</v>
      </c>
      <c r="O10" s="2">
        <v>3.46</v>
      </c>
      <c r="P10" s="2">
        <v>3.75</v>
      </c>
    </row>
    <row r="11" spans="1:16">
      <c r="A11" s="2" t="s">
        <v>434</v>
      </c>
      <c r="B11" s="2" t="s">
        <v>507</v>
      </c>
      <c r="C11" s="2">
        <v>9</v>
      </c>
      <c r="D11" s="2">
        <v>1.05</v>
      </c>
      <c r="E11" s="2">
        <v>63.500000000000014</v>
      </c>
      <c r="F11" s="2">
        <v>96</v>
      </c>
      <c r="G11" s="2">
        <v>0.66</v>
      </c>
      <c r="H11" s="2">
        <v>42.71</v>
      </c>
      <c r="I11" s="2">
        <v>23.96</v>
      </c>
      <c r="J11" s="2">
        <v>13.540000000000001</v>
      </c>
      <c r="K11" s="2">
        <v>12.5</v>
      </c>
      <c r="L11" s="2">
        <v>5.21</v>
      </c>
      <c r="M11" s="2">
        <v>2.08</v>
      </c>
      <c r="N11" s="2">
        <v>2.08</v>
      </c>
      <c r="O11" s="2">
        <v>3.39</v>
      </c>
      <c r="P11" s="2">
        <v>3.5500000000000003</v>
      </c>
    </row>
    <row r="12" spans="1:16">
      <c r="A12" s="2" t="s">
        <v>416</v>
      </c>
      <c r="B12" s="2" t="s">
        <v>486</v>
      </c>
      <c r="C12" s="2">
        <v>10</v>
      </c>
      <c r="D12" s="2">
        <v>1.03</v>
      </c>
      <c r="E12" s="2">
        <v>62.60000000000003</v>
      </c>
      <c r="F12" s="2">
        <v>96</v>
      </c>
      <c r="G12" s="2">
        <v>0.65</v>
      </c>
      <c r="H12" s="2">
        <v>32.29</v>
      </c>
      <c r="I12" s="2">
        <v>33.33</v>
      </c>
      <c r="J12" s="2">
        <v>20.830000000000002</v>
      </c>
      <c r="K12" s="2">
        <v>12.5</v>
      </c>
      <c r="L12" s="2">
        <v>1.04</v>
      </c>
      <c r="M12" s="2">
        <v>0</v>
      </c>
      <c r="N12" s="2">
        <v>0</v>
      </c>
      <c r="O12" s="2">
        <v>3.39</v>
      </c>
      <c r="P12" s="2">
        <v>3.5</v>
      </c>
    </row>
    <row r="13" spans="1:16">
      <c r="A13" s="2" t="s">
        <v>393</v>
      </c>
      <c r="B13" s="2" t="s">
        <v>455</v>
      </c>
      <c r="C13" s="2">
        <v>11</v>
      </c>
      <c r="D13" s="2">
        <v>0.94000000000000006</v>
      </c>
      <c r="E13" s="2">
        <v>41.699999999999989</v>
      </c>
      <c r="F13" s="2">
        <v>70</v>
      </c>
      <c r="G13" s="2">
        <v>0.6</v>
      </c>
      <c r="H13" s="2">
        <v>31.43</v>
      </c>
      <c r="I13" s="2">
        <v>28.57</v>
      </c>
      <c r="J13" s="2">
        <v>18.57</v>
      </c>
      <c r="K13" s="2">
        <v>7.1400000000000006</v>
      </c>
      <c r="L13" s="2">
        <v>1.43</v>
      </c>
      <c r="M13" s="2">
        <v>12.86</v>
      </c>
      <c r="N13" s="2">
        <v>12.86</v>
      </c>
      <c r="O13" s="2">
        <v>2.4700000000000002</v>
      </c>
      <c r="P13" s="2">
        <v>2.33</v>
      </c>
    </row>
    <row r="14" spans="1:16">
      <c r="A14" s="2" t="s">
        <v>423</v>
      </c>
      <c r="B14" s="2" t="s">
        <v>498</v>
      </c>
      <c r="C14" s="2">
        <v>12</v>
      </c>
      <c r="D14" s="2">
        <v>0.89</v>
      </c>
      <c r="E14" s="2">
        <v>50.100000000000009</v>
      </c>
      <c r="F14" s="2">
        <v>89</v>
      </c>
      <c r="G14" s="2">
        <v>0.56000000000000005</v>
      </c>
      <c r="H14" s="2">
        <v>37.08</v>
      </c>
      <c r="I14" s="2">
        <v>20.22</v>
      </c>
      <c r="J14" s="2">
        <v>11.24</v>
      </c>
      <c r="K14" s="2">
        <v>5.62</v>
      </c>
      <c r="L14" s="2">
        <v>1.1200000000000001</v>
      </c>
      <c r="M14" s="2">
        <v>24.72</v>
      </c>
      <c r="N14" s="2">
        <v>24.72</v>
      </c>
      <c r="O14" s="2">
        <v>3.14</v>
      </c>
      <c r="P14" s="2">
        <v>2.8000000000000003</v>
      </c>
    </row>
    <row r="15" spans="1:16">
      <c r="A15" s="2" t="s">
        <v>400</v>
      </c>
      <c r="B15" s="2" t="s">
        <v>465</v>
      </c>
      <c r="C15" s="2">
        <v>13</v>
      </c>
      <c r="D15" s="2">
        <v>0.85</v>
      </c>
      <c r="E15" s="2">
        <v>40.800000000000004</v>
      </c>
      <c r="F15" s="2">
        <v>76</v>
      </c>
      <c r="G15" s="2">
        <v>0.54</v>
      </c>
      <c r="H15" s="2">
        <v>21.05</v>
      </c>
      <c r="I15" s="2">
        <v>30.26</v>
      </c>
      <c r="J15" s="2">
        <v>25</v>
      </c>
      <c r="K15" s="2">
        <v>14.47</v>
      </c>
      <c r="L15" s="2">
        <v>5.26</v>
      </c>
      <c r="M15" s="2">
        <v>3.95</v>
      </c>
      <c r="N15" s="2">
        <v>2.63</v>
      </c>
      <c r="O15" s="2">
        <v>2.68</v>
      </c>
      <c r="P15" s="2">
        <v>2.2800000000000002</v>
      </c>
    </row>
    <row r="16" spans="1:16">
      <c r="A16" s="2" t="s">
        <v>423</v>
      </c>
      <c r="B16" s="2" t="s">
        <v>497</v>
      </c>
      <c r="C16" s="2">
        <v>14</v>
      </c>
      <c r="D16" s="2">
        <v>0.81</v>
      </c>
      <c r="E16" s="2">
        <v>32.599999999999994</v>
      </c>
      <c r="F16" s="2">
        <v>64</v>
      </c>
      <c r="G16" s="2">
        <v>0.51</v>
      </c>
      <c r="H16" s="2">
        <v>17.190000000000001</v>
      </c>
      <c r="I16" s="2">
        <v>31.25</v>
      </c>
      <c r="J16" s="2">
        <v>25</v>
      </c>
      <c r="K16" s="2">
        <v>18.75</v>
      </c>
      <c r="L16" s="2">
        <v>1.56</v>
      </c>
      <c r="M16" s="2">
        <v>6.25</v>
      </c>
      <c r="N16" s="2">
        <v>6.25</v>
      </c>
      <c r="O16" s="2">
        <v>2.2600000000000002</v>
      </c>
      <c r="P16" s="2">
        <v>1.82</v>
      </c>
    </row>
    <row r="17" spans="1:16">
      <c r="A17" s="2" t="s">
        <v>406</v>
      </c>
      <c r="B17" s="2" t="s">
        <v>472</v>
      </c>
      <c r="C17" s="2">
        <v>15</v>
      </c>
      <c r="D17" s="2">
        <v>0.79</v>
      </c>
      <c r="E17" s="2">
        <v>35.699999999999989</v>
      </c>
      <c r="F17" s="2">
        <v>72</v>
      </c>
      <c r="G17" s="2">
        <v>0.5</v>
      </c>
      <c r="H17" s="2">
        <v>12.5</v>
      </c>
      <c r="I17" s="2">
        <v>34.72</v>
      </c>
      <c r="J17" s="2">
        <v>29.17</v>
      </c>
      <c r="K17" s="2">
        <v>11.11</v>
      </c>
      <c r="L17" s="2">
        <v>1.3900000000000001</v>
      </c>
      <c r="M17" s="2">
        <v>11.11</v>
      </c>
      <c r="N17" s="2">
        <v>11.11</v>
      </c>
      <c r="O17" s="2">
        <v>2.54</v>
      </c>
      <c r="P17" s="2">
        <v>2</v>
      </c>
    </row>
    <row r="18" spans="1:16">
      <c r="A18" s="2" t="s">
        <v>392</v>
      </c>
      <c r="B18" s="2" t="s">
        <v>454</v>
      </c>
      <c r="C18" s="2">
        <v>16</v>
      </c>
      <c r="D18" s="2">
        <v>0.6</v>
      </c>
      <c r="E18" s="2">
        <v>31.799999999999997</v>
      </c>
      <c r="F18" s="2">
        <v>84</v>
      </c>
      <c r="G18" s="2">
        <v>0.38</v>
      </c>
      <c r="H18" s="2">
        <v>9.52</v>
      </c>
      <c r="I18" s="2">
        <v>20.240000000000002</v>
      </c>
      <c r="J18" s="2">
        <v>27.38</v>
      </c>
      <c r="K18" s="2">
        <v>32.14</v>
      </c>
      <c r="L18" s="2">
        <v>2.38</v>
      </c>
      <c r="M18" s="2">
        <v>8.33</v>
      </c>
      <c r="N18" s="2">
        <v>8.33</v>
      </c>
      <c r="O18" s="2">
        <v>2.96</v>
      </c>
      <c r="P18" s="2">
        <v>1.78</v>
      </c>
    </row>
  </sheetData>
  <mergeCells count="1">
    <mergeCell ref="A1:P1"/>
  </mergeCells>
  <pageMargins left="0.7" right="0.7" top="0.75" bottom="0.75" header="0.3" footer="0.3"/>
  <pageSetup paperSize="9" scale="60" orientation="landscape" r:id="rId1"/>
</worksheet>
</file>

<file path=xl/worksheets/sheet61.xml><?xml version="1.0" encoding="utf-8"?>
<worksheet xmlns="http://schemas.openxmlformats.org/spreadsheetml/2006/main" xmlns:r="http://schemas.openxmlformats.org/officeDocument/2006/relationships">
  <dimension ref="A1:P3"/>
  <sheetViews>
    <sheetView workbookViewId="0">
      <selection activeCell="A2" sqref="A2"/>
    </sheetView>
  </sheetViews>
  <sheetFormatPr defaultRowHeight="15"/>
  <cols>
    <col min="1" max="1" width="14.7109375" bestFit="1" customWidth="1"/>
    <col min="2" max="2" width="23.5703125" bestFit="1" customWidth="1"/>
    <col min="4" max="4" width="13.28515625" customWidth="1"/>
    <col min="8" max="13" width="8" customWidth="1"/>
  </cols>
  <sheetData>
    <row r="1" spans="1:16" ht="123.95" customHeight="1" thickBot="1">
      <c r="A1" s="30" t="s">
        <v>523</v>
      </c>
      <c r="B1" s="30"/>
      <c r="C1" s="30"/>
      <c r="D1" s="30"/>
      <c r="E1" s="30"/>
      <c r="F1" s="30"/>
      <c r="G1" s="30"/>
      <c r="H1" s="30"/>
      <c r="I1" s="30"/>
      <c r="J1" s="30"/>
      <c r="K1" s="30"/>
      <c r="L1" s="30"/>
      <c r="M1" s="30"/>
      <c r="N1" s="30"/>
      <c r="O1" s="30"/>
      <c r="P1" s="30"/>
    </row>
    <row r="2" spans="1:16" ht="41.25" thickBot="1">
      <c r="A2" s="4" t="s">
        <v>376</v>
      </c>
      <c r="B2" s="4" t="s">
        <v>446</v>
      </c>
      <c r="C2" s="4" t="s">
        <v>381</v>
      </c>
      <c r="D2" s="4" t="s">
        <v>377</v>
      </c>
      <c r="E2" s="4" t="s">
        <v>362</v>
      </c>
      <c r="F2" s="4" t="s">
        <v>363</v>
      </c>
      <c r="G2" s="4" t="s">
        <v>364</v>
      </c>
      <c r="H2" s="4" t="s">
        <v>233</v>
      </c>
      <c r="I2" s="4" t="s">
        <v>348</v>
      </c>
      <c r="J2" s="4" t="s">
        <v>349</v>
      </c>
      <c r="K2" s="4" t="s">
        <v>350</v>
      </c>
      <c r="L2" s="4" t="s">
        <v>351</v>
      </c>
      <c r="M2" s="4" t="s">
        <v>357</v>
      </c>
      <c r="N2" s="4" t="s">
        <v>365</v>
      </c>
      <c r="O2" s="4" t="s">
        <v>444</v>
      </c>
      <c r="P2" s="4" t="s">
        <v>522</v>
      </c>
    </row>
    <row r="3" spans="1:16">
      <c r="A3" s="2" t="s">
        <v>406</v>
      </c>
      <c r="B3" s="2" t="s">
        <v>473</v>
      </c>
      <c r="C3" s="2">
        <v>1</v>
      </c>
      <c r="D3" s="2">
        <v>0.96</v>
      </c>
      <c r="E3" s="2">
        <v>104.2000000000001</v>
      </c>
      <c r="F3" s="2">
        <v>172</v>
      </c>
      <c r="G3" s="2">
        <v>0.61</v>
      </c>
      <c r="H3" s="2">
        <v>36.050000000000004</v>
      </c>
      <c r="I3" s="2">
        <v>28.490000000000002</v>
      </c>
      <c r="J3" s="2">
        <v>9.8800000000000008</v>
      </c>
      <c r="K3" s="2">
        <v>6.4</v>
      </c>
      <c r="L3" s="2">
        <v>1.1599999999999999</v>
      </c>
      <c r="M3" s="2">
        <v>18.02</v>
      </c>
      <c r="N3" s="2">
        <v>18.02</v>
      </c>
      <c r="O3" s="2">
        <v>6.07</v>
      </c>
      <c r="P3" s="2">
        <v>5.83</v>
      </c>
    </row>
  </sheetData>
  <mergeCells count="1">
    <mergeCell ref="A1:P1"/>
  </mergeCells>
  <pageMargins left="0.7" right="0.7" top="0.75" bottom="0.75" header="0.3" footer="0.3"/>
  <pageSetup paperSize="9" scale="80" orientation="landscape" r:id="rId1"/>
</worksheet>
</file>

<file path=xl/worksheets/sheet62.xml><?xml version="1.0" encoding="utf-8"?>
<worksheet xmlns="http://schemas.openxmlformats.org/spreadsheetml/2006/main" xmlns:r="http://schemas.openxmlformats.org/officeDocument/2006/relationships">
  <dimension ref="A1:P9"/>
  <sheetViews>
    <sheetView topLeftCell="C1" workbookViewId="0">
      <selection sqref="A1:P1"/>
    </sheetView>
  </sheetViews>
  <sheetFormatPr defaultRowHeight="15"/>
  <cols>
    <col min="1" max="1" width="11.140625" customWidth="1"/>
    <col min="2" max="2" width="55" bestFit="1" customWidth="1"/>
    <col min="4" max="4" width="11.85546875" customWidth="1"/>
    <col min="8" max="13" width="8" customWidth="1"/>
  </cols>
  <sheetData>
    <row r="1" spans="1:16" ht="111" customHeight="1" thickBot="1">
      <c r="A1" s="34" t="s">
        <v>565</v>
      </c>
      <c r="B1" s="34"/>
      <c r="C1" s="34"/>
      <c r="D1" s="34"/>
      <c r="E1" s="34"/>
      <c r="F1" s="34"/>
      <c r="G1" s="34"/>
      <c r="H1" s="34"/>
      <c r="I1" s="34"/>
      <c r="J1" s="34"/>
      <c r="K1" s="34"/>
      <c r="L1" s="34"/>
      <c r="M1" s="34"/>
      <c r="N1" s="34"/>
      <c r="O1" s="34"/>
      <c r="P1" s="34"/>
    </row>
    <row r="2" spans="1:16" ht="41.25" thickBot="1">
      <c r="A2" s="4" t="s">
        <v>376</v>
      </c>
      <c r="B2" s="4" t="s">
        <v>561</v>
      </c>
      <c r="C2" s="4" t="s">
        <v>378</v>
      </c>
      <c r="D2" s="4" t="s">
        <v>377</v>
      </c>
      <c r="E2" s="4" t="s">
        <v>362</v>
      </c>
      <c r="F2" s="4" t="s">
        <v>363</v>
      </c>
      <c r="G2" s="4" t="s">
        <v>364</v>
      </c>
      <c r="H2" s="4" t="s">
        <v>233</v>
      </c>
      <c r="I2" s="4" t="s">
        <v>348</v>
      </c>
      <c r="J2" s="4" t="s">
        <v>349</v>
      </c>
      <c r="K2" s="4" t="s">
        <v>350</v>
      </c>
      <c r="L2" s="4" t="s">
        <v>351</v>
      </c>
      <c r="M2" s="4" t="s">
        <v>357</v>
      </c>
      <c r="N2" s="4" t="s">
        <v>365</v>
      </c>
      <c r="O2" s="4" t="s">
        <v>444</v>
      </c>
      <c r="P2" s="4" t="s">
        <v>522</v>
      </c>
    </row>
    <row r="3" spans="1:16">
      <c r="A3" s="2" t="s">
        <v>443</v>
      </c>
      <c r="B3" s="2" t="s">
        <v>520</v>
      </c>
      <c r="C3" s="2">
        <v>1</v>
      </c>
      <c r="D3" s="2">
        <v>1.51</v>
      </c>
      <c r="E3" s="2">
        <v>9.6000000000000014</v>
      </c>
      <c r="F3" s="2">
        <v>12</v>
      </c>
      <c r="G3" s="2">
        <v>0.8</v>
      </c>
      <c r="H3" s="2">
        <v>50</v>
      </c>
      <c r="I3" s="2">
        <v>33.33</v>
      </c>
      <c r="J3" s="2">
        <v>16.670000000000002</v>
      </c>
      <c r="K3" s="2">
        <v>0</v>
      </c>
      <c r="L3" s="2">
        <v>0</v>
      </c>
      <c r="M3" s="2">
        <v>0</v>
      </c>
      <c r="N3" s="2">
        <v>0</v>
      </c>
      <c r="O3" s="2">
        <v>7.59</v>
      </c>
      <c r="P3" s="2">
        <v>11.46</v>
      </c>
    </row>
    <row r="4" spans="1:16">
      <c r="A4" s="2" t="s">
        <v>443</v>
      </c>
      <c r="B4" s="2" t="s">
        <v>516</v>
      </c>
      <c r="C4" s="2">
        <v>2</v>
      </c>
      <c r="D4" s="2">
        <v>1.43</v>
      </c>
      <c r="E4" s="2">
        <v>18.899999999999995</v>
      </c>
      <c r="F4" s="2">
        <v>25</v>
      </c>
      <c r="G4" s="2">
        <v>0.76</v>
      </c>
      <c r="H4" s="2">
        <v>56</v>
      </c>
      <c r="I4" s="2">
        <v>24</v>
      </c>
      <c r="J4" s="2">
        <v>4</v>
      </c>
      <c r="K4" s="2">
        <v>12</v>
      </c>
      <c r="L4" s="2">
        <v>4</v>
      </c>
      <c r="M4" s="2">
        <v>0</v>
      </c>
      <c r="N4" s="2">
        <v>0</v>
      </c>
      <c r="O4" s="2">
        <v>15.82</v>
      </c>
      <c r="P4" s="2">
        <v>22.55</v>
      </c>
    </row>
    <row r="5" spans="1:16">
      <c r="A5" s="2" t="s">
        <v>443</v>
      </c>
      <c r="B5" s="2" t="s">
        <v>517</v>
      </c>
      <c r="C5" s="2">
        <v>3</v>
      </c>
      <c r="D5" s="2">
        <v>1.1500000000000001</v>
      </c>
      <c r="E5" s="2">
        <v>24.9</v>
      </c>
      <c r="F5" s="2">
        <v>41</v>
      </c>
      <c r="G5" s="2">
        <v>0.61</v>
      </c>
      <c r="H5" s="2">
        <v>31.71</v>
      </c>
      <c r="I5" s="2">
        <v>29.27</v>
      </c>
      <c r="J5" s="2">
        <v>24.39</v>
      </c>
      <c r="K5" s="2">
        <v>12.200000000000001</v>
      </c>
      <c r="L5" s="2">
        <v>0</v>
      </c>
      <c r="M5" s="2">
        <v>2.44</v>
      </c>
      <c r="N5" s="2">
        <v>0</v>
      </c>
      <c r="O5" s="2">
        <v>25.95</v>
      </c>
      <c r="P5" s="2">
        <v>29.71</v>
      </c>
    </row>
    <row r="6" spans="1:16">
      <c r="A6" s="2" t="s">
        <v>443</v>
      </c>
      <c r="B6" s="2" t="s">
        <v>519</v>
      </c>
      <c r="C6" s="2">
        <v>4</v>
      </c>
      <c r="D6" s="2">
        <v>0.94000000000000006</v>
      </c>
      <c r="E6" s="2">
        <v>4.5</v>
      </c>
      <c r="F6" s="2">
        <v>9</v>
      </c>
      <c r="G6" s="2">
        <v>0.5</v>
      </c>
      <c r="H6" s="2">
        <v>0</v>
      </c>
      <c r="I6" s="2">
        <v>44.44</v>
      </c>
      <c r="J6" s="2">
        <v>44.44</v>
      </c>
      <c r="K6" s="2">
        <v>11.11</v>
      </c>
      <c r="L6" s="2">
        <v>0</v>
      </c>
      <c r="M6" s="2">
        <v>0</v>
      </c>
      <c r="N6" s="2">
        <v>0</v>
      </c>
      <c r="O6" s="2">
        <v>5.7</v>
      </c>
      <c r="P6" s="2">
        <v>5.37</v>
      </c>
    </row>
    <row r="7" spans="1:16">
      <c r="A7" s="2" t="s">
        <v>443</v>
      </c>
      <c r="B7" s="2" t="s">
        <v>515</v>
      </c>
      <c r="C7" s="2">
        <v>5</v>
      </c>
      <c r="D7" s="2">
        <v>0.93</v>
      </c>
      <c r="E7" s="2">
        <v>6.9</v>
      </c>
      <c r="F7" s="2">
        <v>14</v>
      </c>
      <c r="G7" s="2">
        <v>0.49</v>
      </c>
      <c r="H7" s="2">
        <v>14.290000000000001</v>
      </c>
      <c r="I7" s="2">
        <v>35.71</v>
      </c>
      <c r="J7" s="2">
        <v>21.43</v>
      </c>
      <c r="K7" s="2">
        <v>14.290000000000001</v>
      </c>
      <c r="L7" s="2">
        <v>14.290000000000001</v>
      </c>
      <c r="M7" s="2">
        <v>0</v>
      </c>
      <c r="N7" s="2">
        <v>0</v>
      </c>
      <c r="O7" s="2">
        <v>8.86</v>
      </c>
      <c r="P7" s="2">
        <v>8.23</v>
      </c>
    </row>
    <row r="8" spans="1:16">
      <c r="A8" s="2" t="s">
        <v>443</v>
      </c>
      <c r="B8" s="2" t="s">
        <v>518</v>
      </c>
      <c r="C8" s="2">
        <v>6</v>
      </c>
      <c r="D8" s="2">
        <v>0.61</v>
      </c>
      <c r="E8" s="2">
        <v>2.6</v>
      </c>
      <c r="F8" s="2">
        <v>8</v>
      </c>
      <c r="G8" s="2">
        <v>0.33</v>
      </c>
      <c r="H8" s="2">
        <v>0</v>
      </c>
      <c r="I8" s="2">
        <v>25</v>
      </c>
      <c r="J8" s="2">
        <v>25</v>
      </c>
      <c r="K8" s="2">
        <v>50</v>
      </c>
      <c r="L8" s="2">
        <v>0</v>
      </c>
      <c r="M8" s="2">
        <v>0</v>
      </c>
      <c r="N8" s="2">
        <v>0</v>
      </c>
      <c r="O8" s="2">
        <v>5.0600000000000005</v>
      </c>
      <c r="P8" s="2">
        <v>3.1</v>
      </c>
    </row>
    <row r="9" spans="1:16">
      <c r="A9" s="2" t="s">
        <v>443</v>
      </c>
      <c r="B9" s="2" t="s">
        <v>521</v>
      </c>
      <c r="C9" s="2">
        <v>7</v>
      </c>
      <c r="D9" s="2">
        <v>0.42</v>
      </c>
      <c r="E9" s="2">
        <v>6.2</v>
      </c>
      <c r="F9" s="2">
        <v>28</v>
      </c>
      <c r="G9" s="2">
        <v>0.22</v>
      </c>
      <c r="H9" s="2">
        <v>10.71</v>
      </c>
      <c r="I9" s="2">
        <v>7.1400000000000006</v>
      </c>
      <c r="J9" s="2">
        <v>7.1400000000000006</v>
      </c>
      <c r="K9" s="2">
        <v>35.71</v>
      </c>
      <c r="L9" s="2">
        <v>28.57</v>
      </c>
      <c r="M9" s="2">
        <v>10.71</v>
      </c>
      <c r="N9" s="2">
        <v>7.1400000000000006</v>
      </c>
      <c r="O9" s="2">
        <v>17.72</v>
      </c>
      <c r="P9" s="2">
        <v>7.4</v>
      </c>
    </row>
  </sheetData>
  <mergeCells count="1">
    <mergeCell ref="A1:P1"/>
  </mergeCells>
  <pageMargins left="0.7" right="0.7" top="0.75" bottom="0.75" header="0.3" footer="0.3"/>
  <pageSetup paperSize="9" scale="65" orientation="landscape" r:id="rId1"/>
</worksheet>
</file>

<file path=xl/worksheets/sheet63.xml><?xml version="1.0" encoding="utf-8"?>
<worksheet xmlns="http://schemas.openxmlformats.org/spreadsheetml/2006/main" xmlns:r="http://schemas.openxmlformats.org/officeDocument/2006/relationships">
  <dimension ref="A1:B15"/>
  <sheetViews>
    <sheetView workbookViewId="0">
      <selection activeCell="B3" sqref="B3"/>
    </sheetView>
  </sheetViews>
  <sheetFormatPr defaultRowHeight="15"/>
  <cols>
    <col min="1" max="1" width="16.28515625" customWidth="1"/>
    <col min="2" max="2" width="16.140625" customWidth="1"/>
  </cols>
  <sheetData>
    <row r="1" spans="1:2" ht="45" customHeight="1" thickBot="1">
      <c r="A1" s="30" t="s">
        <v>232</v>
      </c>
      <c r="B1" s="30"/>
    </row>
    <row r="2" spans="1:2" ht="69" customHeight="1" thickBot="1">
      <c r="A2" s="4" t="s">
        <v>230</v>
      </c>
      <c r="B2" s="4" t="s">
        <v>560</v>
      </c>
    </row>
    <row r="3" spans="1:2">
      <c r="A3" s="10" t="s">
        <v>3</v>
      </c>
      <c r="B3" s="12">
        <v>88.93</v>
      </c>
    </row>
    <row r="4" spans="1:2">
      <c r="A4" s="10" t="s">
        <v>5</v>
      </c>
      <c r="B4" s="12">
        <v>89.46</v>
      </c>
    </row>
    <row r="5" spans="1:2">
      <c r="A5" s="10" t="s">
        <v>7</v>
      </c>
      <c r="B5" s="12">
        <v>96.84</v>
      </c>
    </row>
    <row r="6" spans="1:2">
      <c r="A6" s="10" t="s">
        <v>9</v>
      </c>
      <c r="B6" s="12">
        <v>75.66</v>
      </c>
    </row>
    <row r="7" spans="1:2">
      <c r="A7" s="10" t="s">
        <v>11</v>
      </c>
      <c r="B7" s="12">
        <v>75.3</v>
      </c>
    </row>
    <row r="8" spans="1:2">
      <c r="A8" s="10" t="s">
        <v>13</v>
      </c>
      <c r="B8" s="12">
        <v>66.81</v>
      </c>
    </row>
    <row r="9" spans="1:2">
      <c r="A9" s="10" t="s">
        <v>15</v>
      </c>
      <c r="B9" s="12">
        <v>80.580000000000013</v>
      </c>
    </row>
    <row r="10" spans="1:2">
      <c r="A10" s="10" t="s">
        <v>17</v>
      </c>
      <c r="B10" s="12">
        <v>91.94</v>
      </c>
    </row>
    <row r="11" spans="1:2">
      <c r="A11" s="10" t="s">
        <v>19</v>
      </c>
      <c r="B11" s="12">
        <v>85.27</v>
      </c>
    </row>
    <row r="12" spans="1:2">
      <c r="A12" s="10" t="s">
        <v>21</v>
      </c>
      <c r="B12" s="12">
        <v>73.58</v>
      </c>
    </row>
    <row r="13" spans="1:2">
      <c r="A13" s="10" t="s">
        <v>23</v>
      </c>
      <c r="B13" s="12">
        <v>74.069999999999993</v>
      </c>
    </row>
    <row r="14" spans="1:2">
      <c r="A14" s="10" t="s">
        <v>25</v>
      </c>
      <c r="B14" s="12">
        <v>62.5</v>
      </c>
    </row>
    <row r="15" spans="1:2">
      <c r="A15" s="10" t="s">
        <v>231</v>
      </c>
      <c r="B15" s="12">
        <v>84.68</v>
      </c>
    </row>
  </sheetData>
  <mergeCells count="1">
    <mergeCell ref="A1:B1"/>
  </mergeCells>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dimension ref="A1:B16"/>
  <sheetViews>
    <sheetView workbookViewId="0">
      <selection activeCell="A3" sqref="A3:B16"/>
    </sheetView>
  </sheetViews>
  <sheetFormatPr defaultRowHeight="15"/>
  <cols>
    <col min="1" max="1" width="10" bestFit="1" customWidth="1"/>
    <col min="2" max="2" width="13.85546875" customWidth="1"/>
  </cols>
  <sheetData>
    <row r="1" spans="1:2" ht="54.6" customHeight="1" thickBot="1">
      <c r="A1" s="30" t="s">
        <v>234</v>
      </c>
      <c r="B1" s="30"/>
    </row>
    <row r="2" spans="1:2" ht="41.1" customHeight="1" thickBot="1">
      <c r="A2" s="4" t="s">
        <v>230</v>
      </c>
      <c r="B2" s="4" t="s">
        <v>233</v>
      </c>
    </row>
    <row r="3" spans="1:2">
      <c r="A3" s="10" t="s">
        <v>3</v>
      </c>
      <c r="B3" s="12">
        <v>33.08</v>
      </c>
    </row>
    <row r="4" spans="1:2">
      <c r="A4" s="10" t="s">
        <v>5</v>
      </c>
      <c r="B4" s="12">
        <v>39.840000000000003</v>
      </c>
    </row>
    <row r="5" spans="1:2">
      <c r="A5" s="10" t="s">
        <v>7</v>
      </c>
      <c r="B5" s="12">
        <v>43.81</v>
      </c>
    </row>
    <row r="6" spans="1:2">
      <c r="A6" s="10" t="s">
        <v>9</v>
      </c>
      <c r="B6" s="12">
        <v>25.16</v>
      </c>
    </row>
    <row r="7" spans="1:2">
      <c r="A7" s="10" t="s">
        <v>11</v>
      </c>
      <c r="B7" s="12">
        <v>25.73</v>
      </c>
    </row>
    <row r="8" spans="1:2">
      <c r="A8" s="10" t="s">
        <v>13</v>
      </c>
      <c r="B8" s="12">
        <v>13.39</v>
      </c>
    </row>
    <row r="9" spans="1:2">
      <c r="A9" s="10" t="s">
        <v>15</v>
      </c>
      <c r="B9" s="12">
        <v>40.07</v>
      </c>
    </row>
    <row r="10" spans="1:2">
      <c r="A10" s="10" t="s">
        <v>17</v>
      </c>
      <c r="B10" s="12">
        <v>39.19</v>
      </c>
    </row>
    <row r="11" spans="1:2">
      <c r="A11" s="10" t="s">
        <v>19</v>
      </c>
      <c r="B11" s="12">
        <v>41.65</v>
      </c>
    </row>
    <row r="12" spans="1:2">
      <c r="A12" s="10" t="s">
        <v>21</v>
      </c>
      <c r="B12" s="12">
        <v>16.98</v>
      </c>
    </row>
    <row r="13" spans="1:2">
      <c r="A13" s="10" t="s">
        <v>23</v>
      </c>
      <c r="B13" s="12">
        <v>16.13</v>
      </c>
    </row>
    <row r="14" spans="1:2">
      <c r="A14" s="10" t="s">
        <v>25</v>
      </c>
      <c r="B14" s="12">
        <v>23.53</v>
      </c>
    </row>
    <row r="15" spans="1:2">
      <c r="A15" s="10" t="s">
        <v>231</v>
      </c>
      <c r="B15" s="12">
        <v>35.35</v>
      </c>
    </row>
    <row r="16" spans="1:2">
      <c r="A16" s="10"/>
      <c r="B16" s="11"/>
    </row>
  </sheetData>
  <mergeCells count="1">
    <mergeCell ref="A1:B1"/>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dimension ref="A1:F15"/>
  <sheetViews>
    <sheetView workbookViewId="0">
      <selection activeCell="A3" sqref="A3:F15"/>
    </sheetView>
  </sheetViews>
  <sheetFormatPr defaultRowHeight="15"/>
  <cols>
    <col min="1" max="1" width="9.85546875" bestFit="1" customWidth="1"/>
    <col min="4" max="5" width="11.140625" customWidth="1"/>
    <col min="6" max="6" width="9.42578125" bestFit="1" customWidth="1"/>
  </cols>
  <sheetData>
    <row r="1" spans="1:6" ht="55.5" customHeight="1" thickBot="1">
      <c r="A1" s="30" t="s">
        <v>244</v>
      </c>
      <c r="B1" s="30"/>
      <c r="C1" s="30"/>
      <c r="D1" s="30"/>
      <c r="E1" s="30"/>
      <c r="F1" s="30"/>
    </row>
    <row r="2" spans="1:6" ht="68.25" thickBot="1">
      <c r="A2" s="4" t="s">
        <v>1</v>
      </c>
      <c r="B2" s="4" t="s">
        <v>235</v>
      </c>
      <c r="C2" s="4" t="s">
        <v>236</v>
      </c>
      <c r="D2" s="4" t="s">
        <v>237</v>
      </c>
      <c r="E2" s="4" t="s">
        <v>238</v>
      </c>
      <c r="F2" s="4" t="s">
        <v>239</v>
      </c>
    </row>
    <row r="3" spans="1:6">
      <c r="A3" s="10" t="s">
        <v>3</v>
      </c>
      <c r="B3" s="11">
        <v>17</v>
      </c>
      <c r="C3" s="11">
        <v>38</v>
      </c>
      <c r="D3" s="9">
        <f>(B3/$B$15)*100</f>
        <v>28.333333333333332</v>
      </c>
      <c r="E3" s="9">
        <f>(C3/$C$15)*100</f>
        <v>37.623762376237622</v>
      </c>
      <c r="F3" s="9">
        <f t="shared" ref="F3:F15" si="0">(B3+C3)/($B$15+$C$15)*100</f>
        <v>34.161490683229815</v>
      </c>
    </row>
    <row r="4" spans="1:6">
      <c r="A4" s="10" t="s">
        <v>5</v>
      </c>
      <c r="B4" s="11">
        <v>14</v>
      </c>
      <c r="C4" s="11">
        <v>29</v>
      </c>
      <c r="D4" s="9">
        <f t="shared" ref="D4:D14" si="1">(B4/$B$15)*100</f>
        <v>23.333333333333332</v>
      </c>
      <c r="E4" s="9">
        <f t="shared" ref="E4:E14" si="2">(C4/$C$15)*100</f>
        <v>28.71287128712871</v>
      </c>
      <c r="F4" s="9">
        <f t="shared" si="0"/>
        <v>26.70807453416149</v>
      </c>
    </row>
    <row r="5" spans="1:6">
      <c r="A5" s="10" t="s">
        <v>7</v>
      </c>
      <c r="B5" s="11">
        <v>12</v>
      </c>
      <c r="C5" s="11">
        <v>22</v>
      </c>
      <c r="D5" s="9">
        <f t="shared" si="1"/>
        <v>20</v>
      </c>
      <c r="E5" s="9">
        <f t="shared" si="2"/>
        <v>21.782178217821784</v>
      </c>
      <c r="F5" s="9">
        <f t="shared" si="0"/>
        <v>21.118012422360248</v>
      </c>
    </row>
    <row r="6" spans="1:6">
      <c r="A6" s="10" t="s">
        <v>9</v>
      </c>
      <c r="B6" s="11">
        <v>10</v>
      </c>
      <c r="C6" s="11">
        <v>20</v>
      </c>
      <c r="D6" s="9">
        <f t="shared" si="1"/>
        <v>16.666666666666664</v>
      </c>
      <c r="E6" s="9">
        <f t="shared" si="2"/>
        <v>19.801980198019802</v>
      </c>
      <c r="F6" s="9">
        <f t="shared" si="0"/>
        <v>18.633540372670808</v>
      </c>
    </row>
    <row r="7" spans="1:6">
      <c r="A7" s="10" t="s">
        <v>11</v>
      </c>
      <c r="B7" s="11">
        <v>5</v>
      </c>
      <c r="C7" s="11">
        <v>25</v>
      </c>
      <c r="D7" s="9">
        <f t="shared" si="1"/>
        <v>8.3333333333333321</v>
      </c>
      <c r="E7" s="9">
        <f t="shared" si="2"/>
        <v>24.752475247524753</v>
      </c>
      <c r="F7" s="9">
        <f t="shared" si="0"/>
        <v>18.633540372670808</v>
      </c>
    </row>
    <row r="8" spans="1:6">
      <c r="A8" s="10" t="s">
        <v>13</v>
      </c>
      <c r="B8" s="11">
        <v>11</v>
      </c>
      <c r="C8" s="11">
        <v>35</v>
      </c>
      <c r="D8" s="9">
        <f t="shared" si="1"/>
        <v>18.333333333333332</v>
      </c>
      <c r="E8" s="9">
        <f t="shared" si="2"/>
        <v>34.653465346534652</v>
      </c>
      <c r="F8" s="9">
        <f t="shared" si="0"/>
        <v>28.571428571428569</v>
      </c>
    </row>
    <row r="9" spans="1:6">
      <c r="A9" s="10" t="s">
        <v>15</v>
      </c>
      <c r="B9" s="11">
        <v>13</v>
      </c>
      <c r="C9" s="11">
        <v>18</v>
      </c>
      <c r="D9" s="9">
        <f t="shared" si="1"/>
        <v>21.666666666666668</v>
      </c>
      <c r="E9" s="9">
        <f t="shared" si="2"/>
        <v>17.82178217821782</v>
      </c>
      <c r="F9" s="9">
        <f t="shared" si="0"/>
        <v>19.254658385093169</v>
      </c>
    </row>
    <row r="10" spans="1:6">
      <c r="A10" s="10" t="s">
        <v>17</v>
      </c>
      <c r="B10" s="11">
        <v>24</v>
      </c>
      <c r="C10" s="11">
        <v>40</v>
      </c>
      <c r="D10" s="9">
        <f t="shared" si="1"/>
        <v>40</v>
      </c>
      <c r="E10" s="9">
        <f t="shared" si="2"/>
        <v>39.603960396039604</v>
      </c>
      <c r="F10" s="9">
        <f t="shared" si="0"/>
        <v>39.751552795031053</v>
      </c>
    </row>
    <row r="11" spans="1:6">
      <c r="A11" s="10" t="s">
        <v>19</v>
      </c>
      <c r="B11" s="11">
        <v>13</v>
      </c>
      <c r="C11" s="11">
        <v>31</v>
      </c>
      <c r="D11" s="9">
        <f t="shared" si="1"/>
        <v>21.666666666666668</v>
      </c>
      <c r="E11" s="9">
        <f t="shared" si="2"/>
        <v>30.693069306930692</v>
      </c>
      <c r="F11" s="9">
        <f t="shared" si="0"/>
        <v>27.329192546583851</v>
      </c>
    </row>
    <row r="12" spans="1:6">
      <c r="A12" s="10" t="s">
        <v>240</v>
      </c>
      <c r="B12" s="11">
        <v>6</v>
      </c>
      <c r="C12" s="11">
        <v>14</v>
      </c>
      <c r="D12" s="9">
        <f t="shared" si="1"/>
        <v>10</v>
      </c>
      <c r="E12" s="9">
        <f t="shared" si="2"/>
        <v>13.861386138613863</v>
      </c>
      <c r="F12" s="9">
        <f t="shared" si="0"/>
        <v>12.422360248447205</v>
      </c>
    </row>
    <row r="13" spans="1:6">
      <c r="A13" s="10" t="s">
        <v>241</v>
      </c>
      <c r="B13" s="11">
        <v>4</v>
      </c>
      <c r="C13" s="11">
        <v>10</v>
      </c>
      <c r="D13" s="9">
        <f t="shared" si="1"/>
        <v>6.666666666666667</v>
      </c>
      <c r="E13" s="9">
        <f t="shared" si="2"/>
        <v>9.9009900990099009</v>
      </c>
      <c r="F13" s="9">
        <f t="shared" si="0"/>
        <v>8.695652173913043</v>
      </c>
    </row>
    <row r="14" spans="1:6">
      <c r="A14" s="10" t="s">
        <v>242</v>
      </c>
      <c r="B14" s="11">
        <v>2</v>
      </c>
      <c r="C14" s="11">
        <v>4</v>
      </c>
      <c r="D14" s="9">
        <f t="shared" si="1"/>
        <v>3.3333333333333335</v>
      </c>
      <c r="E14" s="9">
        <f t="shared" si="2"/>
        <v>3.9603960396039604</v>
      </c>
      <c r="F14" s="9">
        <f t="shared" si="0"/>
        <v>3.7267080745341614</v>
      </c>
    </row>
    <row r="15" spans="1:6">
      <c r="A15" s="10" t="s">
        <v>243</v>
      </c>
      <c r="B15" s="11">
        <v>60</v>
      </c>
      <c r="C15" s="11">
        <v>101</v>
      </c>
      <c r="D15" s="9"/>
      <c r="E15" s="10"/>
      <c r="F15" s="9">
        <f t="shared" si="0"/>
        <v>100</v>
      </c>
    </row>
  </sheetData>
  <mergeCells count="1">
    <mergeCell ref="A1:F1"/>
  </mergeCell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dimension ref="A1:D15"/>
  <sheetViews>
    <sheetView workbookViewId="0">
      <selection activeCell="H12" sqref="H12"/>
    </sheetView>
  </sheetViews>
  <sheetFormatPr defaultRowHeight="15"/>
  <cols>
    <col min="1" max="1" width="10.28515625" bestFit="1" customWidth="1"/>
    <col min="2" max="2" width="13.42578125" customWidth="1"/>
  </cols>
  <sheetData>
    <row r="1" spans="1:4" ht="39" customHeight="1" thickBot="1">
      <c r="A1" s="30" t="s">
        <v>247</v>
      </c>
      <c r="B1" s="30"/>
    </row>
    <row r="2" spans="1:4" ht="27.75" thickBot="1">
      <c r="A2" s="4" t="s">
        <v>1</v>
      </c>
      <c r="B2" s="4" t="s">
        <v>245</v>
      </c>
      <c r="D2" s="27"/>
    </row>
    <row r="3" spans="1:4">
      <c r="A3" s="10" t="s">
        <v>3</v>
      </c>
      <c r="B3" s="9">
        <v>3.67</v>
      </c>
    </row>
    <row r="4" spans="1:4">
      <c r="A4" s="10" t="s">
        <v>5</v>
      </c>
      <c r="B4" s="9">
        <v>4.54</v>
      </c>
    </row>
    <row r="5" spans="1:4">
      <c r="A5" s="10" t="s">
        <v>7</v>
      </c>
      <c r="B5" s="9">
        <v>4.67</v>
      </c>
    </row>
    <row r="6" spans="1:4">
      <c r="A6" s="10" t="s">
        <v>9</v>
      </c>
      <c r="B6" s="9">
        <v>3.61</v>
      </c>
    </row>
    <row r="7" spans="1:4">
      <c r="A7" s="10" t="s">
        <v>11</v>
      </c>
      <c r="B7" s="9">
        <v>3.25</v>
      </c>
    </row>
    <row r="8" spans="1:4">
      <c r="A8" s="10" t="s">
        <v>13</v>
      </c>
      <c r="B8" s="9">
        <v>4.71</v>
      </c>
    </row>
    <row r="9" spans="1:4">
      <c r="A9" s="10" t="s">
        <v>15</v>
      </c>
      <c r="B9" s="9">
        <v>3.96</v>
      </c>
    </row>
    <row r="10" spans="1:4">
      <c r="A10" s="10" t="s">
        <v>17</v>
      </c>
      <c r="B10" s="9">
        <v>3.01</v>
      </c>
    </row>
    <row r="11" spans="1:4">
      <c r="A11" s="10" t="s">
        <v>19</v>
      </c>
      <c r="B11" s="9">
        <v>3.86</v>
      </c>
    </row>
    <row r="12" spans="1:4">
      <c r="A12" s="10" t="s">
        <v>240</v>
      </c>
      <c r="B12" s="9">
        <v>3.43</v>
      </c>
    </row>
    <row r="13" spans="1:4">
      <c r="A13" s="10" t="s">
        <v>241</v>
      </c>
      <c r="B13" s="9">
        <v>3.86</v>
      </c>
    </row>
    <row r="14" spans="1:4">
      <c r="A14" s="10" t="s">
        <v>242</v>
      </c>
      <c r="B14" s="9">
        <v>2.87</v>
      </c>
    </row>
    <row r="15" spans="1:4">
      <c r="A15" s="10" t="s">
        <v>246</v>
      </c>
      <c r="B15" s="9">
        <f>AVERAGE(B3:B14)</f>
        <v>3.7866666666666666</v>
      </c>
    </row>
  </sheetData>
  <mergeCells count="1">
    <mergeCell ref="A1:B1"/>
  </mergeCell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dimension ref="A1:D15"/>
  <sheetViews>
    <sheetView workbookViewId="0">
      <selection sqref="A1:D1"/>
    </sheetView>
  </sheetViews>
  <sheetFormatPr defaultRowHeight="15"/>
  <cols>
    <col min="1" max="1" width="10" bestFit="1" customWidth="1"/>
  </cols>
  <sheetData>
    <row r="1" spans="1:4" ht="35.1" customHeight="1" thickBot="1">
      <c r="A1" s="30" t="s">
        <v>251</v>
      </c>
      <c r="B1" s="30"/>
      <c r="C1" s="30"/>
      <c r="D1" s="30"/>
    </row>
    <row r="2" spans="1:4" ht="54.75" thickBot="1">
      <c r="A2" s="4" t="s">
        <v>230</v>
      </c>
      <c r="B2" s="4" t="s">
        <v>248</v>
      </c>
      <c r="C2" s="4" t="s">
        <v>249</v>
      </c>
      <c r="D2" s="4" t="s">
        <v>250</v>
      </c>
    </row>
    <row r="3" spans="1:4">
      <c r="A3" s="7" t="s">
        <v>3</v>
      </c>
      <c r="B3" s="2">
        <v>17</v>
      </c>
      <c r="C3" s="2">
        <v>253</v>
      </c>
      <c r="D3" s="9">
        <v>6.7193675889328066</v>
      </c>
    </row>
    <row r="4" spans="1:4">
      <c r="A4" s="7" t="s">
        <v>5</v>
      </c>
      <c r="B4" s="2">
        <v>19</v>
      </c>
      <c r="C4" s="2">
        <v>351</v>
      </c>
      <c r="D4" s="9">
        <v>5.4131054131054128</v>
      </c>
    </row>
    <row r="5" spans="1:4">
      <c r="A5" s="7" t="s">
        <v>7</v>
      </c>
      <c r="B5" s="2">
        <v>12</v>
      </c>
      <c r="C5" s="2">
        <v>191</v>
      </c>
      <c r="D5" s="9">
        <v>6.2827225130890048</v>
      </c>
    </row>
    <row r="6" spans="1:4">
      <c r="A6" s="7" t="s">
        <v>9</v>
      </c>
      <c r="B6" s="2">
        <v>9</v>
      </c>
      <c r="C6" s="2">
        <v>153</v>
      </c>
      <c r="D6" s="9">
        <v>5.8823529411764701</v>
      </c>
    </row>
    <row r="7" spans="1:4">
      <c r="A7" s="7" t="s">
        <v>11</v>
      </c>
      <c r="B7" s="2">
        <v>7</v>
      </c>
      <c r="C7" s="2">
        <v>167</v>
      </c>
      <c r="D7" s="9">
        <v>4.1916167664670656</v>
      </c>
    </row>
    <row r="8" spans="1:4">
      <c r="A8" s="7" t="s">
        <v>13</v>
      </c>
      <c r="B8" s="2">
        <v>9</v>
      </c>
      <c r="C8" s="2">
        <v>233</v>
      </c>
      <c r="D8" s="9">
        <v>3.8626609442060089</v>
      </c>
    </row>
    <row r="9" spans="1:4">
      <c r="A9" s="7" t="s">
        <v>15</v>
      </c>
      <c r="B9" s="2">
        <v>22</v>
      </c>
      <c r="C9" s="2">
        <v>278</v>
      </c>
      <c r="D9" s="9">
        <v>7.9136690647482011</v>
      </c>
    </row>
    <row r="10" spans="1:4">
      <c r="A10" s="7" t="s">
        <v>17</v>
      </c>
      <c r="B10" s="2">
        <v>31</v>
      </c>
      <c r="C10" s="2">
        <v>559</v>
      </c>
      <c r="D10" s="9">
        <v>5.5456171735241506</v>
      </c>
    </row>
    <row r="11" spans="1:4">
      <c r="A11" s="7" t="s">
        <v>19</v>
      </c>
      <c r="B11" s="2">
        <v>44</v>
      </c>
      <c r="C11" s="2">
        <v>551</v>
      </c>
      <c r="D11" s="9">
        <v>7.9854809437386569</v>
      </c>
    </row>
    <row r="12" spans="1:4">
      <c r="A12" s="7" t="s">
        <v>21</v>
      </c>
      <c r="B12" s="2">
        <v>1</v>
      </c>
      <c r="C12" s="2">
        <v>53</v>
      </c>
      <c r="D12" s="9">
        <v>1.8867924528301887</v>
      </c>
    </row>
    <row r="13" spans="1:4">
      <c r="A13" s="7" t="s">
        <v>23</v>
      </c>
      <c r="B13" s="2">
        <v>1</v>
      </c>
      <c r="C13" s="2">
        <v>27</v>
      </c>
      <c r="D13" s="9">
        <v>3.7037037037037033</v>
      </c>
    </row>
    <row r="14" spans="1:4">
      <c r="A14" s="7" t="s">
        <v>25</v>
      </c>
      <c r="B14" s="2">
        <v>0</v>
      </c>
      <c r="C14" s="2">
        <v>16</v>
      </c>
      <c r="D14" s="9">
        <v>0</v>
      </c>
    </row>
    <row r="15" spans="1:4">
      <c r="A15" s="7" t="s">
        <v>231</v>
      </c>
      <c r="B15" s="2">
        <v>172</v>
      </c>
      <c r="C15" s="2">
        <v>2832</v>
      </c>
      <c r="D15" s="9">
        <v>6.0734463276836159</v>
      </c>
    </row>
  </sheetData>
  <mergeCells count="1">
    <mergeCell ref="A1:D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dimension ref="A1:D3"/>
  <sheetViews>
    <sheetView workbookViewId="0">
      <selection activeCell="A2" sqref="A2"/>
    </sheetView>
  </sheetViews>
  <sheetFormatPr defaultRowHeight="15"/>
  <cols>
    <col min="1" max="1" width="11.5703125" customWidth="1"/>
    <col min="2" max="2" width="16" customWidth="1"/>
    <col min="3" max="3" width="11.140625" customWidth="1"/>
    <col min="4" max="4" width="15.28515625" customWidth="1"/>
  </cols>
  <sheetData>
    <row r="1" spans="1:4" ht="27.95" customHeight="1" thickBot="1">
      <c r="A1" s="31" t="s">
        <v>574</v>
      </c>
      <c r="B1" s="30"/>
      <c r="C1" s="30"/>
      <c r="D1" s="30"/>
    </row>
    <row r="2" spans="1:4" ht="41.25" thickBot="1">
      <c r="A2" s="4" t="s">
        <v>226</v>
      </c>
      <c r="B2" s="4" t="s">
        <v>227</v>
      </c>
      <c r="C2" s="4" t="s">
        <v>228</v>
      </c>
      <c r="D2" s="4" t="s">
        <v>229</v>
      </c>
    </row>
    <row r="3" spans="1:4">
      <c r="A3" s="7">
        <v>118</v>
      </c>
      <c r="B3" s="2">
        <v>5.08</v>
      </c>
      <c r="C3" s="2">
        <v>24</v>
      </c>
      <c r="D3" s="7">
        <v>1.03</v>
      </c>
    </row>
  </sheetData>
  <mergeCells count="1">
    <mergeCell ref="A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D15"/>
  <sheetViews>
    <sheetView topLeftCell="A10" workbookViewId="0">
      <selection activeCell="A3" sqref="A3:D15"/>
    </sheetView>
  </sheetViews>
  <sheetFormatPr defaultRowHeight="15"/>
  <cols>
    <col min="1" max="1" width="9.42578125" bestFit="1" customWidth="1"/>
  </cols>
  <sheetData>
    <row r="1" spans="1:4" ht="108" customHeight="1" thickBot="1">
      <c r="A1" s="30" t="s">
        <v>252</v>
      </c>
      <c r="B1" s="30"/>
      <c r="C1" s="30"/>
      <c r="D1" s="30"/>
    </row>
    <row r="2" spans="1:4" ht="68.25" thickBot="1">
      <c r="A2" s="4" t="s">
        <v>230</v>
      </c>
      <c r="B2" s="4" t="s">
        <v>249</v>
      </c>
      <c r="C2" s="4" t="s">
        <v>253</v>
      </c>
      <c r="D2" s="4" t="s">
        <v>254</v>
      </c>
    </row>
    <row r="3" spans="1:4">
      <c r="A3" s="7" t="s">
        <v>3</v>
      </c>
      <c r="B3" s="2">
        <v>253</v>
      </c>
      <c r="C3" s="2">
        <v>263</v>
      </c>
      <c r="D3" s="7">
        <v>96.2</v>
      </c>
    </row>
    <row r="4" spans="1:4">
      <c r="A4" s="7" t="s">
        <v>5</v>
      </c>
      <c r="B4" s="2">
        <v>351</v>
      </c>
      <c r="C4" s="2">
        <v>369</v>
      </c>
      <c r="D4" s="7">
        <v>95.12</v>
      </c>
    </row>
    <row r="5" spans="1:4">
      <c r="A5" s="7" t="s">
        <v>7</v>
      </c>
      <c r="B5" s="2">
        <v>191</v>
      </c>
      <c r="C5" s="2">
        <v>210</v>
      </c>
      <c r="D5" s="7">
        <v>90.95</v>
      </c>
    </row>
    <row r="6" spans="1:4">
      <c r="A6" s="7" t="s">
        <v>9</v>
      </c>
      <c r="B6" s="2">
        <v>153</v>
      </c>
      <c r="C6" s="2">
        <v>159</v>
      </c>
      <c r="D6" s="7">
        <v>96.23</v>
      </c>
    </row>
    <row r="7" spans="1:4">
      <c r="A7" s="7" t="s">
        <v>11</v>
      </c>
      <c r="B7" s="2">
        <v>167</v>
      </c>
      <c r="C7" s="2">
        <v>171</v>
      </c>
      <c r="D7" s="7">
        <v>97.66</v>
      </c>
    </row>
    <row r="8" spans="1:4">
      <c r="A8" s="7" t="s">
        <v>13</v>
      </c>
      <c r="B8" s="2">
        <v>233</v>
      </c>
      <c r="C8" s="2">
        <v>239</v>
      </c>
      <c r="D8" s="7">
        <v>97.49</v>
      </c>
    </row>
    <row r="9" spans="1:4">
      <c r="A9" s="7" t="s">
        <v>15</v>
      </c>
      <c r="B9" s="2">
        <v>278</v>
      </c>
      <c r="C9" s="2">
        <v>297</v>
      </c>
      <c r="D9" s="7">
        <v>93.6</v>
      </c>
    </row>
    <row r="10" spans="1:4">
      <c r="A10" s="7" t="s">
        <v>17</v>
      </c>
      <c r="B10" s="2">
        <v>559</v>
      </c>
      <c r="C10" s="2">
        <v>620</v>
      </c>
      <c r="D10" s="7">
        <v>90.16</v>
      </c>
    </row>
    <row r="11" spans="1:4">
      <c r="A11" s="7" t="s">
        <v>19</v>
      </c>
      <c r="B11" s="2">
        <v>551</v>
      </c>
      <c r="C11" s="2">
        <v>581</v>
      </c>
      <c r="D11" s="7">
        <v>94.84</v>
      </c>
    </row>
    <row r="12" spans="1:4">
      <c r="A12" s="7" t="s">
        <v>21</v>
      </c>
      <c r="B12" s="2">
        <v>53</v>
      </c>
      <c r="C12" s="2">
        <v>53</v>
      </c>
      <c r="D12" s="7">
        <v>100</v>
      </c>
    </row>
    <row r="13" spans="1:4">
      <c r="A13" s="7" t="s">
        <v>23</v>
      </c>
      <c r="B13" s="2">
        <v>27</v>
      </c>
      <c r="C13" s="2">
        <v>31</v>
      </c>
      <c r="D13" s="7">
        <v>87.1</v>
      </c>
    </row>
    <row r="14" spans="1:4">
      <c r="A14" s="7" t="s">
        <v>25</v>
      </c>
      <c r="B14" s="2">
        <v>16</v>
      </c>
      <c r="C14" s="2">
        <v>17</v>
      </c>
      <c r="D14" s="7">
        <v>94.12</v>
      </c>
    </row>
    <row r="15" spans="1:4">
      <c r="A15" s="7" t="s">
        <v>231</v>
      </c>
      <c r="B15" s="2">
        <v>2832</v>
      </c>
      <c r="C15" s="2">
        <v>3010</v>
      </c>
      <c r="D15" s="7">
        <v>94.09</v>
      </c>
    </row>
  </sheetData>
  <mergeCells count="1">
    <mergeCell ref="A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37"/>
  <sheetViews>
    <sheetView workbookViewId="0">
      <selection activeCell="C17" sqref="C17:J37"/>
    </sheetView>
  </sheetViews>
  <sheetFormatPr defaultRowHeight="15"/>
  <cols>
    <col min="1" max="1" width="10" bestFit="1" customWidth="1"/>
  </cols>
  <sheetData>
    <row r="1" spans="1:5" ht="84.95" customHeight="1" thickBot="1">
      <c r="A1" s="30" t="s">
        <v>255</v>
      </c>
      <c r="B1" s="30"/>
      <c r="C1" s="30"/>
      <c r="D1" s="30"/>
      <c r="E1" s="30"/>
    </row>
    <row r="2" spans="1:5" ht="54.75" thickBot="1">
      <c r="A2" s="4" t="s">
        <v>256</v>
      </c>
      <c r="B2" s="4" t="s">
        <v>257</v>
      </c>
      <c r="C2" s="4" t="s">
        <v>258</v>
      </c>
      <c r="D2" s="4" t="s">
        <v>259</v>
      </c>
      <c r="E2" s="4" t="s">
        <v>260</v>
      </c>
    </row>
    <row r="3" spans="1:5">
      <c r="A3" s="7" t="s">
        <v>3</v>
      </c>
      <c r="B3" s="2">
        <v>11</v>
      </c>
      <c r="C3" s="2">
        <v>126</v>
      </c>
      <c r="D3" s="7">
        <v>0</v>
      </c>
      <c r="E3" s="2">
        <v>137</v>
      </c>
    </row>
    <row r="4" spans="1:5">
      <c r="A4" s="7" t="s">
        <v>5</v>
      </c>
      <c r="B4" s="2">
        <v>9</v>
      </c>
      <c r="C4" s="2">
        <v>168</v>
      </c>
      <c r="D4" s="7">
        <v>8</v>
      </c>
      <c r="E4" s="2">
        <v>185</v>
      </c>
    </row>
    <row r="5" spans="1:5">
      <c r="A5" s="7" t="s">
        <v>7</v>
      </c>
      <c r="B5" s="2">
        <v>8</v>
      </c>
      <c r="C5" s="2">
        <v>89</v>
      </c>
      <c r="D5" s="7">
        <v>8</v>
      </c>
      <c r="E5" s="2">
        <v>105</v>
      </c>
    </row>
    <row r="6" spans="1:5">
      <c r="A6" s="7" t="s">
        <v>9</v>
      </c>
      <c r="B6" s="2">
        <v>1</v>
      </c>
      <c r="C6" s="2">
        <v>79</v>
      </c>
      <c r="D6" s="7">
        <v>0</v>
      </c>
      <c r="E6" s="2">
        <v>80</v>
      </c>
    </row>
    <row r="7" spans="1:5">
      <c r="A7" s="7" t="s">
        <v>11</v>
      </c>
      <c r="B7" s="2">
        <v>2</v>
      </c>
      <c r="C7" s="2">
        <v>80</v>
      </c>
      <c r="D7" s="7">
        <v>3</v>
      </c>
      <c r="E7" s="2">
        <v>85</v>
      </c>
    </row>
    <row r="8" spans="1:5">
      <c r="A8" s="7" t="s">
        <v>13</v>
      </c>
      <c r="B8" s="2">
        <v>5</v>
      </c>
      <c r="C8" s="2">
        <v>102</v>
      </c>
      <c r="D8" s="7">
        <v>10</v>
      </c>
      <c r="E8" s="2">
        <v>117</v>
      </c>
    </row>
    <row r="9" spans="1:5">
      <c r="A9" s="7" t="s">
        <v>15</v>
      </c>
      <c r="B9" s="2">
        <v>10</v>
      </c>
      <c r="C9" s="2">
        <v>136</v>
      </c>
      <c r="D9" s="7">
        <v>5</v>
      </c>
      <c r="E9" s="2">
        <v>151</v>
      </c>
    </row>
    <row r="10" spans="1:5">
      <c r="A10" s="7" t="s">
        <v>17</v>
      </c>
      <c r="B10" s="2">
        <v>26</v>
      </c>
      <c r="C10" s="2">
        <v>291</v>
      </c>
      <c r="D10" s="7">
        <v>4</v>
      </c>
      <c r="E10" s="2">
        <v>321</v>
      </c>
    </row>
    <row r="11" spans="1:5">
      <c r="A11" s="7" t="s">
        <v>19</v>
      </c>
      <c r="B11" s="2">
        <v>16</v>
      </c>
      <c r="C11" s="2">
        <v>275</v>
      </c>
      <c r="D11" s="7">
        <v>5</v>
      </c>
      <c r="E11" s="2">
        <v>296</v>
      </c>
    </row>
    <row r="12" spans="1:5">
      <c r="A12" s="7" t="s">
        <v>21</v>
      </c>
      <c r="B12" s="2">
        <v>0</v>
      </c>
      <c r="C12" s="2">
        <v>25</v>
      </c>
      <c r="D12" s="7">
        <v>1</v>
      </c>
      <c r="E12" s="2">
        <v>26</v>
      </c>
    </row>
    <row r="13" spans="1:5">
      <c r="A13" s="7" t="s">
        <v>23</v>
      </c>
      <c r="B13" s="2">
        <v>1</v>
      </c>
      <c r="C13" s="2">
        <v>12</v>
      </c>
      <c r="D13" s="7">
        <v>2</v>
      </c>
      <c r="E13" s="2">
        <v>15</v>
      </c>
    </row>
    <row r="14" spans="1:5">
      <c r="A14" s="7" t="s">
        <v>25</v>
      </c>
      <c r="B14" s="2">
        <v>1</v>
      </c>
      <c r="C14" s="2">
        <v>8</v>
      </c>
      <c r="D14" s="7">
        <v>0</v>
      </c>
      <c r="E14" s="2">
        <v>9</v>
      </c>
    </row>
    <row r="15" spans="1:5">
      <c r="A15" s="7" t="s">
        <v>231</v>
      </c>
      <c r="B15" s="2">
        <v>90</v>
      </c>
      <c r="C15" s="2">
        <v>1391</v>
      </c>
      <c r="D15" s="7">
        <v>46</v>
      </c>
      <c r="E15" s="2">
        <v>1527</v>
      </c>
    </row>
    <row r="17" spans="3:10">
      <c r="C17" s="14"/>
      <c r="D17" s="14"/>
      <c r="E17" s="14"/>
      <c r="F17" s="14"/>
      <c r="G17" s="14"/>
      <c r="H17" s="14"/>
      <c r="I17" s="14"/>
      <c r="J17" s="14"/>
    </row>
    <row r="18" spans="3:10">
      <c r="C18" s="14"/>
      <c r="D18" s="14"/>
      <c r="E18" s="14"/>
      <c r="F18" s="14"/>
      <c r="G18" s="14"/>
      <c r="H18" s="14"/>
      <c r="I18" s="14"/>
      <c r="J18" s="14"/>
    </row>
    <row r="19" spans="3:10">
      <c r="C19" s="14"/>
      <c r="D19" s="15"/>
      <c r="E19" s="16"/>
      <c r="F19" s="16"/>
      <c r="G19" s="15"/>
      <c r="H19" s="16"/>
      <c r="I19" s="14"/>
      <c r="J19" s="14"/>
    </row>
    <row r="20" spans="3:10">
      <c r="C20" s="14"/>
      <c r="D20" s="15"/>
      <c r="E20" s="16"/>
      <c r="F20" s="16"/>
      <c r="G20" s="15"/>
      <c r="H20" s="16"/>
      <c r="I20" s="14"/>
      <c r="J20" s="14"/>
    </row>
    <row r="21" spans="3:10">
      <c r="C21" s="14"/>
      <c r="D21" s="15"/>
      <c r="E21" s="16"/>
      <c r="F21" s="16"/>
      <c r="G21" s="15"/>
      <c r="H21" s="16"/>
      <c r="I21" s="14"/>
      <c r="J21" s="14"/>
    </row>
    <row r="22" spans="3:10">
      <c r="C22" s="14"/>
      <c r="D22" s="15"/>
      <c r="E22" s="16"/>
      <c r="F22" s="16"/>
      <c r="G22" s="15"/>
      <c r="H22" s="16"/>
      <c r="I22" s="14"/>
      <c r="J22" s="14"/>
    </row>
    <row r="23" spans="3:10">
      <c r="C23" s="14"/>
      <c r="D23" s="15"/>
      <c r="E23" s="16"/>
      <c r="F23" s="16"/>
      <c r="G23" s="15"/>
      <c r="H23" s="16"/>
      <c r="I23" s="14"/>
      <c r="J23" s="14"/>
    </row>
    <row r="24" spans="3:10">
      <c r="C24" s="14"/>
      <c r="D24" s="15"/>
      <c r="E24" s="16"/>
      <c r="F24" s="16"/>
      <c r="G24" s="15"/>
      <c r="H24" s="16"/>
      <c r="I24" s="14"/>
      <c r="J24" s="14"/>
    </row>
    <row r="25" spans="3:10">
      <c r="C25" s="14"/>
      <c r="D25" s="15"/>
      <c r="E25" s="16"/>
      <c r="F25" s="16"/>
      <c r="G25" s="15"/>
      <c r="H25" s="16"/>
      <c r="I25" s="14"/>
      <c r="J25" s="14"/>
    </row>
    <row r="26" spans="3:10">
      <c r="C26" s="14"/>
      <c r="D26" s="15"/>
      <c r="E26" s="16"/>
      <c r="F26" s="16"/>
      <c r="G26" s="15"/>
      <c r="H26" s="16"/>
      <c r="I26" s="14"/>
      <c r="J26" s="14"/>
    </row>
    <row r="27" spans="3:10">
      <c r="C27" s="14"/>
      <c r="D27" s="15"/>
      <c r="E27" s="16"/>
      <c r="F27" s="16"/>
      <c r="G27" s="15"/>
      <c r="H27" s="16"/>
      <c r="I27" s="14"/>
      <c r="J27" s="14"/>
    </row>
    <row r="28" spans="3:10">
      <c r="C28" s="14"/>
      <c r="D28" s="15"/>
      <c r="E28" s="16"/>
      <c r="F28" s="16"/>
      <c r="G28" s="15"/>
      <c r="H28" s="16"/>
      <c r="I28" s="14"/>
      <c r="J28" s="14"/>
    </row>
    <row r="29" spans="3:10">
      <c r="C29" s="14"/>
      <c r="D29" s="15"/>
      <c r="E29" s="16"/>
      <c r="F29" s="16"/>
      <c r="G29" s="15"/>
      <c r="H29" s="16"/>
      <c r="I29" s="14"/>
      <c r="J29" s="14"/>
    </row>
    <row r="30" spans="3:10">
      <c r="C30" s="14"/>
      <c r="D30" s="15"/>
      <c r="E30" s="16"/>
      <c r="F30" s="16"/>
      <c r="G30" s="15"/>
      <c r="H30" s="16"/>
      <c r="I30" s="14"/>
      <c r="J30" s="14"/>
    </row>
    <row r="31" spans="3:10">
      <c r="C31" s="14"/>
      <c r="D31" s="15"/>
      <c r="E31" s="16"/>
      <c r="F31" s="16"/>
      <c r="G31" s="15"/>
      <c r="H31" s="16"/>
      <c r="I31" s="14"/>
      <c r="J31" s="14"/>
    </row>
    <row r="32" spans="3:10">
      <c r="C32" s="14"/>
      <c r="D32" s="14"/>
      <c r="E32" s="14"/>
      <c r="F32" s="14"/>
      <c r="G32" s="14"/>
      <c r="H32" s="14"/>
      <c r="I32" s="14"/>
      <c r="J32" s="14"/>
    </row>
    <row r="33" spans="3:10">
      <c r="C33" s="14"/>
      <c r="D33" s="14"/>
      <c r="E33" s="14"/>
      <c r="F33" s="14"/>
      <c r="G33" s="14"/>
      <c r="H33" s="14"/>
      <c r="I33" s="14"/>
      <c r="J33" s="14"/>
    </row>
    <row r="34" spans="3:10">
      <c r="C34" s="14"/>
      <c r="D34" s="14"/>
      <c r="E34" s="14"/>
      <c r="F34" s="14"/>
      <c r="G34" s="14"/>
      <c r="H34" s="14"/>
      <c r="I34" s="14"/>
      <c r="J34" s="14"/>
    </row>
    <row r="35" spans="3:10">
      <c r="C35" s="14"/>
      <c r="D35" s="14"/>
      <c r="E35" s="14"/>
      <c r="F35" s="14"/>
      <c r="G35" s="14"/>
      <c r="H35" s="14"/>
      <c r="I35" s="14"/>
      <c r="J35" s="14"/>
    </row>
    <row r="36" spans="3:10">
      <c r="C36" s="14"/>
      <c r="D36" s="14"/>
      <c r="E36" s="14"/>
      <c r="F36" s="14"/>
      <c r="G36" s="14"/>
      <c r="H36" s="14"/>
      <c r="I36" s="14"/>
      <c r="J36" s="14"/>
    </row>
    <row r="37" spans="3:10">
      <c r="C37" s="14"/>
      <c r="D37" s="14"/>
      <c r="E37" s="14"/>
      <c r="F37" s="14"/>
      <c r="G37" s="14"/>
      <c r="H37" s="14"/>
      <c r="I37" s="14"/>
      <c r="J37" s="14"/>
    </row>
  </sheetData>
  <mergeCells count="1">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67</vt:i4>
      </vt:variant>
      <vt:variant>
        <vt:lpstr>Intervalli denominati</vt:lpstr>
      </vt:variant>
      <vt:variant>
        <vt:i4>27</vt:i4>
      </vt:variant>
    </vt:vector>
  </HeadingPairs>
  <TitlesOfParts>
    <vt:vector size="94" baseType="lpstr">
      <vt:lpstr>Foglio1</vt:lpstr>
      <vt:lpstr>Tab 1.1</vt:lpstr>
      <vt:lpstr>Tab 1.2</vt:lpstr>
      <vt:lpstr>Tab 1.3</vt:lpstr>
      <vt:lpstr>Tab 1.4</vt:lpstr>
      <vt:lpstr>Tab 1.5</vt:lpstr>
      <vt:lpstr>Tab 1.6</vt:lpstr>
      <vt:lpstr>Tab 2.1</vt:lpstr>
      <vt:lpstr>Tab 2.2</vt:lpstr>
      <vt:lpstr>Tab 2.3</vt:lpstr>
      <vt:lpstr>Tab 2.4</vt:lpstr>
      <vt:lpstr>Tab 2.5</vt:lpstr>
      <vt:lpstr>Tab 2.6</vt:lpstr>
      <vt:lpstr>Tab 2.7</vt:lpstr>
      <vt:lpstr>Tab 2.8</vt:lpstr>
      <vt:lpstr>Tab 2.9</vt:lpstr>
      <vt:lpstr>Tab 2.10</vt:lpstr>
      <vt:lpstr>Tab 2.11</vt:lpstr>
      <vt:lpstr>Tab 2.12</vt:lpstr>
      <vt:lpstr>Tab 2.13</vt:lpstr>
      <vt:lpstr>Tab 2.14</vt:lpstr>
      <vt:lpstr>Tab 2.15</vt:lpstr>
      <vt:lpstr>Tab 2.16</vt:lpstr>
      <vt:lpstr>Tab 2.17</vt:lpstr>
      <vt:lpstr>Tab 2.18</vt:lpstr>
      <vt:lpstr>Tab 2.19</vt:lpstr>
      <vt:lpstr>Tab 2.20</vt:lpstr>
      <vt:lpstr>Tab 2.21</vt:lpstr>
      <vt:lpstr>Tab 2.22</vt:lpstr>
      <vt:lpstr>Tab 3.1</vt:lpstr>
      <vt:lpstr>Tab 3.2</vt:lpstr>
      <vt:lpstr>Tab 3.3</vt:lpstr>
      <vt:lpstr>Tab 3.4</vt:lpstr>
      <vt:lpstr>Tab 3.5</vt:lpstr>
      <vt:lpstr>Tab 3.6</vt:lpstr>
      <vt:lpstr>Tab 3.7</vt:lpstr>
      <vt:lpstr>Tab 3.8</vt:lpstr>
      <vt:lpstr>Tab 3.9</vt:lpstr>
      <vt:lpstr>Tab 3.10</vt:lpstr>
      <vt:lpstr>Tab 3.11</vt:lpstr>
      <vt:lpstr>Tab 3.12</vt:lpstr>
      <vt:lpstr>Tab 3.13</vt:lpstr>
      <vt:lpstr>Tab 3.14</vt:lpstr>
      <vt:lpstr>Tab 3.15</vt:lpstr>
      <vt:lpstr>Tab 3.16</vt:lpstr>
      <vt:lpstr>Tab 3.17</vt:lpstr>
      <vt:lpstr>Tab 4.1</vt:lpstr>
      <vt:lpstr>Tab 4.2</vt:lpstr>
      <vt:lpstr>Tab 4.3</vt:lpstr>
      <vt:lpstr>Tab 4.4</vt:lpstr>
      <vt:lpstr>Tab 4.5</vt:lpstr>
      <vt:lpstr>Tab 4.6</vt:lpstr>
      <vt:lpstr>Tab 4.7</vt:lpstr>
      <vt:lpstr>Tab 4.8</vt:lpstr>
      <vt:lpstr>Tab 4.9</vt:lpstr>
      <vt:lpstr>Tab 4.10</vt:lpstr>
      <vt:lpstr>Tab 4.11</vt:lpstr>
      <vt:lpstr>Tab 4.12</vt:lpstr>
      <vt:lpstr>Tab 4.13</vt:lpstr>
      <vt:lpstr>Tab 4.14</vt:lpstr>
      <vt:lpstr>Tab 4.15</vt:lpstr>
      <vt:lpstr>Tab 4.16</vt:lpstr>
      <vt:lpstr>Tab 5.1</vt:lpstr>
      <vt:lpstr>Tab 5.2</vt:lpstr>
      <vt:lpstr>Tab 5.3</vt:lpstr>
      <vt:lpstr>Tab 5.4</vt:lpstr>
      <vt:lpstr>Tab 5.5</vt:lpstr>
      <vt:lpstr>'Tab 1.1'!_Toc351753751</vt:lpstr>
      <vt:lpstr>'Tab 1.2'!_Toc351753752</vt:lpstr>
      <vt:lpstr>'Tab 1.3'!_Toc351753753</vt:lpstr>
      <vt:lpstr>'Tab 1.2'!_Toc473140485</vt:lpstr>
      <vt:lpstr>'Tab 1.3'!_Toc473140486</vt:lpstr>
      <vt:lpstr>'Tab 1.4'!_Toc473140487</vt:lpstr>
      <vt:lpstr>'Tab 1.5'!_Toc473140488</vt:lpstr>
      <vt:lpstr>'Tab 1.6'!_Toc473140489</vt:lpstr>
      <vt:lpstr>'Tab 2.2'!_Toc473140491</vt:lpstr>
      <vt:lpstr>'Tab 2.3'!_Toc473140492</vt:lpstr>
      <vt:lpstr>'Tab 2.4'!_Toc473140493</vt:lpstr>
      <vt:lpstr>'Tab 2.5'!_Toc473140494</vt:lpstr>
      <vt:lpstr>'Tab 2.6'!_Toc473140495</vt:lpstr>
      <vt:lpstr>'Tab 2.7'!_Toc473140496</vt:lpstr>
      <vt:lpstr>'Tab 2.8'!_Toc473140497</vt:lpstr>
      <vt:lpstr>'Tab 2.9'!_Toc473140498</vt:lpstr>
      <vt:lpstr>'Tab 2.10'!_Toc473140499</vt:lpstr>
      <vt:lpstr>'Tab 2.11'!_Toc473140500</vt:lpstr>
      <vt:lpstr>'Tab 2.12'!_Toc473140501</vt:lpstr>
      <vt:lpstr>'Tab 2.13'!_Toc473140502</vt:lpstr>
      <vt:lpstr>'Tab 2.14'!_Toc473140503</vt:lpstr>
      <vt:lpstr>'Tab 2.15'!_Toc473140504</vt:lpstr>
      <vt:lpstr>'Tab 2.17'!_Toc473140506</vt:lpstr>
      <vt:lpstr>'Tab 2.18'!_Toc473140507</vt:lpstr>
      <vt:lpstr>'Tab 2.19'!_Toc473140508</vt:lpstr>
      <vt:lpstr>'Tab 2.21'!_Toc473140510</vt:lpstr>
      <vt:lpstr>'Tab 2.22'!_Toc473140511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2017-02-21T13:38:55Z</dcterms:modified>
</cp:coreProperties>
</file>